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987" firstSheet="13" activeTab="25"/>
  </bookViews>
  <sheets>
    <sheet name="Elite Men" sheetId="1" r:id="rId1"/>
    <sheet name="Elite Women" sheetId="2" r:id="rId2"/>
    <sheet name="Jr Men" sheetId="3" r:id="rId3"/>
    <sheet name="Jr Women" sheetId="4" r:id="rId4"/>
    <sheet name="Girls 5-8" sheetId="5" r:id="rId5"/>
    <sheet name="Girls 9-10" sheetId="6" r:id="rId6"/>
    <sheet name="Girls 11-12" sheetId="7" r:id="rId7"/>
    <sheet name="Girls 13-14" sheetId="8" r:id="rId8"/>
    <sheet name="Girls 15-16" sheetId="9" r:id="rId9"/>
    <sheet name="Women 17+" sheetId="10" r:id="rId10"/>
    <sheet name="Boys 5-6" sheetId="11" r:id="rId11"/>
    <sheet name="Boys 7" sheetId="12" r:id="rId12"/>
    <sheet name="Boys 8" sheetId="13" r:id="rId13"/>
    <sheet name="Boys 9" sheetId="14" r:id="rId14"/>
    <sheet name="Boys 10" sheetId="15" r:id="rId15"/>
    <sheet name="Boys 11" sheetId="16" r:id="rId16"/>
    <sheet name="Boys 12" sheetId="17" r:id="rId17"/>
    <sheet name="Boys 13" sheetId="18" r:id="rId18"/>
    <sheet name="Boys 14" sheetId="19" r:id="rId19"/>
    <sheet name="Boys 15" sheetId="20" r:id="rId20"/>
    <sheet name="Boys 16" sheetId="21" r:id="rId21"/>
    <sheet name="Men 17-24" sheetId="22" r:id="rId22"/>
    <sheet name="Men 25-29" sheetId="23" r:id="rId23"/>
    <sheet name="Men 30-39" sheetId="24" r:id="rId24"/>
    <sheet name="Men 40+" sheetId="25" r:id="rId25"/>
    <sheet name="Master" sheetId="26" r:id="rId26"/>
    <sheet name="Cruiser 15-16" sheetId="27" r:id="rId27"/>
    <sheet name="Cruiser 17-24" sheetId="28" r:id="rId28"/>
    <sheet name="Cruiser 25-29" sheetId="29" r:id="rId29"/>
    <sheet name="Cruiser 30-34" sheetId="30" r:id="rId30"/>
    <sheet name="Cruiser 35-39" sheetId="31" r:id="rId31"/>
    <sheet name="Cruiser 40-44" sheetId="32" r:id="rId32"/>
    <sheet name="Cruiser 45-49" sheetId="33" r:id="rId33"/>
    <sheet name="Cruiser 50+" sheetId="34" r:id="rId34"/>
    <sheet name="Plan1" sheetId="35" r:id="rId35"/>
  </sheets>
  <definedNames/>
  <calcPr fullCalcOnLoad="1"/>
</workbook>
</file>

<file path=xl/sharedStrings.xml><?xml version="1.0" encoding="utf-8"?>
<sst xmlns="http://schemas.openxmlformats.org/spreadsheetml/2006/main" count="5649" uniqueCount="2133">
  <si>
    <t>EQUIPE</t>
  </si>
  <si>
    <t>CORREDOR</t>
  </si>
  <si>
    <t>POS</t>
  </si>
  <si>
    <t>CATEG</t>
  </si>
  <si>
    <t>PTOS</t>
  </si>
  <si>
    <t>UF</t>
  </si>
  <si>
    <t>LICENÇA</t>
  </si>
  <si>
    <t xml:space="preserve">CONFEDERAÇÃO BRASILEIRA DE CICLISMO </t>
  </si>
  <si>
    <t>SC</t>
  </si>
  <si>
    <t>JRMEN</t>
  </si>
  <si>
    <t>SP</t>
  </si>
  <si>
    <t>Girls11/12</t>
  </si>
  <si>
    <t>RS</t>
  </si>
  <si>
    <t>04.16616.12</t>
  </si>
  <si>
    <t>Girls15/16</t>
  </si>
  <si>
    <t>04.19760.13</t>
  </si>
  <si>
    <t>Cruiser25-29</t>
  </si>
  <si>
    <t>Cruiser30-34</t>
  </si>
  <si>
    <t>Cruiser35-39</t>
  </si>
  <si>
    <t>Cruiser45-49</t>
  </si>
  <si>
    <t>Boys7</t>
  </si>
  <si>
    <t>Boys-9</t>
  </si>
  <si>
    <t>Boys-10</t>
  </si>
  <si>
    <t>Boys-11</t>
  </si>
  <si>
    <t>Boys-12</t>
  </si>
  <si>
    <t>Boys-13</t>
  </si>
  <si>
    <t>Boys-14</t>
  </si>
  <si>
    <t>Boys-16</t>
  </si>
  <si>
    <t>Men 17-24</t>
  </si>
  <si>
    <t>Men 25-29</t>
  </si>
  <si>
    <t>Girls 5-8</t>
  </si>
  <si>
    <t>01.26013.15</t>
  </si>
  <si>
    <t>Cruiser 17-24</t>
  </si>
  <si>
    <t>Cruiser 40-44</t>
  </si>
  <si>
    <t>Boys 8</t>
  </si>
  <si>
    <t>GO</t>
  </si>
  <si>
    <t>Boys 5-6</t>
  </si>
  <si>
    <t>09.22948.14</t>
  </si>
  <si>
    <t>Boys 15</t>
  </si>
  <si>
    <t>04.9991.10</t>
  </si>
  <si>
    <t>MG</t>
  </si>
  <si>
    <t>DF</t>
  </si>
  <si>
    <t>04.23048.14</t>
  </si>
  <si>
    <t>04.23057.14</t>
  </si>
  <si>
    <t>04.19908.13</t>
  </si>
  <si>
    <t>04.12351.10</t>
  </si>
  <si>
    <t>04.12256.10</t>
  </si>
  <si>
    <t>04.12426.10</t>
  </si>
  <si>
    <t>02.12820.10</t>
  </si>
  <si>
    <t>04.16677.13</t>
  </si>
  <si>
    <t>04.12471.10</t>
  </si>
  <si>
    <t>04.16645.12</t>
  </si>
  <si>
    <t>04.16796.12</t>
  </si>
  <si>
    <t>04.25992.15</t>
  </si>
  <si>
    <t>Girl 9 - 10</t>
  </si>
  <si>
    <t>04.20632.13</t>
  </si>
  <si>
    <t>Girl 13 - 14</t>
  </si>
  <si>
    <t>JRWOMEN</t>
  </si>
  <si>
    <t>Cruiser 50</t>
  </si>
  <si>
    <t>04.26799.15</t>
  </si>
  <si>
    <t>07.15442.11</t>
  </si>
  <si>
    <t>ES</t>
  </si>
  <si>
    <t>04.28438.16</t>
  </si>
  <si>
    <t>04.26796.15</t>
  </si>
  <si>
    <t>C2</t>
  </si>
  <si>
    <t>Isabella Franco Soares</t>
  </si>
  <si>
    <t>Jarinu Bicicross Clube</t>
  </si>
  <si>
    <t>09.27245.15</t>
  </si>
  <si>
    <t>Maria Eduarda Dornelas Queiroz da Silva</t>
  </si>
  <si>
    <t>Avulso</t>
  </si>
  <si>
    <t>04.31671.17</t>
  </si>
  <si>
    <t>Gabrielli Fagundes Souza</t>
  </si>
  <si>
    <t>Associação de Ciclismo BMX de Indaiatuba</t>
  </si>
  <si>
    <t>Americana Bicicross Clube</t>
  </si>
  <si>
    <t>Liga Campobonense de BMX</t>
  </si>
  <si>
    <t>Lauren de Oliveira Castanho Vieira</t>
  </si>
  <si>
    <t>Paulinia Racing Bicicross</t>
  </si>
  <si>
    <t>Clube de Ciclismo de São Jose dos Campos</t>
  </si>
  <si>
    <t>Fernanda Maciel Costa</t>
  </si>
  <si>
    <t>Ramon Ferreira Leal</t>
  </si>
  <si>
    <t>Ituano Bicicross Clube</t>
  </si>
  <si>
    <t>Jarinu Bicicross Club</t>
  </si>
  <si>
    <t>ABBXDF</t>
  </si>
  <si>
    <t>Associação BMX Goias</t>
  </si>
  <si>
    <t>Bicicross Poços Clube</t>
  </si>
  <si>
    <t>Associação Socio Esportiva SP X</t>
  </si>
  <si>
    <t>Gremio Atiradores de Novo Hamburgo</t>
  </si>
  <si>
    <t>Clube Paulista de Ciclismo</t>
  </si>
  <si>
    <t>04.28321.16</t>
  </si>
  <si>
    <t>Fernando Marrane de Azevedo Pimentel</t>
  </si>
  <si>
    <t>05.27766.16</t>
  </si>
  <si>
    <t>Marcelo Rodrigues Feller Guimaraes</t>
  </si>
  <si>
    <t>Associação Muriaeense de Bicicross</t>
  </si>
  <si>
    <t>04.30438.16</t>
  </si>
  <si>
    <t>Lucca Kauai Santos</t>
  </si>
  <si>
    <t>01.30237.16</t>
  </si>
  <si>
    <t>Leonardo Nadal Pisoni Santana</t>
  </si>
  <si>
    <t>04.31494.17</t>
  </si>
  <si>
    <t>Alex Bueno dos Santos</t>
  </si>
  <si>
    <t>Associação de Ciclismo de Campos do Jordao</t>
  </si>
  <si>
    <t>Murilo Camargo Arcuri</t>
  </si>
  <si>
    <t>Clube Sorocabano de Bicicross</t>
  </si>
  <si>
    <t>04.31777.17</t>
  </si>
  <si>
    <t>Ygor Frank Kido de Moraes</t>
  </si>
  <si>
    <t>05.21335.14</t>
  </si>
  <si>
    <t>Eduardo Pereira Pussieldi</t>
  </si>
  <si>
    <t>Bicho do Mato Mountain Bike Clube</t>
  </si>
  <si>
    <t>Kaue de Souza Leal</t>
  </si>
  <si>
    <t>Matheus Augusto de Oliveira Santos</t>
  </si>
  <si>
    <t>Leonardo Camargo Rodrigues</t>
  </si>
  <si>
    <t>Pedro Henrique Yogui</t>
  </si>
  <si>
    <t>B J Perdoes Bicicross Racing</t>
  </si>
  <si>
    <t>Luiz Laskani Neto</t>
  </si>
  <si>
    <t>04.28264.16</t>
  </si>
  <si>
    <t>Derick Pedro Garbin Cruz</t>
  </si>
  <si>
    <t>06.27536.15</t>
  </si>
  <si>
    <t>Sillas Andrade Alves da Silva</t>
  </si>
  <si>
    <t>RJ</t>
  </si>
  <si>
    <t>Bruno Nascimento da Silva</t>
  </si>
  <si>
    <t>09.12812.10</t>
  </si>
  <si>
    <t>Alexandre de Pina Vieira</t>
  </si>
  <si>
    <t>04.13564.11</t>
  </si>
  <si>
    <t>04.16766.13</t>
  </si>
  <si>
    <t>04.25954.15</t>
  </si>
  <si>
    <t>Kauan Affonso da Silva</t>
  </si>
  <si>
    <t>Clube Cosmopolense de Ciclismo BMX</t>
  </si>
  <si>
    <t>05.10008.10</t>
  </si>
  <si>
    <t>Pedro Pereira Pussieldi</t>
  </si>
  <si>
    <t>04.16735.13</t>
  </si>
  <si>
    <t>Luan Carlos Sampaio Pereira</t>
  </si>
  <si>
    <t>Matheus Ferreira Povoas</t>
  </si>
  <si>
    <t>Jacarei Bicicross Clube</t>
  </si>
  <si>
    <t>04.14835.11</t>
  </si>
  <si>
    <t>Dalton dos Santos Cabelo</t>
  </si>
  <si>
    <t>04.12604.10</t>
  </si>
  <si>
    <t>Thales Martins Lopes</t>
  </si>
  <si>
    <t>Rodrigo Henrique Escudeiro</t>
  </si>
  <si>
    <t xml:space="preserve">B J Perdoes Bicicross Racing </t>
  </si>
  <si>
    <t>04.19885.13</t>
  </si>
  <si>
    <t>Paulo Cesar da Silva Filho</t>
  </si>
  <si>
    <t>Men 30-39</t>
  </si>
  <si>
    <t>Caragua BMX Clube</t>
  </si>
  <si>
    <t>04.30316.16</t>
  </si>
  <si>
    <t>Efrain Carlos de Andrade</t>
  </si>
  <si>
    <t>Edmilson Gomes da Silva</t>
  </si>
  <si>
    <t>Men 40+</t>
  </si>
  <si>
    <t>Master</t>
  </si>
  <si>
    <t>02.14018.11</t>
  </si>
  <si>
    <t>Victor Hugo Kurtz</t>
  </si>
  <si>
    <t>Pedal Batistense Racing Team</t>
  </si>
  <si>
    <t>01.14869.11</t>
  </si>
  <si>
    <t>Willian Kessler</t>
  </si>
  <si>
    <t>Manhuaçu Racing</t>
  </si>
  <si>
    <t>04.12228.10</t>
  </si>
  <si>
    <t>04.13231.10</t>
  </si>
  <si>
    <t>Joao Victor Ferreira Cornelio da Silva</t>
  </si>
  <si>
    <t>Julia Alves dos Santos</t>
  </si>
  <si>
    <t>Gabriela Kruse</t>
  </si>
  <si>
    <t>02.7507.09</t>
  </si>
  <si>
    <t>Ariel Joao da Silva</t>
  </si>
  <si>
    <t>BBF/Bandeirantes</t>
  </si>
  <si>
    <t>Kaique Milani Marin</t>
  </si>
  <si>
    <t>04.16617.12</t>
  </si>
  <si>
    <t>Bruno Andrade Cogo</t>
  </si>
  <si>
    <t>Franklin Vasconcelos Vitor</t>
  </si>
  <si>
    <t>04.19741.13</t>
  </si>
  <si>
    <t>Eduarda Karoline Sampaio Pereira</t>
  </si>
  <si>
    <t>Clube 19 de Julho</t>
  </si>
  <si>
    <t>Lucas Patrik Machado Santana</t>
  </si>
  <si>
    <t>01.22976.14</t>
  </si>
  <si>
    <t>Pietro Kleemann Buhler</t>
  </si>
  <si>
    <t>10.13576.11</t>
  </si>
  <si>
    <t>Matheus de Oliveira Buonafina de Souza</t>
  </si>
  <si>
    <t>09.32161.17</t>
  </si>
  <si>
    <t>Danilo Amorim Silva</t>
  </si>
  <si>
    <t>09.12784.10</t>
  </si>
  <si>
    <t>Leandro da Costa e Silva</t>
  </si>
  <si>
    <t>07.32063.17</t>
  </si>
  <si>
    <t>Maria Neves Neo Pereira</t>
  </si>
  <si>
    <t>Sergio Edmundo Ramalho Neto</t>
  </si>
  <si>
    <t>05.27510.15</t>
  </si>
  <si>
    <t>Joao Araujo Ferreira</t>
  </si>
  <si>
    <t>Furia Bike</t>
  </si>
  <si>
    <t>05.31782.17</t>
  </si>
  <si>
    <t>Mateus Silva Colete Nogueira</t>
  </si>
  <si>
    <t>Betim</t>
  </si>
  <si>
    <t>05.28958.16</t>
  </si>
  <si>
    <t>05.12863.10</t>
  </si>
  <si>
    <t>Wesley Reis de Souza</t>
  </si>
  <si>
    <t>02.18148.13</t>
  </si>
  <si>
    <t>Felipe Jacinto Rodrigues dos Santos</t>
  </si>
  <si>
    <t>Clube Riosulense de Bicicross</t>
  </si>
  <si>
    <t>02.13081.10</t>
  </si>
  <si>
    <t>Felippi Gonçalves</t>
  </si>
  <si>
    <t>02.30391.16</t>
  </si>
  <si>
    <t>Johnnie Mathias Mueller</t>
  </si>
  <si>
    <t>02.26877.15</t>
  </si>
  <si>
    <t>Ian Victor Fernandes</t>
  </si>
  <si>
    <t>04.28597.16</t>
  </si>
  <si>
    <t>Rafael Avelar Costa Pinto</t>
  </si>
  <si>
    <t>02.28160.16</t>
  </si>
  <si>
    <t>Pedro Henrique Borges Krieger Fernandes</t>
  </si>
  <si>
    <t>01.32564.17</t>
  </si>
  <si>
    <t>Antonio Trevisan Queiroz Camargo</t>
  </si>
  <si>
    <t>Women 17+</t>
  </si>
  <si>
    <t>Bike Clube S.J.C.</t>
  </si>
  <si>
    <t>01.18262.13</t>
  </si>
  <si>
    <t>Leonardo Henrique de Souza</t>
  </si>
  <si>
    <t>04.12072.10</t>
  </si>
  <si>
    <t>04.28596.16</t>
  </si>
  <si>
    <t>Melissa de Matos Oliveira</t>
  </si>
  <si>
    <t>04.15313.11</t>
  </si>
  <si>
    <t>Maite Naves Barreto</t>
  </si>
  <si>
    <t>05.24128.15</t>
  </si>
  <si>
    <t>Guylherme Paradellas Queiroz Carneiro</t>
  </si>
  <si>
    <t>06.22866.14</t>
  </si>
  <si>
    <t>Jose Jerez Gonçalves Junior</t>
  </si>
  <si>
    <t>06.32067.17</t>
  </si>
  <si>
    <t>Leticia Isaura Barreto Gravata</t>
  </si>
  <si>
    <t>04.28147.16</t>
  </si>
  <si>
    <t>Alice Manoela de Matos Oliveira</t>
  </si>
  <si>
    <t>05.31354.17</t>
  </si>
  <si>
    <t>Leo de Souza Teixeira</t>
  </si>
  <si>
    <t>06.16529.12</t>
  </si>
  <si>
    <t>Eduardo de Oliveira Jandre</t>
  </si>
  <si>
    <t>05.33140.17</t>
  </si>
  <si>
    <t>Gutenberg Napoli Terra Caldeira</t>
  </si>
  <si>
    <t>GNZ Engenharia e Consultoria Ltda</t>
  </si>
  <si>
    <t>04.9882.10</t>
  </si>
  <si>
    <t>Fabio Lima Brochado</t>
  </si>
  <si>
    <t>05.12074.10</t>
  </si>
  <si>
    <t>Renato Rezende</t>
  </si>
  <si>
    <t>CE</t>
  </si>
  <si>
    <t>09.33859.17</t>
  </si>
  <si>
    <t>Gabriela Amorim Silva</t>
  </si>
  <si>
    <t>Bicho do Mato MTB Clube</t>
  </si>
  <si>
    <t>BBF Bicicross Berço da Fiação</t>
  </si>
  <si>
    <t>Priscilla Andreia Stevaux Carnaval</t>
  </si>
  <si>
    <t>Jacarei Biciross Clube</t>
  </si>
  <si>
    <t>Vitor Antonio Carnevali Marotta</t>
  </si>
  <si>
    <t>ELITE WOMEN</t>
  </si>
  <si>
    <t xml:space="preserve">ELITE MEN </t>
  </si>
  <si>
    <t>04.16688.13</t>
  </si>
  <si>
    <t>Murilo Emigliozzi Beazotti</t>
  </si>
  <si>
    <t>Assoc. de Ciclismo BMX de Indaiatuba</t>
  </si>
  <si>
    <t>02.126123.10</t>
  </si>
  <si>
    <t>Lucca Schiestl Hakenhaar</t>
  </si>
  <si>
    <t>Bicho do Mato  Mountain Bike Clube</t>
  </si>
  <si>
    <t>04.28558.16</t>
  </si>
  <si>
    <t>Luciano dos Santos Soares</t>
  </si>
  <si>
    <t>Jacarei Bicicross</t>
  </si>
  <si>
    <t>Assoc. Votorantinense de Bicicross</t>
  </si>
  <si>
    <t>04.32465.17</t>
  </si>
  <si>
    <t>Kauai Brandi Cazuza Fernandes</t>
  </si>
  <si>
    <t>Assoc. Socio Esportiva SP X</t>
  </si>
  <si>
    <t>05.34012.18</t>
  </si>
  <si>
    <t>Ignacio Gabriel Brant Almeida de Oliveira</t>
  </si>
  <si>
    <t xml:space="preserve">IGB Ban </t>
  </si>
  <si>
    <t>04.31739.17</t>
  </si>
  <si>
    <t>Pedro Antonio Ferreira Batista</t>
  </si>
  <si>
    <t>04.32463.17</t>
  </si>
  <si>
    <t>Heitor Moreira Loterio</t>
  </si>
  <si>
    <t>04.32466.17</t>
  </si>
  <si>
    <t>Lucas Cardoso Darriba</t>
  </si>
  <si>
    <t>04.32472.17</t>
  </si>
  <si>
    <t>Renato Rodrigues Pinto Filho</t>
  </si>
  <si>
    <t>01.32613.17</t>
  </si>
  <si>
    <t>Leonardo Valentim da Silva</t>
  </si>
  <si>
    <t>04.31716.17</t>
  </si>
  <si>
    <t>Luiz Antonio Botinhon Neto</t>
  </si>
  <si>
    <t>Clube Votorantinense de Bicicross</t>
  </si>
  <si>
    <t>04.28892.16</t>
  </si>
  <si>
    <t>04.28146.16</t>
  </si>
  <si>
    <t>Alexandre Marrane de Azevedo Pimentel</t>
  </si>
  <si>
    <t>09.30401.16</t>
  </si>
  <si>
    <t>Gabriel Romao Lemes dos Santos</t>
  </si>
  <si>
    <t>Pitrack/Ivoti BMX</t>
  </si>
  <si>
    <t xml:space="preserve">Assoc. de Ciclismo BMX de Indaiatuba </t>
  </si>
  <si>
    <t>05.21782.14</t>
  </si>
  <si>
    <t>Millatronic Materiais Eletricos/Baependi Seguros</t>
  </si>
  <si>
    <t>04.32470.17</t>
  </si>
  <si>
    <t>Pedro Takeshi Kitsunai</t>
  </si>
  <si>
    <t>Clube Sorocabano de bicicross</t>
  </si>
  <si>
    <t>04.32462.17</t>
  </si>
  <si>
    <t>Gabriel Polo</t>
  </si>
  <si>
    <t>04.26374.15</t>
  </si>
  <si>
    <t>Luis Felipe Oliveira Gonçalves</t>
  </si>
  <si>
    <t>04.28435.16</t>
  </si>
  <si>
    <t>Joao Victor Paia de Araujo</t>
  </si>
  <si>
    <t>04.32467.17</t>
  </si>
  <si>
    <t>Matheus Cardoso Darriba</t>
  </si>
  <si>
    <t>Assoc. Muriaeense de Bicicross - AMBX</t>
  </si>
  <si>
    <t>01.24367.15</t>
  </si>
  <si>
    <t>Assoc. Ciclistica Sapiranguense</t>
  </si>
  <si>
    <t>02.21312.14</t>
  </si>
  <si>
    <t>Caio Onofre Riegert</t>
  </si>
  <si>
    <t>04.28361.16</t>
  </si>
  <si>
    <t>Giuliano Giaciani Gonçalves</t>
  </si>
  <si>
    <t>Renan Kaue Mineiro da Conceição</t>
  </si>
  <si>
    <t xml:space="preserve">Taubate Bicicross Clube </t>
  </si>
  <si>
    <t>Paulo Ricardo Martins Nogueira</t>
  </si>
  <si>
    <t>Marcos Rogerio Alves Silveira  Junior</t>
  </si>
  <si>
    <t xml:space="preserve">Clube Sorocabana de Bicicross </t>
  </si>
  <si>
    <t>02.32890.17</t>
  </si>
  <si>
    <t>Erick Rian klabunde Schutze</t>
  </si>
  <si>
    <t>Styvent Inacio Knupp Sanglard</t>
  </si>
  <si>
    <t>04.32471.17</t>
  </si>
  <si>
    <t>Raphael Alves do Rosario Insfran</t>
  </si>
  <si>
    <t>Jose Fernando Bortotto de Faria</t>
  </si>
  <si>
    <t>04.16765.13</t>
  </si>
  <si>
    <t>Joao Vitor Rodrigues de Souza</t>
  </si>
  <si>
    <t>04.28600.16</t>
  </si>
  <si>
    <t>Tiago Tardivo de Souza</t>
  </si>
  <si>
    <t>04.31650.17</t>
  </si>
  <si>
    <t>Felipe Batista Ramos</t>
  </si>
  <si>
    <t>04.19806.13</t>
  </si>
  <si>
    <t>Guilherme Feliciano Dias</t>
  </si>
  <si>
    <t>FG Performance</t>
  </si>
  <si>
    <t>04.31778.17</t>
  </si>
  <si>
    <t>Yuri Caixeta Cavalieri Lima</t>
  </si>
  <si>
    <t>BBF Bicicross Berço Fiação</t>
  </si>
  <si>
    <t>05.16104.12</t>
  </si>
  <si>
    <t>Guilherme Amaral Teixeira</t>
  </si>
  <si>
    <t>Betim BMX</t>
  </si>
  <si>
    <t>Wesley Bikes</t>
  </si>
  <si>
    <t>04.31894.17</t>
  </si>
  <si>
    <t>Roosevelt de Freitas Assunção Junior</t>
  </si>
  <si>
    <t>04.13234.10</t>
  </si>
  <si>
    <t>Tarcis Santos</t>
  </si>
  <si>
    <t>Associaçao Votorantinense de Bicicross</t>
  </si>
  <si>
    <t>04.28572.16</t>
  </si>
  <si>
    <t>Rodolfo Reis da Costa</t>
  </si>
  <si>
    <t>04.16644.12</t>
  </si>
  <si>
    <t>Fernando Jose Cassemiro</t>
  </si>
  <si>
    <t>04.25904.15</t>
  </si>
  <si>
    <t xml:space="preserve">Thiago Tessari Maranhao </t>
  </si>
  <si>
    <t>07.22733.14</t>
  </si>
  <si>
    <t>Wellington Costa de Faria</t>
  </si>
  <si>
    <t>04.12425.10</t>
  </si>
  <si>
    <t>Marcos Roberto da Conceição</t>
  </si>
  <si>
    <t>Taubate Bicicross Clube</t>
  </si>
  <si>
    <t>04.16749.13</t>
  </si>
  <si>
    <t>Paulo Ricardo Pinto de Almeida</t>
  </si>
  <si>
    <t>04.12497.10</t>
  </si>
  <si>
    <t>Fabio Andre de Faria</t>
  </si>
  <si>
    <t>18.10206.10</t>
  </si>
  <si>
    <t>Kleber Oliveira Amaro</t>
  </si>
  <si>
    <t>Associação Cearense de Bicicross</t>
  </si>
  <si>
    <t>04.12478.10</t>
  </si>
  <si>
    <t>Eliandro Santos de Aguiar</t>
  </si>
  <si>
    <t>04.12379.10</t>
  </si>
  <si>
    <t>05.8035.09</t>
  </si>
  <si>
    <t>Ewerton Queiroz Carneiro</t>
  </si>
  <si>
    <t>Assoc. Muriaeense de Bicicross</t>
  </si>
  <si>
    <t>04.12082.10</t>
  </si>
  <si>
    <t>Gustavo Santa Chiara</t>
  </si>
  <si>
    <t>04.14827.11</t>
  </si>
  <si>
    <t>Benedito Teodoro Rodrigues Junior</t>
  </si>
  <si>
    <t>Clube de Ciclismo de Caçapava</t>
  </si>
  <si>
    <t>07.34136.18</t>
  </si>
  <si>
    <t>Helena Menezes Franco Lyrio</t>
  </si>
  <si>
    <t>04.25943.15</t>
  </si>
  <si>
    <t>Larissa Lima Silva</t>
  </si>
  <si>
    <t>Associação Amigos do Bicicross de Lorena</t>
  </si>
  <si>
    <t>04.31498.17</t>
  </si>
  <si>
    <t>Angela Aparecida Posso</t>
  </si>
  <si>
    <t>22.34055.18</t>
  </si>
  <si>
    <t>Sirlei Teixeira Lopes</t>
  </si>
  <si>
    <t>PA</t>
  </si>
  <si>
    <t>04.12408.10</t>
  </si>
  <si>
    <t>Luis Henrique dos Santos</t>
  </si>
  <si>
    <t>04.28802.16</t>
  </si>
  <si>
    <t>Wellington Fagundes Souza</t>
  </si>
  <si>
    <t>04.25865.15</t>
  </si>
  <si>
    <t>Evanir Ferreira de Morais</t>
  </si>
  <si>
    <t xml:space="preserve">Ituano Bicicross Clube </t>
  </si>
  <si>
    <t>02.33511.17</t>
  </si>
  <si>
    <t>Bernardo Jacinto</t>
  </si>
  <si>
    <t>04.12443.10</t>
  </si>
  <si>
    <t>Daniel Calixto do Prado</t>
  </si>
  <si>
    <t>Associação Votorantinense de Bicicross</t>
  </si>
  <si>
    <t>05.8056.09</t>
  </si>
  <si>
    <t>Cristovao Elias Pedrosa Correa</t>
  </si>
  <si>
    <t>09.9618.10</t>
  </si>
  <si>
    <t>Andre Luiz da Silva</t>
  </si>
  <si>
    <t>Associação BMX de Goias</t>
  </si>
  <si>
    <t>04.12481.10</t>
  </si>
  <si>
    <t>Erick Antunes dos Santos</t>
  </si>
  <si>
    <t>04.14856.11</t>
  </si>
  <si>
    <t>Jhonatan Henrique da Silva</t>
  </si>
  <si>
    <t>04.28449.16</t>
  </si>
  <si>
    <t>Jonatas Fernando Freire</t>
  </si>
  <si>
    <t>04.22495.14</t>
  </si>
  <si>
    <t>Rafael dos Santos Oliveira</t>
  </si>
  <si>
    <t>05.31594.17</t>
  </si>
  <si>
    <t>Francisco Souza Soares Junior</t>
  </si>
  <si>
    <t>Pirapora Bicicross Clube</t>
  </si>
  <si>
    <t>04.19709.13</t>
  </si>
  <si>
    <t>Andre Fabiano Bertolucci</t>
  </si>
  <si>
    <t>05.8053.09</t>
  </si>
  <si>
    <t>Paulo Freitas do Vale Junior</t>
  </si>
  <si>
    <t>AMBX Associação Muriaeense de Bicicross</t>
  </si>
  <si>
    <t>05.28494.16</t>
  </si>
  <si>
    <t>Paulo Luciano Dias</t>
  </si>
  <si>
    <t>04.12527.10</t>
  </si>
  <si>
    <t xml:space="preserve">Francisco C Silva Jr </t>
  </si>
  <si>
    <t>Caçapava Bicicross Clube</t>
  </si>
  <si>
    <t>04.19776.13</t>
  </si>
  <si>
    <t>Fernando Camargo Girardi</t>
  </si>
  <si>
    <t>04.12449.10</t>
  </si>
  <si>
    <t>04.14819.11</t>
  </si>
  <si>
    <t>Jose Alberto Pereira</t>
  </si>
  <si>
    <t>06.23359.14</t>
  </si>
  <si>
    <t>Jorge Gomes da Silva</t>
  </si>
  <si>
    <t>01.23603.14</t>
  </si>
  <si>
    <t>Edson Flavio Buhler</t>
  </si>
  <si>
    <t>Pitrack / Ivoti BMX</t>
  </si>
  <si>
    <t>22.15270.11</t>
  </si>
  <si>
    <t>Rodrigo Miguel de Sousa Raposo</t>
  </si>
  <si>
    <t>04.20100.13</t>
  </si>
  <si>
    <t>04.28599.16</t>
  </si>
  <si>
    <t>Sandro Bueno de Camargo</t>
  </si>
  <si>
    <t>05.8036.09</t>
  </si>
  <si>
    <t>Wellington Forim Francisco de Assis Silva</t>
  </si>
  <si>
    <t>04.25864.15</t>
  </si>
  <si>
    <t>Elimar Jose dos Santos</t>
  </si>
  <si>
    <t>04.22501.14</t>
  </si>
  <si>
    <t>01.15529.12</t>
  </si>
  <si>
    <t>Vitor Jose Plentz</t>
  </si>
  <si>
    <t>04.15285.11</t>
  </si>
  <si>
    <t xml:space="preserve">Marcio Mendonça </t>
  </si>
  <si>
    <t>Clube de Ciclismo Caçapava</t>
  </si>
  <si>
    <t>01.32275.17</t>
  </si>
  <si>
    <t>Rafael Marques da Silva</t>
  </si>
  <si>
    <t>04.25840.15</t>
  </si>
  <si>
    <t>Anderson Pedro dos Santos Prates</t>
  </si>
  <si>
    <t>04.25605.15</t>
  </si>
  <si>
    <t>Alessandre Domingos da Silva</t>
  </si>
  <si>
    <t>04.31756.17</t>
  </si>
  <si>
    <t>Rogerio Ferreira de Freitas</t>
  </si>
  <si>
    <t>07.34079.18</t>
  </si>
  <si>
    <t>Amilton Bonifacio Camillozzi</t>
  </si>
  <si>
    <t>04.14900.11</t>
  </si>
  <si>
    <t>Eduardo de Souza Campos</t>
  </si>
  <si>
    <t>04.12381.10</t>
  </si>
  <si>
    <t>Nilton Jose da Costa</t>
  </si>
  <si>
    <t>Associação Esportiva SP X</t>
  </si>
  <si>
    <t>01.22975.14</t>
  </si>
  <si>
    <t>Vanderlei Alberto Finger</t>
  </si>
  <si>
    <t>Brenda Monique da Silva Maria</t>
  </si>
  <si>
    <t>Varginha</t>
  </si>
  <si>
    <t>Assoc. de Ciclismo de Campos do Jordao</t>
  </si>
  <si>
    <t>Tarciso Lorencini Batistel</t>
  </si>
  <si>
    <t>Associação de Pais e Pilotos BMX Racing</t>
  </si>
  <si>
    <t>Pedro Vinicius Santos Medeiros de Queiroz</t>
  </si>
  <si>
    <t>Associação Atletica Saltense</t>
  </si>
  <si>
    <t>Daniel Souza Damasio</t>
  </si>
  <si>
    <t>Olair Izidoro</t>
  </si>
  <si>
    <t>04.12080.10</t>
  </si>
  <si>
    <t>Igor Martins Ferreira</t>
  </si>
  <si>
    <t>Clube de BMX de São Jose dos Campos</t>
  </si>
  <si>
    <t>04.14874.11</t>
  </si>
  <si>
    <t>Lucas Augusto de Almeida e Sousa</t>
  </si>
  <si>
    <t>05.22939.14</t>
  </si>
  <si>
    <t>Joao Felipe de Oliveira Martins</t>
  </si>
  <si>
    <t>Aspam/Prefeitura de Betim</t>
  </si>
  <si>
    <t>02.12654.10</t>
  </si>
  <si>
    <t>Kauan Day Furtado</t>
  </si>
  <si>
    <t>Associação Serrana de Ciclistas</t>
  </si>
  <si>
    <t>04.12339.10</t>
  </si>
  <si>
    <t>Samuel Pereira de Oliveira</t>
  </si>
  <si>
    <t>05.21770.14</t>
  </si>
  <si>
    <t>Marcelo Jose Mafort Pernambuco</t>
  </si>
  <si>
    <t>04.28362.16</t>
  </si>
  <si>
    <t>Guilherme de Jesus Silva</t>
  </si>
  <si>
    <t>BMX Racing Jundiai</t>
  </si>
  <si>
    <t>05.20087.13</t>
  </si>
  <si>
    <t>Gustavo Bernstein da Silva</t>
  </si>
  <si>
    <t>04.19849.13</t>
  </si>
  <si>
    <t>Leticia Martins Alves Pereira</t>
  </si>
  <si>
    <t>04.19815.13</t>
  </si>
  <si>
    <t>Isabelle Milene Mineiro da Conceição</t>
  </si>
  <si>
    <t>04.7732.09</t>
  </si>
  <si>
    <t>Maria Tereza Muller</t>
  </si>
  <si>
    <t>Memorial/Santos/Fupes</t>
  </si>
  <si>
    <t>02.11112.10</t>
  </si>
  <si>
    <t>Vinicius Schmidt</t>
  </si>
  <si>
    <t>Black Bull</t>
  </si>
  <si>
    <t>04.12365.10</t>
  </si>
  <si>
    <t>Pedro Zilioti Amorim</t>
  </si>
  <si>
    <t xml:space="preserve">Paulinia Racing Team </t>
  </si>
  <si>
    <t>05.23377.14</t>
  </si>
  <si>
    <t>Kelvin Willian Buzim Carvalho</t>
  </si>
  <si>
    <t>BMX Manhumirim</t>
  </si>
  <si>
    <t>05.24561.15</t>
  </si>
  <si>
    <t>Lucas Gabriel de Oliveira Rodrigues</t>
  </si>
  <si>
    <t>05.34561.18</t>
  </si>
  <si>
    <t>Pietro Cruz Rabelo</t>
  </si>
  <si>
    <t>06.27537.15</t>
  </si>
  <si>
    <t>Miguel Bernardo de Oliveira</t>
  </si>
  <si>
    <t>AMBMX Macae Racing</t>
  </si>
  <si>
    <t>05.35789.18</t>
  </si>
  <si>
    <t>Jose Davi de Andrade</t>
  </si>
  <si>
    <t>05.35778.18</t>
  </si>
  <si>
    <t>Theo Henrique Lemos Gonçalves</t>
  </si>
  <si>
    <t>Tok Bike</t>
  </si>
  <si>
    <t>05.28211.16</t>
  </si>
  <si>
    <t>Gianlucka Guarnieri Adami</t>
  </si>
  <si>
    <t>05.35761.18</t>
  </si>
  <si>
    <t>Erick Silva Clemente</t>
  </si>
  <si>
    <t>06.29332.16</t>
  </si>
  <si>
    <t>Gabriel da Silva Santos</t>
  </si>
  <si>
    <t>05.22682.14</t>
  </si>
  <si>
    <t>Matheus Fernandes Amaral</t>
  </si>
  <si>
    <t>SLBX</t>
  </si>
  <si>
    <t>06.27551.15</t>
  </si>
  <si>
    <t>Caio Carvalho de Souza</t>
  </si>
  <si>
    <t>05.28842.16</t>
  </si>
  <si>
    <t>Breno Martins Carvalho</t>
  </si>
  <si>
    <t>Sete Lagoas</t>
  </si>
  <si>
    <t>04.19909.13</t>
  </si>
  <si>
    <t xml:space="preserve">Pedro Miguel Freitas de Oliveira </t>
  </si>
  <si>
    <t>05.26900.15</t>
  </si>
  <si>
    <t>Gabriel Duarte de Almeida</t>
  </si>
  <si>
    <t>05.21882.14</t>
  </si>
  <si>
    <t>Pedro Henrique Alvares Amaral</t>
  </si>
  <si>
    <t>Contagem</t>
  </si>
  <si>
    <t>06.26633.15</t>
  </si>
  <si>
    <t>Vinicius Silva Rodrigues</t>
  </si>
  <si>
    <t>09.29823.16</t>
  </si>
  <si>
    <t>Matheus de Carvalho Esposito</t>
  </si>
  <si>
    <t>04.16678.12</t>
  </si>
  <si>
    <t>Vicente Cesar Garcia Pinto</t>
  </si>
  <si>
    <t>01.16866.12</t>
  </si>
  <si>
    <t>Iago Reinheimer Machado</t>
  </si>
  <si>
    <t>05.35925.18</t>
  </si>
  <si>
    <t>Ivan Gonçalves de Oliveira Junior</t>
  </si>
  <si>
    <t>Anderson Bike</t>
  </si>
  <si>
    <t>04.35272.18</t>
  </si>
  <si>
    <t>Pedro Bianchi Bertolini</t>
  </si>
  <si>
    <t>05.25458.15</t>
  </si>
  <si>
    <t>Fabio Gonçalves dos Santos</t>
  </si>
  <si>
    <t>15.13020.10</t>
  </si>
  <si>
    <t>Mattheus Henning Moura de Oliveira</t>
  </si>
  <si>
    <t>PE</t>
  </si>
  <si>
    <t>04.25959.15</t>
  </si>
  <si>
    <t>Joao Vitor Posso</t>
  </si>
  <si>
    <t>05.35782.18</t>
  </si>
  <si>
    <t>Luiz Felipe Martins Leal</t>
  </si>
  <si>
    <t>05.35758.18</t>
  </si>
  <si>
    <t>Deivylin Alves Canuto</t>
  </si>
  <si>
    <t>05.35788.18</t>
  </si>
  <si>
    <t>James Gabriel Morais Ferreira</t>
  </si>
  <si>
    <t>05.35763.18</t>
  </si>
  <si>
    <t>Michael Guilherme Silva Marques</t>
  </si>
  <si>
    <t>05.35764.18</t>
  </si>
  <si>
    <t>Weverton Medeiros de Souza Silva</t>
  </si>
  <si>
    <t>05.8048.09</t>
  </si>
  <si>
    <t>Alan Francisco Peixoto</t>
  </si>
  <si>
    <t>Associação Muriaeense de Bicicross AMBX</t>
  </si>
  <si>
    <t>04.16633.12</t>
  </si>
  <si>
    <t>Elton Dener Pires</t>
  </si>
  <si>
    <t xml:space="preserve">Jacarei Bicicross Clube </t>
  </si>
  <si>
    <t>04.12733.10</t>
  </si>
  <si>
    <t>Wellington Jamerson Dias Rodrigues</t>
  </si>
  <si>
    <t>09.12636.10</t>
  </si>
  <si>
    <t>Maycon Skowronski Caldeira</t>
  </si>
  <si>
    <t>05.12862.10</t>
  </si>
  <si>
    <t>Raphael Bernardes Venancio Dellareti</t>
  </si>
  <si>
    <t xml:space="preserve">Aspam </t>
  </si>
  <si>
    <t>05.21933.14</t>
  </si>
  <si>
    <t>Marco Felipe Silva</t>
  </si>
  <si>
    <t>SIBX</t>
  </si>
  <si>
    <t>05.35749.18</t>
  </si>
  <si>
    <t>Antonio Rubens Alecrim</t>
  </si>
  <si>
    <t>05.16411.12</t>
  </si>
  <si>
    <t>Marcelo Gabriel Ferreira</t>
  </si>
  <si>
    <t>UCIBH</t>
  </si>
  <si>
    <t>06.18673.13</t>
  </si>
  <si>
    <t>Guilherme Rocha Fontes</t>
  </si>
  <si>
    <t>05.33654.17</t>
  </si>
  <si>
    <t>Julio Cesar Gonsalves</t>
  </si>
  <si>
    <t>07.20953.13</t>
  </si>
  <si>
    <t>Carlos Eduardo de Lima</t>
  </si>
  <si>
    <t>05.35759.18</t>
  </si>
  <si>
    <t>Wallison Duarte Canuto</t>
  </si>
  <si>
    <t>04.13233.10</t>
  </si>
  <si>
    <t>Marcos Carlos dos Santos</t>
  </si>
  <si>
    <t>05.14857.11</t>
  </si>
  <si>
    <t>Guilherme Jose Silva</t>
  </si>
  <si>
    <t>Rede Posto Patão</t>
  </si>
  <si>
    <t>05.14566.11</t>
  </si>
  <si>
    <t>Juliano Maicon Gomides Ferreira</t>
  </si>
  <si>
    <t>05.22953.14</t>
  </si>
  <si>
    <t>Charley Donizetti Barbosa</t>
  </si>
  <si>
    <t>04.31730.17</t>
  </si>
  <si>
    <t>Natally Dutra de Almeida Prada</t>
  </si>
  <si>
    <t>05.35760.18</t>
  </si>
  <si>
    <t>Isabela Aparecida Olimpio Ribeiro dos Reis</t>
  </si>
  <si>
    <t>04.31769.17</t>
  </si>
  <si>
    <t>Vanessa Maria de Freitas Oliveira</t>
  </si>
  <si>
    <t>04.13226.10</t>
  </si>
  <si>
    <t>Jaqueline Andreia da Silva</t>
  </si>
  <si>
    <t xml:space="preserve">Clube de BMX de São Jose dos Campos </t>
  </si>
  <si>
    <t>06.12864.10</t>
  </si>
  <si>
    <t>Thiago Fernando Vitor</t>
  </si>
  <si>
    <t>04.35269.18</t>
  </si>
  <si>
    <t>Paulo Robert da Costa Silva Mendez</t>
  </si>
  <si>
    <t>04.35077.18</t>
  </si>
  <si>
    <t>Everson Dias</t>
  </si>
  <si>
    <t>05.21886.14</t>
  </si>
  <si>
    <t>Eduardo Alvares Costa Campos</t>
  </si>
  <si>
    <t xml:space="preserve">Contagem </t>
  </si>
  <si>
    <t>04.19916.15</t>
  </si>
  <si>
    <t>Reginaldo Marques</t>
  </si>
  <si>
    <t>Bike Clube São Jose dos Campos</t>
  </si>
  <si>
    <t>05.23197.14</t>
  </si>
  <si>
    <t>Reginaldo Fernandes Valu</t>
  </si>
  <si>
    <t>Auto Escola Elshaday</t>
  </si>
  <si>
    <t>04.16739.13</t>
  </si>
  <si>
    <t>Ricardo Alafim de Freitas</t>
  </si>
  <si>
    <t>04.35277.18</t>
  </si>
  <si>
    <t>Pietro Camargo Arcuri</t>
  </si>
  <si>
    <t>02.35199.18</t>
  </si>
  <si>
    <t>Eduardo Fischer Keunecke</t>
  </si>
  <si>
    <t>04.35265.18</t>
  </si>
  <si>
    <t>Nicolas Lima Gonçalves</t>
  </si>
  <si>
    <t xml:space="preserve">Jarinu Bicicross Clube </t>
  </si>
  <si>
    <t>04.35183.18</t>
  </si>
  <si>
    <t>Heitor Augusto Sana de Matos</t>
  </si>
  <si>
    <t>04.35061.18</t>
  </si>
  <si>
    <t>Davi Henrique Soleira de Araujo</t>
  </si>
  <si>
    <t>05.35787.18</t>
  </si>
  <si>
    <t>Victor Pereira Santos Cabral</t>
  </si>
  <si>
    <t>04.35248.18</t>
  </si>
  <si>
    <t>Massimo Mondelo Casarini</t>
  </si>
  <si>
    <t>Associaçao Socio Esportiva SP X</t>
  </si>
  <si>
    <t>04.35281.18</t>
  </si>
  <si>
    <t>Raphael Cavalieri Ceolin</t>
  </si>
  <si>
    <t>Associação Atletica  Saltense</t>
  </si>
  <si>
    <t>04.35219.18</t>
  </si>
  <si>
    <t>Joao Vitor da Nobrega Souza</t>
  </si>
  <si>
    <t>04.35167.18</t>
  </si>
  <si>
    <t>Gabriel Costa de Freitas Silva</t>
  </si>
  <si>
    <t>Associaçao Socio Esportivo SP X</t>
  </si>
  <si>
    <t>04.35166.18</t>
  </si>
  <si>
    <t xml:space="preserve">Gabriel Alves Campos </t>
  </si>
  <si>
    <t>04.35275.18</t>
  </si>
  <si>
    <t>Pedro Henrique Retamiro</t>
  </si>
  <si>
    <t xml:space="preserve">Associaçao Atletica Saltense </t>
  </si>
  <si>
    <t>02.35198.18</t>
  </si>
  <si>
    <t>Deyvid Winicius de Oliveira</t>
  </si>
  <si>
    <t>02.35576.18</t>
  </si>
  <si>
    <t>Gustavo Madureira de Souza</t>
  </si>
  <si>
    <t>04.35045.18</t>
  </si>
  <si>
    <t>Antonio Arnaldo Berthoud</t>
  </si>
  <si>
    <t>Associaçao de Ciclismo de Campos do Jordao</t>
  </si>
  <si>
    <t>04.35202.18</t>
  </si>
  <si>
    <t>Heliomar Pereira Marques dos Santos</t>
  </si>
  <si>
    <t>04.35285.18</t>
  </si>
  <si>
    <t>Ryana Muller</t>
  </si>
  <si>
    <t>04.35207.18</t>
  </si>
  <si>
    <t>Isabella Costa de Freitas Silva</t>
  </si>
  <si>
    <t>04.35238.18</t>
  </si>
  <si>
    <t>Lucas Antunes dos Reis Ferreira</t>
  </si>
  <si>
    <t>04.35214.18</t>
  </si>
  <si>
    <t>Joao Henrique Narcizo de Araujo</t>
  </si>
  <si>
    <t>04.28553.16</t>
  </si>
  <si>
    <t>Leandro Carapelli Bento</t>
  </si>
  <si>
    <t>04.35330.18</t>
  </si>
  <si>
    <t>Willian Ishibashi</t>
  </si>
  <si>
    <t>04.35270.18</t>
  </si>
  <si>
    <t>Paulo Sergio Romualdo</t>
  </si>
  <si>
    <t>01.20143.13</t>
  </si>
  <si>
    <t>Elisson Rodrigues</t>
  </si>
  <si>
    <t>03.36283.18</t>
  </si>
  <si>
    <t>Davi Herculano Risso</t>
  </si>
  <si>
    <t>PR</t>
  </si>
  <si>
    <t>03.36286.18</t>
  </si>
  <si>
    <t>Lincoln Gabriel Cardoso Venturin</t>
  </si>
  <si>
    <t>03.34078.18</t>
  </si>
  <si>
    <t>Kaua Henrique Dolizny Hoesel</t>
  </si>
  <si>
    <t>Associação Rondonense de Bicicross</t>
  </si>
  <si>
    <t>03.36402.18</t>
  </si>
  <si>
    <t>Mateus Sinelli Rocha</t>
  </si>
  <si>
    <t>03.36254.18</t>
  </si>
  <si>
    <t>Otto Saldanha Alves</t>
  </si>
  <si>
    <t>03.36242.18</t>
  </si>
  <si>
    <t>Otavio Pissinati Trentini</t>
  </si>
  <si>
    <t>01.16870.12</t>
  </si>
  <si>
    <t>Thales Lauffer Schuler</t>
  </si>
  <si>
    <t>09.27251.15</t>
  </si>
  <si>
    <t>Joao Pedro Daineze Andrade</t>
  </si>
  <si>
    <t>03.30412.16</t>
  </si>
  <si>
    <t>Bruno Sargon Vicoli Prato</t>
  </si>
  <si>
    <t>Clube Londrinense de Ciclismo</t>
  </si>
  <si>
    <t>04.25868.15</t>
  </si>
  <si>
    <t>Felipe Grein Vanz</t>
  </si>
  <si>
    <t>02.34539.18</t>
  </si>
  <si>
    <t>Gustavo Henrique Hoffmann</t>
  </si>
  <si>
    <t>03.29837.16</t>
  </si>
  <si>
    <t>Gabriel de Oliveira Zerbini</t>
  </si>
  <si>
    <t>01.19504.13</t>
  </si>
  <si>
    <t>Pedro de Macedo Barbosa</t>
  </si>
  <si>
    <t>04.19873.13</t>
  </si>
  <si>
    <t>Matheus Cardoso Rosa</t>
  </si>
  <si>
    <t>09.12799.10</t>
  </si>
  <si>
    <t>Jose Marcos Rodrigues de Moraes</t>
  </si>
  <si>
    <t>Associção BMX de Goias</t>
  </si>
  <si>
    <t>03.14815.11</t>
  </si>
  <si>
    <t>Kelvin William Prestes Millos</t>
  </si>
  <si>
    <t>03.29836.16</t>
  </si>
  <si>
    <t>Daniel de Oliveira Mendes</t>
  </si>
  <si>
    <t>03.14973.11</t>
  </si>
  <si>
    <t>Maico Rodrigo Blausius da Luz</t>
  </si>
  <si>
    <t>03.7512.09</t>
  </si>
  <si>
    <t>Andre Francisco Brazao</t>
  </si>
  <si>
    <t>03.36377.18</t>
  </si>
  <si>
    <t>Ronaldo Rizzo Brandao</t>
  </si>
  <si>
    <t>02.8008.09</t>
  </si>
  <si>
    <t>Marco Aurelio Rodrigues Claudino</t>
  </si>
  <si>
    <t>Tocha Racing</t>
  </si>
  <si>
    <t>03.33859.17</t>
  </si>
  <si>
    <t>Stefany Aparecida Brazao</t>
  </si>
  <si>
    <t>03.35850.18</t>
  </si>
  <si>
    <t>Laura Berger de Almeida</t>
  </si>
  <si>
    <t>04.35052.18</t>
  </si>
  <si>
    <t>Camilly Victorya Correa Silva</t>
  </si>
  <si>
    <t>01.22971.14</t>
  </si>
  <si>
    <t>Julia Lauffer Schuler</t>
  </si>
  <si>
    <t>04.28366.16</t>
  </si>
  <si>
    <t>03.13659.11</t>
  </si>
  <si>
    <t>Giovani Pereira</t>
  </si>
  <si>
    <t>09.15494.11</t>
  </si>
  <si>
    <t>Carlos de Oliveira Esposito</t>
  </si>
  <si>
    <t>Alan Manoel de Souza</t>
  </si>
  <si>
    <t>03.30410.16</t>
  </si>
  <si>
    <t>Andre Luiz Ferreira</t>
  </si>
  <si>
    <t>09.12305.10</t>
  </si>
  <si>
    <t>Roberto Samuel da Rocha</t>
  </si>
  <si>
    <t>03.25329.15</t>
  </si>
  <si>
    <t>Massimiliano Prato</t>
  </si>
  <si>
    <t>03.25322.15</t>
  </si>
  <si>
    <t>Eduardo Mozena Guimaraes</t>
  </si>
  <si>
    <t>01.16356.12</t>
  </si>
  <si>
    <t>Hugo Almo Krindges</t>
  </si>
  <si>
    <t>CN</t>
  </si>
  <si>
    <t>12.19214.13</t>
  </si>
  <si>
    <t>Paola Reis Santos</t>
  </si>
  <si>
    <t>ABS Associação de Bicicross de Salvador</t>
  </si>
  <si>
    <t>BA</t>
  </si>
  <si>
    <t>04.12994.10</t>
  </si>
  <si>
    <t>Gustavo Mesquita Silva</t>
  </si>
  <si>
    <t>Lucas Almir do Amaral</t>
  </si>
  <si>
    <t>04.25939.15</t>
  </si>
  <si>
    <t>09.12808.10</t>
  </si>
  <si>
    <t>Kassio Santos Ferreira</t>
  </si>
  <si>
    <t>15.21315.14</t>
  </si>
  <si>
    <t>Inaldo Ivo Lima Neto</t>
  </si>
  <si>
    <t>04.16753.13</t>
  </si>
  <si>
    <t>Rogelio Aparecido Cançado</t>
  </si>
  <si>
    <t>05.14924.11</t>
  </si>
  <si>
    <t>Jose Sergio Calazans de Queiroz Franco Peres</t>
  </si>
  <si>
    <t>21.20945.13</t>
  </si>
  <si>
    <t>Lucas Pinheiro Soares</t>
  </si>
  <si>
    <t>Associação de Bicicross Norte Palmense - ABPX</t>
  </si>
  <si>
    <t>TO</t>
  </si>
  <si>
    <t>11.36781.18</t>
  </si>
  <si>
    <t>Toni Cezar Kummer</t>
  </si>
  <si>
    <t>Sinop/MTB</t>
  </si>
  <si>
    <t>MT</t>
  </si>
  <si>
    <t>17.19992.13</t>
  </si>
  <si>
    <t>Julio Cesar Silva Gomes</t>
  </si>
  <si>
    <t>RN</t>
  </si>
  <si>
    <t>04.19780.13</t>
  </si>
  <si>
    <t>Flavio de Souza Ferreira</t>
  </si>
  <si>
    <t>02.12594.10</t>
  </si>
  <si>
    <t>Marcelo Debrassi</t>
  </si>
  <si>
    <t>BBF/Bandeirante</t>
  </si>
  <si>
    <t>04.25852.15</t>
  </si>
  <si>
    <t>Carlos Alberto Wojtowicz</t>
  </si>
  <si>
    <t>12.14524.11</t>
  </si>
  <si>
    <t>Givaldo do Nascimento Pereira</t>
  </si>
  <si>
    <t>ABS - Associação de Bicicross de Salvador</t>
  </si>
  <si>
    <t>12.7136.09</t>
  </si>
  <si>
    <t>Laelson Carneiro Rios</t>
  </si>
  <si>
    <t>21.9842.10</t>
  </si>
  <si>
    <t>Wanderlan Nunes Gonçalves</t>
  </si>
  <si>
    <t>04.16742.13</t>
  </si>
  <si>
    <t>Matheus Henrique de Oliveira</t>
  </si>
  <si>
    <t>04.23046.14</t>
  </si>
  <si>
    <t>Joao Victor Costa de Oliveira</t>
  </si>
  <si>
    <t>04.12400.10</t>
  </si>
  <si>
    <t>Matheus Alves de Souza Pinto</t>
  </si>
  <si>
    <t>01.12709.10</t>
  </si>
  <si>
    <t>Joao Henrique Correa Wecker</t>
  </si>
  <si>
    <t>04.16741.12</t>
  </si>
  <si>
    <t>Wellington Oliveira Pires</t>
  </si>
  <si>
    <t>Clube ACB Indaiatuba</t>
  </si>
  <si>
    <t>04.23066.14</t>
  </si>
  <si>
    <t>Gether Azarias da Cruz</t>
  </si>
  <si>
    <t>04.14822.11</t>
  </si>
  <si>
    <t>Gustavo Nascimento Teles Palma</t>
  </si>
  <si>
    <t>21.20800.13</t>
  </si>
  <si>
    <t>Ronan Andrade Medrado</t>
  </si>
  <si>
    <t>10.13610.11</t>
  </si>
  <si>
    <t>Victor Sousa do Nascimento</t>
  </si>
  <si>
    <t>Associação Cid de Sobradinho</t>
  </si>
  <si>
    <t>02.19430.13</t>
  </si>
  <si>
    <t>Eder Luis Martins</t>
  </si>
  <si>
    <t>04.12423.10</t>
  </si>
  <si>
    <t>Mardevacson da Silva Fonseca</t>
  </si>
  <si>
    <t>01.26687.15</t>
  </si>
  <si>
    <t>Leonardo Ross Marques da Rosa</t>
  </si>
  <si>
    <t>18.32852.17</t>
  </si>
  <si>
    <t>Mauricio Gentil Porto Neto</t>
  </si>
  <si>
    <t>01.19506.13</t>
  </si>
  <si>
    <t>Arthur Silveira Quaresma</t>
  </si>
  <si>
    <t>18.20692.13</t>
  </si>
  <si>
    <t>Leandro Costa do Nascimento</t>
  </si>
  <si>
    <t>06.28906.16</t>
  </si>
  <si>
    <t>Ryan Campos Pereira</t>
  </si>
  <si>
    <t>AMBMX Macae  Racing</t>
  </si>
  <si>
    <t>02.36600.18</t>
  </si>
  <si>
    <t>Gabriel Miguel Schultz</t>
  </si>
  <si>
    <t>Associação Jaraguaense de Bikers</t>
  </si>
  <si>
    <t>12.19234.13</t>
  </si>
  <si>
    <t>Gabriel de Jesus Leite Santana</t>
  </si>
  <si>
    <t>04.28426.16</t>
  </si>
  <si>
    <t>Alysson Inacio da Silva Pereira</t>
  </si>
  <si>
    <t>Andradas Bicicross Clube</t>
  </si>
  <si>
    <t>04.19743.13</t>
  </si>
  <si>
    <t>Eduardo Pedro de Oliveira Filho</t>
  </si>
  <si>
    <t>01.19895.13</t>
  </si>
  <si>
    <t>Gustavo Correa Wecker</t>
  </si>
  <si>
    <t>Liga Campobonense de Ciclismo</t>
  </si>
  <si>
    <t>04.23030.14</t>
  </si>
  <si>
    <t>Igor Gabriel do Amaral</t>
  </si>
  <si>
    <t>01.19502.13</t>
  </si>
  <si>
    <t>Vinicius Fagundes Lopes</t>
  </si>
  <si>
    <t>01.19543.13</t>
  </si>
  <si>
    <t>Kevin William Schuler</t>
  </si>
  <si>
    <t>Associação Ciclistica Sapiranguense</t>
  </si>
  <si>
    <t>04.25869.15</t>
  </si>
  <si>
    <t>Fernando Barroso Matias da Silva</t>
  </si>
  <si>
    <t>04.19874.13</t>
  </si>
  <si>
    <t>Matheus Danilo de Carvalho Moura</t>
  </si>
  <si>
    <t>04.35229.18</t>
  </si>
  <si>
    <t>Kayky Bryan Manoel Vilhena Braga</t>
  </si>
  <si>
    <t>02.16876.12</t>
  </si>
  <si>
    <t>Lucas Moresco Zimmermann</t>
  </si>
  <si>
    <t>04.28601.16</t>
  </si>
  <si>
    <t>Vinicius Andrade Gualtieri</t>
  </si>
  <si>
    <t>04.28602.16</t>
  </si>
  <si>
    <t>Vinicios Barbosa da Fonseca</t>
  </si>
  <si>
    <t>04.31728.17</t>
  </si>
  <si>
    <t>Miguel Marinho Albino</t>
  </si>
  <si>
    <t>Paulinia Racing Biciross</t>
  </si>
  <si>
    <t>04.23028.14</t>
  </si>
  <si>
    <t>Tiago Bueno de Oliveira</t>
  </si>
  <si>
    <t>11.36749.18</t>
  </si>
  <si>
    <t>Pedro de Souza Bauer</t>
  </si>
  <si>
    <t>02.30423.16</t>
  </si>
  <si>
    <t>Caio Adriano Mees da Silva</t>
  </si>
  <si>
    <t>02.34899.18</t>
  </si>
  <si>
    <t>Davi Cristian Ziel Duve</t>
  </si>
  <si>
    <t>Associação de Bicicross do Vale Europeu - ABVE</t>
  </si>
  <si>
    <t>04.31712.17</t>
  </si>
  <si>
    <t>Lorenzo Barbosa Opipari</t>
  </si>
  <si>
    <t>11.36748.18</t>
  </si>
  <si>
    <t>Kauan Rafael Lacerda</t>
  </si>
  <si>
    <t>01.15527.13</t>
  </si>
  <si>
    <t>Otavio Antonio Frantz</t>
  </si>
  <si>
    <t>04.23044.14</t>
  </si>
  <si>
    <t>Miguel Fuchs Wojtowicz</t>
  </si>
  <si>
    <t>03.36774.18</t>
  </si>
  <si>
    <t>Luiz Felipe Rorig Valentini</t>
  </si>
  <si>
    <t>01.32947.17</t>
  </si>
  <si>
    <t>Miguel Goularte da Silva</t>
  </si>
  <si>
    <t>Parque Farrapos BMX Pelotas</t>
  </si>
  <si>
    <t>01.32560.17</t>
  </si>
  <si>
    <t>Lucas Vidal da Silva</t>
  </si>
  <si>
    <t>01.32522.17</t>
  </si>
  <si>
    <t>Theo Silveira Schimidt</t>
  </si>
  <si>
    <t>01.35521.18</t>
  </si>
  <si>
    <t>Pablo Juliano Monroy</t>
  </si>
  <si>
    <t>01.29425.16</t>
  </si>
  <si>
    <t>Gustavo Cardozo Madruga</t>
  </si>
  <si>
    <t>04.31764.17</t>
  </si>
  <si>
    <t>Tiago Vieira Tassi</t>
  </si>
  <si>
    <t>04.26371.15</t>
  </si>
  <si>
    <t>Isabella Cristina Silva Leme</t>
  </si>
  <si>
    <t>Paulinia Race Bicicross</t>
  </si>
  <si>
    <t>18.33535.17</t>
  </si>
  <si>
    <t>Karen Rebeca da Paz Barbosa</t>
  </si>
  <si>
    <t>18.12945.10</t>
  </si>
  <si>
    <t>Silvely Felismino Andre</t>
  </si>
  <si>
    <t>04.33940.17</t>
  </si>
  <si>
    <t>Veronica Tainara Pereira Feitosa</t>
  </si>
  <si>
    <t>04.35170.18</t>
  </si>
  <si>
    <t>Gael Dona</t>
  </si>
  <si>
    <t>01.34219.18</t>
  </si>
  <si>
    <t>Bernardo Centeno Schmidt</t>
  </si>
  <si>
    <t>02.35490.18</t>
  </si>
  <si>
    <t>Vinicius Henckemaier Araujo</t>
  </si>
  <si>
    <t>01.32475.17</t>
  </si>
  <si>
    <t>Bernardo Luis Frantz</t>
  </si>
  <si>
    <t>01.19529.13</t>
  </si>
  <si>
    <t>Julia Cardozo</t>
  </si>
  <si>
    <t>03.29964.16</t>
  </si>
  <si>
    <t>Isabella Perrone Vituri</t>
  </si>
  <si>
    <t>04.23082.14</t>
  </si>
  <si>
    <t>Lara Grigoletto Micheli</t>
  </si>
  <si>
    <t>04.19295.16</t>
  </si>
  <si>
    <t>Caroline Vitoria Rossi Amazonas</t>
  </si>
  <si>
    <t>01.23584.14</t>
  </si>
  <si>
    <t>Agata Nathyelli Hack</t>
  </si>
  <si>
    <t>04.28552.16</t>
  </si>
  <si>
    <t>Karoline dos Santos Quaresma</t>
  </si>
  <si>
    <t>04.23080.14</t>
  </si>
  <si>
    <t>Ana Carolina Grapeia Rigolino</t>
  </si>
  <si>
    <t>09.36709.18</t>
  </si>
  <si>
    <t>Giovanna Souza da Silva</t>
  </si>
  <si>
    <t>04.31673.17</t>
  </si>
  <si>
    <t>Giulya de Jesus Silva</t>
  </si>
  <si>
    <t>02.36039.18</t>
  </si>
  <si>
    <t>Rafaella Camile Pincengher</t>
  </si>
  <si>
    <t>04.35210.18</t>
  </si>
  <si>
    <t>Jessica dos Santos Carneiro</t>
  </si>
  <si>
    <t>04.35280.18</t>
  </si>
  <si>
    <t>Rafaela Morales Costa</t>
  </si>
  <si>
    <t>04.35225.18</t>
  </si>
  <si>
    <t>Julia Lorenlay Rocha da Silva</t>
  </si>
  <si>
    <t>01.35524.18</t>
  </si>
  <si>
    <t>Mayra Danielli Monroy</t>
  </si>
  <si>
    <t>01.19245.13</t>
  </si>
  <si>
    <t>Adriane Pinheiro</t>
  </si>
  <si>
    <t>04.34913.18</t>
  </si>
  <si>
    <t>Agatha Karollayne Xavier Brito</t>
  </si>
  <si>
    <t>01.32686.17</t>
  </si>
  <si>
    <t>Marina Barcellos Fonseca</t>
  </si>
  <si>
    <t>Moto Clube de Venancio Aires</t>
  </si>
  <si>
    <t>01.29430.16</t>
  </si>
  <si>
    <t>Sandro Ricardo Rodeghiero Schiavon</t>
  </si>
  <si>
    <t>15.14810.11</t>
  </si>
  <si>
    <t>Vandre Peixoto Vital</t>
  </si>
  <si>
    <t>18.9862.10</t>
  </si>
  <si>
    <t>Milton Pereira dos Santos</t>
  </si>
  <si>
    <t>01.26891.15</t>
  </si>
  <si>
    <t xml:space="preserve">Marcelo Domingues Kuplich </t>
  </si>
  <si>
    <t>01.22994.14</t>
  </si>
  <si>
    <t>Paulo Ricardo dos Reis</t>
  </si>
  <si>
    <t>04.12367.10</t>
  </si>
  <si>
    <t>Pedro Jose Andrade</t>
  </si>
  <si>
    <t>04.23089.14</t>
  </si>
  <si>
    <t>Silas Marcelo Rodrigues</t>
  </si>
  <si>
    <t>15.13562.11</t>
  </si>
  <si>
    <t>Adesio Luiz de Souza Santos</t>
  </si>
  <si>
    <t>Benedito Teodoro Rodrigues</t>
  </si>
  <si>
    <t>04.25859.15</t>
  </si>
  <si>
    <t>Damiao Costa Cruz</t>
  </si>
  <si>
    <t>04.36344.18</t>
  </si>
  <si>
    <t>14.33818.17</t>
  </si>
  <si>
    <t>Valterney Bezerra Silva</t>
  </si>
  <si>
    <t>C.R.B.</t>
  </si>
  <si>
    <t>AL</t>
  </si>
  <si>
    <t>01.5971.06</t>
  </si>
  <si>
    <t>Fernando Gomes Silveira</t>
  </si>
  <si>
    <t>Pitrack /Ivoti BMX</t>
  </si>
  <si>
    <t>04.16651.13</t>
  </si>
  <si>
    <t>Ubiratan Jose Ignacio Cunha</t>
  </si>
  <si>
    <t xml:space="preserve">Americana Bicicross Clube </t>
  </si>
  <si>
    <t>12.14528.11</t>
  </si>
  <si>
    <t>Leonardo Caze dos Santos Junior</t>
  </si>
  <si>
    <t>15.14743.11</t>
  </si>
  <si>
    <t>Alex Junior dos Santos</t>
  </si>
  <si>
    <t>09.12797.10</t>
  </si>
  <si>
    <t>Weiker Johnny de Almeida Antonelli</t>
  </si>
  <si>
    <t>10.14842.11</t>
  </si>
  <si>
    <t>Mateus Sampaio Farias</t>
  </si>
  <si>
    <t>01.26655.15</t>
  </si>
  <si>
    <t>Alison Rodrigo Xavier Pereira</t>
  </si>
  <si>
    <t xml:space="preserve">Kassio Santos Ferreira </t>
  </si>
  <si>
    <t>10.13575.11</t>
  </si>
  <si>
    <t>Santiago Rodrigues de Oliveira</t>
  </si>
  <si>
    <t>01.24350.15</t>
  </si>
  <si>
    <t>Davi Gabriel Balus dos Santos</t>
  </si>
  <si>
    <t>18.32851.17</t>
  </si>
  <si>
    <t>Ryan Victor Santiago</t>
  </si>
  <si>
    <t>01.19427.13</t>
  </si>
  <si>
    <t>Bernardo Becker Klein</t>
  </si>
  <si>
    <t>22.22902.14</t>
  </si>
  <si>
    <t>Lucas Gaspar Lima</t>
  </si>
  <si>
    <t>APBX - Associação Parauapebas de Bicicross</t>
  </si>
  <si>
    <t>04.19857.13</t>
  </si>
  <si>
    <t>Lucas Rafael Rodrigues Camargo</t>
  </si>
  <si>
    <t>15.23422.14</t>
  </si>
  <si>
    <t>Deivison da Silva Leitao</t>
  </si>
  <si>
    <t>04.25926.15</t>
  </si>
  <si>
    <t>Pablo Henrique dos Santos</t>
  </si>
  <si>
    <t>09.24491.15</t>
  </si>
  <si>
    <t>Lucas Freitas da Silva</t>
  </si>
  <si>
    <t>17.17513.12</t>
  </si>
  <si>
    <t>Lucas Nunes de Gois Ribeiro</t>
  </si>
  <si>
    <t>CNBX</t>
  </si>
  <si>
    <t>02.7453.09</t>
  </si>
  <si>
    <t>Guilherme Donat Bourscheidt</t>
  </si>
  <si>
    <t>Equipe Jaraguaense de Bicicross</t>
  </si>
  <si>
    <t>02.12791.10</t>
  </si>
  <si>
    <t>Luis Eduardo Markiewicz</t>
  </si>
  <si>
    <t>Associaçao de Pais e Pilotos BMX Racing</t>
  </si>
  <si>
    <t>02.14017.11</t>
  </si>
  <si>
    <t>Guilherme Ribeiro</t>
  </si>
  <si>
    <t>Associação Itaijense de Bicicross</t>
  </si>
  <si>
    <t>04.35257.18</t>
  </si>
  <si>
    <t>Lucca Caixeta Cavalieri Hugolino</t>
  </si>
  <si>
    <t>03.36720.18</t>
  </si>
  <si>
    <t>Davi Pedrao Franchello</t>
  </si>
  <si>
    <t>01.35523.18</t>
  </si>
  <si>
    <t>Mikael Adrian Monroy</t>
  </si>
  <si>
    <t>05.36730.18</t>
  </si>
  <si>
    <t>Arthur Guimaraes Gontijo</t>
  </si>
  <si>
    <t>Patos de Minas</t>
  </si>
  <si>
    <t>02.36826.18</t>
  </si>
  <si>
    <t xml:space="preserve">Matheus Olenka </t>
  </si>
  <si>
    <t>04.35235.18</t>
  </si>
  <si>
    <t>Lorenzo Macedo de Souza</t>
  </si>
  <si>
    <t>02.35491.18</t>
  </si>
  <si>
    <t>Caio Carlini Habeck</t>
  </si>
  <si>
    <t>04.36358.18</t>
  </si>
  <si>
    <t>Gabriel Cavalieri Ceolin</t>
  </si>
  <si>
    <t>04.28434.16</t>
  </si>
  <si>
    <t>Joao Otavio Teixeira Freire</t>
  </si>
  <si>
    <t xml:space="preserve">Andradas Bicicross Clube </t>
  </si>
  <si>
    <t>04.35328.18</t>
  </si>
  <si>
    <t>Vitor Morelli Cumini</t>
  </si>
  <si>
    <t>04.31761.17</t>
  </si>
  <si>
    <t>Tiago Dias Macedo</t>
  </si>
  <si>
    <t>01.32521.17</t>
  </si>
  <si>
    <t>Bernardo Mueller Flores</t>
  </si>
  <si>
    <t>06.27568.15</t>
  </si>
  <si>
    <t>Samuel Lessa Bernardo da Silva</t>
  </si>
  <si>
    <t>01.29484.16</t>
  </si>
  <si>
    <t>Murilo Schwarz</t>
  </si>
  <si>
    <t>04.36370.18</t>
  </si>
  <si>
    <t>Murilo Peterlini Gianezi</t>
  </si>
  <si>
    <t>04.36452.18</t>
  </si>
  <si>
    <t xml:space="preserve">Guilherme de Oliveira Campos </t>
  </si>
  <si>
    <t>01.29373.16</t>
  </si>
  <si>
    <t xml:space="preserve">Joel Henrique Vargas Machado </t>
  </si>
  <si>
    <t>EBBX</t>
  </si>
  <si>
    <t>01.32544.17</t>
  </si>
  <si>
    <t>Arthur Pereira da Rosa</t>
  </si>
  <si>
    <t>12.36786.18</t>
  </si>
  <si>
    <t>Ruan Pablo Mendes Carneiro Rios</t>
  </si>
  <si>
    <t>15.23414.14</t>
  </si>
  <si>
    <t>Victor Hugo de Abreu Lopes</t>
  </si>
  <si>
    <t>04.36835.18</t>
  </si>
  <si>
    <t>Jose Miguel Godoy da Silva</t>
  </si>
  <si>
    <t>01.26672.15</t>
  </si>
  <si>
    <t>Filipe Roja Souza</t>
  </si>
  <si>
    <t xml:space="preserve">Associaçao Ciclistica de Estancia Velha </t>
  </si>
  <si>
    <t>04.31771.17</t>
  </si>
  <si>
    <t xml:space="preserve">Vitor Sales Cavalcanti </t>
  </si>
  <si>
    <t>Associaçao de Ciclismo BMX de Indaiatuba</t>
  </si>
  <si>
    <t>04.23062.14</t>
  </si>
  <si>
    <t>Andre Henrique Grapeia Rigolino</t>
  </si>
  <si>
    <t>04.31724.17</t>
  </si>
  <si>
    <t>Matheus Oliveira Bispo dos Santos</t>
  </si>
  <si>
    <t xml:space="preserve">Associação de Ciclismo BMX de Indaiatuba </t>
  </si>
  <si>
    <t>01.35549.17</t>
  </si>
  <si>
    <t>Joao Pedro de Souza Cardoso</t>
  </si>
  <si>
    <t>04.35220.18</t>
  </si>
  <si>
    <t>Joasle Haziel do Prado Gianezzi</t>
  </si>
  <si>
    <t>02.34246.18</t>
  </si>
  <si>
    <t xml:space="preserve">Francisco de Liz Rodrigues </t>
  </si>
  <si>
    <t>04.35245.18</t>
  </si>
  <si>
    <t>Luiz Henrique dos Santos Carneiro</t>
  </si>
  <si>
    <t>06.31349.17</t>
  </si>
  <si>
    <t>Rennan da Silva Soares</t>
  </si>
  <si>
    <t>04.35273.18</t>
  </si>
  <si>
    <t>Pedro Henrique Cuchi Padilha</t>
  </si>
  <si>
    <t>04.35066.18</t>
  </si>
  <si>
    <t>Eduardo Negrison Barreto</t>
  </si>
  <si>
    <t>04.35324.18</t>
  </si>
  <si>
    <t>Vinicius Muller Rezende</t>
  </si>
  <si>
    <t>18.27518.15</t>
  </si>
  <si>
    <t>Caio Cesar da Silva Alves</t>
  </si>
  <si>
    <t>05.36764.18</t>
  </si>
  <si>
    <t xml:space="preserve">Davi Brito Oliveira Fernandes </t>
  </si>
  <si>
    <t>03.36789.18</t>
  </si>
  <si>
    <t>Pedro Henrique Ribeiro dos Santos</t>
  </si>
  <si>
    <t>Equipe 300/301</t>
  </si>
  <si>
    <t>04.31722.17</t>
  </si>
  <si>
    <t>Eduardo Maia Claro</t>
  </si>
  <si>
    <t>11.36751.18</t>
  </si>
  <si>
    <t>Gabriel Dombski Welter</t>
  </si>
  <si>
    <t>Cuiaba/Avulso</t>
  </si>
  <si>
    <t>06.24704.15</t>
  </si>
  <si>
    <t>Francesco Guani</t>
  </si>
  <si>
    <t>18.12949.10</t>
  </si>
  <si>
    <t>Samuel Lima de Sousa</t>
  </si>
  <si>
    <t>Associaçao Cearense de Bicicross</t>
  </si>
  <si>
    <t>18.33517.17</t>
  </si>
  <si>
    <t>Jose Rair de Sousa Duarte</t>
  </si>
  <si>
    <t>11.36750.18</t>
  </si>
  <si>
    <t>Guilherme Fernandes Barp</t>
  </si>
  <si>
    <t>04.35240.18</t>
  </si>
  <si>
    <t>Lucas Silva Lucio Marcelino</t>
  </si>
  <si>
    <t xml:space="preserve">Bicicross Poços Clube </t>
  </si>
  <si>
    <t>04.35241.18</t>
  </si>
  <si>
    <t>Lucas Thomaz Ruaro Reis</t>
  </si>
  <si>
    <t>04.35250.18</t>
  </si>
  <si>
    <t>Matheus Muller Ordonez</t>
  </si>
  <si>
    <t>18.33532.17</t>
  </si>
  <si>
    <t>Pedro Kaua Nascimento da Silva Azevedo</t>
  </si>
  <si>
    <t>01.32476.17</t>
  </si>
  <si>
    <t>Dilan Pinheiro Rocha</t>
  </si>
  <si>
    <t>01.26677.15</t>
  </si>
  <si>
    <t>Higor Waldomiro Zwetsch</t>
  </si>
  <si>
    <t xml:space="preserve">Ryan Victor Santiago </t>
  </si>
  <si>
    <t>01.25964.15</t>
  </si>
  <si>
    <t>Douglas Henrique Kievel Fonseca</t>
  </si>
  <si>
    <t>04.16720.12</t>
  </si>
  <si>
    <t>Joao Antonio Ferreira de Oliveira</t>
  </si>
  <si>
    <t>04.19824.13</t>
  </si>
  <si>
    <t>Joao Vitor Lopes Pereira</t>
  </si>
  <si>
    <t>04.14868.11</t>
  </si>
  <si>
    <t>Leonardo Cardoso Zavagli</t>
  </si>
  <si>
    <t>28.25399.15</t>
  </si>
  <si>
    <t>Rodrigo Alencar de Assis</t>
  </si>
  <si>
    <t>Asscicliticarr Team</t>
  </si>
  <si>
    <t>RR</t>
  </si>
  <si>
    <t>02.20045.13</t>
  </si>
  <si>
    <t>Matheus de Toffol da Luz</t>
  </si>
  <si>
    <t>Fmel Itajai</t>
  </si>
  <si>
    <t>11.15028.11</t>
  </si>
  <si>
    <t>Andre Vitor Pavao Sobreira</t>
  </si>
  <si>
    <t>02.34249.18</t>
  </si>
  <si>
    <t>Vinicius Augusto Wachholz</t>
  </si>
  <si>
    <t xml:space="preserve">Alex Junior dos Santos </t>
  </si>
  <si>
    <t>02.13617.11</t>
  </si>
  <si>
    <t>Everton Luis Munch</t>
  </si>
  <si>
    <t>FME Itajai</t>
  </si>
  <si>
    <t>Matheus Sampaio Farias</t>
  </si>
  <si>
    <t>01.29448.16</t>
  </si>
  <si>
    <t>Marvim da Motta Gayger</t>
  </si>
  <si>
    <t>Welker Johnny de Almeida Antonelli</t>
  </si>
  <si>
    <t>01.13580.11</t>
  </si>
  <si>
    <t>Cristiano Roque Vitalli</t>
  </si>
  <si>
    <t>Giros Bike</t>
  </si>
  <si>
    <t>18.13135.10</t>
  </si>
  <si>
    <t>Leandro Uchoa da Silva</t>
  </si>
  <si>
    <t>12.20117.13</t>
  </si>
  <si>
    <t>Alex Santos de Morais</t>
  </si>
  <si>
    <t>02.28486.16</t>
  </si>
  <si>
    <t>Rafael Toledo Figueredo</t>
  </si>
  <si>
    <t>21.32932.17</t>
  </si>
  <si>
    <t>Darineto Lopes de Souza</t>
  </si>
  <si>
    <t>Associaçao de Bicicross Norte Palmense - ABPX</t>
  </si>
  <si>
    <t>04.12345.10</t>
  </si>
  <si>
    <t>Rodrigo Lyrio Amazonas</t>
  </si>
  <si>
    <t>11.36747.18</t>
  </si>
  <si>
    <t>Gustavo Andre Pasin</t>
  </si>
  <si>
    <t>01.29480.16</t>
  </si>
  <si>
    <t>Marcelo Dreyer</t>
  </si>
  <si>
    <t>04.35076.18</t>
  </si>
  <si>
    <t>Erich Augusto Narbot</t>
  </si>
  <si>
    <t>02.22087.14</t>
  </si>
  <si>
    <t>Gustavo Carneiro de Souza</t>
  </si>
  <si>
    <t>02.28498.16</t>
  </si>
  <si>
    <t>Fernando do Prado</t>
  </si>
  <si>
    <t>04.20094.13</t>
  </si>
  <si>
    <t>Marcio Malaquias Leite</t>
  </si>
  <si>
    <t>04.3982.05</t>
  </si>
  <si>
    <t>Thaiguara Manoel Pereira Ramires</t>
  </si>
  <si>
    <t>11.36745.18</t>
  </si>
  <si>
    <t>Marina Hillmann de Godoy</t>
  </si>
  <si>
    <t>01.35536.18</t>
  </si>
  <si>
    <t>Julia Cruz de Souza</t>
  </si>
  <si>
    <t>09.36708.18</t>
  </si>
  <si>
    <t>Monara Lucia Alencar Moreira</t>
  </si>
  <si>
    <t>04.35228.18</t>
  </si>
  <si>
    <t>Julia Lourençao Costa</t>
  </si>
  <si>
    <t>03.36244.18</t>
  </si>
  <si>
    <t>Valentina Germiniano Ferreira</t>
  </si>
  <si>
    <t>04.36831.18</t>
  </si>
  <si>
    <t>Maria Fernanda Teixeira Freire</t>
  </si>
  <si>
    <t>01.32553.17</t>
  </si>
  <si>
    <t>Sophia Wailer da Silva de Souza</t>
  </si>
  <si>
    <t>04.36830.18</t>
  </si>
  <si>
    <t xml:space="preserve">Ashlley Lopes Maria </t>
  </si>
  <si>
    <t>07.26809.15</t>
  </si>
  <si>
    <t>Higor Garcia Lesqueves</t>
  </si>
  <si>
    <t>18.20700.13</t>
  </si>
  <si>
    <t>Davi Ferreira Quirino</t>
  </si>
  <si>
    <t>04.25940.15</t>
  </si>
  <si>
    <t>Leonardo Paes de Faria</t>
  </si>
  <si>
    <t>03.36802.18</t>
  </si>
  <si>
    <t>Weliton Andre do Nascimento</t>
  </si>
  <si>
    <t>16.36596.18</t>
  </si>
  <si>
    <t>Huxylei Luan Farias Guedes dos Santos</t>
  </si>
  <si>
    <t>PB</t>
  </si>
  <si>
    <t>01.26892.15</t>
  </si>
  <si>
    <t>Leonardo Antonio de Borba</t>
  </si>
  <si>
    <t>04.36357.18</t>
  </si>
  <si>
    <t>Filipe Alves Luz</t>
  </si>
  <si>
    <t>01.13937.11</t>
  </si>
  <si>
    <t>Vinicius Piltz</t>
  </si>
  <si>
    <t>Associaçao Muriaeense de Bicicross</t>
  </si>
  <si>
    <t>12.20596.13</t>
  </si>
  <si>
    <t>Paulo Fernando Barbosa Leal Neto</t>
  </si>
  <si>
    <t>ABS Associaçao de Bicicross de Salvador</t>
  </si>
  <si>
    <t>16.23381.14</t>
  </si>
  <si>
    <t>Linniker Wan Bast Souza dos Santos</t>
  </si>
  <si>
    <t>12.14531.11</t>
  </si>
  <si>
    <t>Lucimario da Paixao Barros</t>
  </si>
  <si>
    <t>01.36790.18</t>
  </si>
  <si>
    <t>Filipe Schmidt</t>
  </si>
  <si>
    <t>Rede Posto Padrao</t>
  </si>
  <si>
    <t>01.33820.17</t>
  </si>
  <si>
    <t>Dione Goularte da Silva</t>
  </si>
  <si>
    <t>01.26695.15</t>
  </si>
  <si>
    <t>Marcio Luis Borsatto Lutkemeyer</t>
  </si>
  <si>
    <t>01.29432.16</t>
  </si>
  <si>
    <t>Fernando Luis Souza Prietto</t>
  </si>
  <si>
    <t>05.16842.10</t>
  </si>
  <si>
    <t>Rodrigo da Cunha Queiroz</t>
  </si>
  <si>
    <t>02.13161.10</t>
  </si>
  <si>
    <t>Rodolfo Soares de Lima</t>
  </si>
  <si>
    <t>01.2668.10</t>
  </si>
  <si>
    <t>Bruno Diaz Pinto</t>
  </si>
  <si>
    <t>Associaçao Costa Doce de BMX</t>
  </si>
  <si>
    <t>04.30318.16</t>
  </si>
  <si>
    <t>Julio Cezar Braz Pastre</t>
  </si>
  <si>
    <t>01.26813.15</t>
  </si>
  <si>
    <t>Jose Inacio Vergara Gonçalves Junior</t>
  </si>
  <si>
    <t>01.29422.16</t>
  </si>
  <si>
    <t>Marcio França Vasconcelos</t>
  </si>
  <si>
    <t>04.25841.15</t>
  </si>
  <si>
    <t>Andre Luiz Dias Oliveira</t>
  </si>
  <si>
    <t>01.10111.10</t>
  </si>
  <si>
    <t xml:space="preserve">Eduardo Sonir Machado </t>
  </si>
  <si>
    <t>01.12568.10</t>
  </si>
  <si>
    <t>Antonio Carlos Frantz</t>
  </si>
  <si>
    <t>01.26704.15</t>
  </si>
  <si>
    <t>Tomaz Edson Teixera Souza</t>
  </si>
  <si>
    <t>Associaçao Ciclistica Estancia Velha</t>
  </si>
  <si>
    <t>18.20068.13</t>
  </si>
  <si>
    <t xml:space="preserve">Telmo de Castro Pompeu </t>
  </si>
  <si>
    <t>10.12810.10</t>
  </si>
  <si>
    <t>Jonas Adriano da Cruz</t>
  </si>
  <si>
    <t>01.22979.14</t>
  </si>
  <si>
    <t>Lauricio Elirio Schwarz</t>
  </si>
  <si>
    <t>04.36352.18</t>
  </si>
  <si>
    <t>Edson Oste dos Santos</t>
  </si>
  <si>
    <t>01.22974.14</t>
  </si>
  <si>
    <t>Naercio Carlos Schwarz</t>
  </si>
  <si>
    <t>18.12693.10</t>
  </si>
  <si>
    <t xml:space="preserve">Clerton Pereira do Carmo </t>
  </si>
  <si>
    <t>04.12248.10</t>
  </si>
  <si>
    <t>Artur dos Santos Almendra</t>
  </si>
  <si>
    <t>Atibaia Bicicross Clube</t>
  </si>
  <si>
    <t>03.29291.16</t>
  </si>
  <si>
    <t>Renato de Magalhaes Souto</t>
  </si>
  <si>
    <t>01.35533.18</t>
  </si>
  <si>
    <t>Eduardo Alberto Landesvatter</t>
  </si>
  <si>
    <t>Santa Ciclismo</t>
  </si>
  <si>
    <t>04.20097.13</t>
  </si>
  <si>
    <t>Olympio Bernardes Ferreira Neto</t>
  </si>
  <si>
    <t>Fundesport/Araraquara</t>
  </si>
  <si>
    <t>02.7143.09</t>
  </si>
  <si>
    <t>Felipe Guilherme Brick</t>
  </si>
  <si>
    <t>15.37230.18</t>
  </si>
  <si>
    <t>Sofia Emanuelle Nunes Barreto</t>
  </si>
  <si>
    <t>18.37145.18</t>
  </si>
  <si>
    <t xml:space="preserve">Vitoria Katielly Rodrigues Castro Viana </t>
  </si>
  <si>
    <t>15.23415.14</t>
  </si>
  <si>
    <t>Julia Jhenyfer de Sousa dos Santos</t>
  </si>
  <si>
    <t>18.37155.18</t>
  </si>
  <si>
    <t>Kessia Karolainy Medeiros de Farias</t>
  </si>
  <si>
    <t>18.9900.10</t>
  </si>
  <si>
    <t xml:space="preserve">Willivan Sousa de Almeida </t>
  </si>
  <si>
    <t>18.9895.10</t>
  </si>
  <si>
    <t xml:space="preserve">Joaquim Nunes de Oliveira </t>
  </si>
  <si>
    <t>12.22584.14</t>
  </si>
  <si>
    <t>Alisson Cruz Guedes</t>
  </si>
  <si>
    <t>12.37202.18</t>
  </si>
  <si>
    <t>Tarsis Havilá Ferreira da Silva</t>
  </si>
  <si>
    <t>22.18336.13</t>
  </si>
  <si>
    <t>Madson Jose da Silva Lima</t>
  </si>
  <si>
    <t>18.37158.18</t>
  </si>
  <si>
    <t>Antonio Rafael Ferreira de Souza</t>
  </si>
  <si>
    <t>12.37206.18</t>
  </si>
  <si>
    <t xml:space="preserve">Alessandro Santos de Morais </t>
  </si>
  <si>
    <t>04.25903.15</t>
  </si>
  <si>
    <t>Tiago Marques Soares</t>
  </si>
  <si>
    <t>16.33788.17</t>
  </si>
  <si>
    <t>Ivan Soares da Silva Junior</t>
  </si>
  <si>
    <t>12.16888.12</t>
  </si>
  <si>
    <t xml:space="preserve">Robson da Silva Barbosa </t>
  </si>
  <si>
    <t>ABA - Associaçao Bicicross da Amizade</t>
  </si>
  <si>
    <t>04.25909.15</t>
  </si>
  <si>
    <t>Rosemiro Luciano dos Santos</t>
  </si>
  <si>
    <t>18.9858.10</t>
  </si>
  <si>
    <t xml:space="preserve">Cesar Alves de Oliveira </t>
  </si>
  <si>
    <t>18.9854.10</t>
  </si>
  <si>
    <t>Luciano Costa de Oliveira Junior</t>
  </si>
  <si>
    <t>20.17678.12</t>
  </si>
  <si>
    <t>Paulo Roberto Ribeiro de Moraes</t>
  </si>
  <si>
    <t xml:space="preserve">Sampaio Correa F. Clube </t>
  </si>
  <si>
    <t>MA</t>
  </si>
  <si>
    <t>17.32579.17</t>
  </si>
  <si>
    <t>Leandro Silva Regis de Oliveira</t>
  </si>
  <si>
    <t>15.37182.18</t>
  </si>
  <si>
    <t xml:space="preserve">Luiz Carlos Ferreira de Lima </t>
  </si>
  <si>
    <t>12.7135.09</t>
  </si>
  <si>
    <t>Dernivan Nunes do Nascimento</t>
  </si>
  <si>
    <t>ABS - associaçao de Bicicross de Salvador</t>
  </si>
  <si>
    <t>15.14741.11</t>
  </si>
  <si>
    <t>Jose Felipe Pedro da Silva Souza</t>
  </si>
  <si>
    <t>12.12828.10</t>
  </si>
  <si>
    <t>Caio Carvalho Silva</t>
  </si>
  <si>
    <t xml:space="preserve">ABS - Associaçao de Bicicross de Salvador </t>
  </si>
  <si>
    <t>12.20599.13</t>
  </si>
  <si>
    <t>Marcos Fernando Limeira Moreira da Mota</t>
  </si>
  <si>
    <t>16.37133.18</t>
  </si>
  <si>
    <t xml:space="preserve">Carlos Gabriel Santos Martins </t>
  </si>
  <si>
    <t>18.36023.18</t>
  </si>
  <si>
    <t xml:space="preserve">Pedro Lucas Lemos dos Santos </t>
  </si>
  <si>
    <t xml:space="preserve">Associaçao Cearense de Bicicross </t>
  </si>
  <si>
    <t>15.36712.18</t>
  </si>
  <si>
    <t>Vitor Gabriel Ferreira Silva</t>
  </si>
  <si>
    <t>18.37144.18</t>
  </si>
  <si>
    <t xml:space="preserve">Samuel Yan Castro Soares </t>
  </si>
  <si>
    <t>18.37188.18</t>
  </si>
  <si>
    <t>Moises Pinheiro Queiroz da Silva</t>
  </si>
  <si>
    <t>15.33858.17</t>
  </si>
  <si>
    <t xml:space="preserve">Joao Eduardo Agra Coimbra </t>
  </si>
  <si>
    <t>07.35574.18</t>
  </si>
  <si>
    <t>Renan Rodrigues Mattos</t>
  </si>
  <si>
    <t>17.32578.17</t>
  </si>
  <si>
    <t>Lucas Fragoso Camelo Fagundes</t>
  </si>
  <si>
    <t>18.36020.18</t>
  </si>
  <si>
    <t>Willian Andrade Rodrigues</t>
  </si>
  <si>
    <t>17.32575.17</t>
  </si>
  <si>
    <t>Matheus Barbosa Zini</t>
  </si>
  <si>
    <t>07.35570.18</t>
  </si>
  <si>
    <t>Victor Rodrigues Mattos</t>
  </si>
  <si>
    <t>18.37162.18</t>
  </si>
  <si>
    <t>Ronald Sales Araujo</t>
  </si>
  <si>
    <t>15.22966.14</t>
  </si>
  <si>
    <t>Igor Alves Pereira</t>
  </si>
  <si>
    <t>18.37210.18</t>
  </si>
  <si>
    <t xml:space="preserve">Everson Santos de Oliveira </t>
  </si>
  <si>
    <t>15.37231.18</t>
  </si>
  <si>
    <t xml:space="preserve">Miguel Nathan Nunes Barreto </t>
  </si>
  <si>
    <t>16.37175.18</t>
  </si>
  <si>
    <t>Davyd Lucas Fernandes da Silva</t>
  </si>
  <si>
    <t>18.37168.18</t>
  </si>
  <si>
    <t>Daniel Lima de Sousa</t>
  </si>
  <si>
    <t>16.37003.18</t>
  </si>
  <si>
    <t>Marcos Antonio Patriota de Araujo</t>
  </si>
  <si>
    <t>18.37179.18</t>
  </si>
  <si>
    <t xml:space="preserve">Yan Silva Campina </t>
  </si>
  <si>
    <t>18.37207.18</t>
  </si>
  <si>
    <t>David Rodrigues Sena de Souza</t>
  </si>
  <si>
    <t>18.33536.17</t>
  </si>
  <si>
    <t xml:space="preserve">Victor Gabriel Fernandes Duarte </t>
  </si>
  <si>
    <t>04.25951.15</t>
  </si>
  <si>
    <t xml:space="preserve">Italo kaique dos Santos </t>
  </si>
  <si>
    <t xml:space="preserve">Jarinu Bicicross Club </t>
  </si>
  <si>
    <t>18.37232.18</t>
  </si>
  <si>
    <t>Ilan Campo Costa</t>
  </si>
  <si>
    <t>18.32853.17</t>
  </si>
  <si>
    <t xml:space="preserve">Vinicius de Souza Paulino </t>
  </si>
  <si>
    <t>18.36797.18</t>
  </si>
  <si>
    <t xml:space="preserve">Jose Wilhan Cavalcante gadelha </t>
  </si>
  <si>
    <t>12.23434.14</t>
  </si>
  <si>
    <t xml:space="preserve">Nadson Caique Silva Rodrigues </t>
  </si>
  <si>
    <t>18.26109.15</t>
  </si>
  <si>
    <t>Keison da Silva Brito</t>
  </si>
  <si>
    <t>18.36818.18</t>
  </si>
  <si>
    <t>Kevelly Lohan Andrade Nascimento</t>
  </si>
  <si>
    <t>12.22383.14</t>
  </si>
  <si>
    <t xml:space="preserve">Leonardo Nascimento Soares dos Santos </t>
  </si>
  <si>
    <t>12.37205.18</t>
  </si>
  <si>
    <t xml:space="preserve">Pedro Henrique Nascimento do Amaral Medeiros </t>
  </si>
  <si>
    <t>16.37126.18</t>
  </si>
  <si>
    <t>Joao Leonardo Correa dos Costa</t>
  </si>
  <si>
    <t>15.34239.18</t>
  </si>
  <si>
    <t xml:space="preserve">Lino Martinelli de Melo </t>
  </si>
  <si>
    <t>18.32226.17</t>
  </si>
  <si>
    <t>Francisco Wesley Leite dos Santos</t>
  </si>
  <si>
    <t>10.20079.13</t>
  </si>
  <si>
    <t xml:space="preserve">Pedro Luis Souza Ramos </t>
  </si>
  <si>
    <t>17.33219.17</t>
  </si>
  <si>
    <t>Francisco Nunes da Cruz Filho</t>
  </si>
  <si>
    <t>12.18494.13</t>
  </si>
  <si>
    <t>Giclecio Lima Laranjeiras</t>
  </si>
  <si>
    <t>ACI - Associaçao dos Ciclistas de Itaberaba</t>
  </si>
  <si>
    <t>12.23124.14</t>
  </si>
  <si>
    <t xml:space="preserve">Celso Gabriel de Amorim Costa </t>
  </si>
  <si>
    <t>16.23389.14</t>
  </si>
  <si>
    <t>Eduardo Ferreira</t>
  </si>
  <si>
    <t>22.36742.18</t>
  </si>
  <si>
    <t xml:space="preserve">Tiago Gomes da Silva </t>
  </si>
  <si>
    <t>18.17720.12</t>
  </si>
  <si>
    <t>Ivanildo de Sousa Freitas Filho</t>
  </si>
  <si>
    <t xml:space="preserve">ABS - associaçao de Bicicross de Salvador </t>
  </si>
  <si>
    <t>12.16884.12</t>
  </si>
  <si>
    <t>Eduardo Lima Laranjeiras</t>
  </si>
  <si>
    <t xml:space="preserve">ACI - Associaçao dos Ciclistas de Itaberaba </t>
  </si>
  <si>
    <t>25.22513.14</t>
  </si>
  <si>
    <t xml:space="preserve">Fabricio Souza de Melo </t>
  </si>
  <si>
    <t>AM</t>
  </si>
  <si>
    <t xml:space="preserve">Madson Jose da Silva Lima </t>
  </si>
  <si>
    <t>16.37195.18</t>
  </si>
  <si>
    <t xml:space="preserve">Edijael de Souza Alves </t>
  </si>
  <si>
    <t>25.37076.18</t>
  </si>
  <si>
    <t xml:space="preserve">Rinaldo de Brito Correia </t>
  </si>
  <si>
    <t>BMX Racing Manaus</t>
  </si>
  <si>
    <t>20.36735.18</t>
  </si>
  <si>
    <t>Helton Costa de Loiola</t>
  </si>
  <si>
    <t>18.37190.18</t>
  </si>
  <si>
    <t>Neiliam dos Reis Silva</t>
  </si>
  <si>
    <t>17.20106.13</t>
  </si>
  <si>
    <t>Antonio Jacio</t>
  </si>
  <si>
    <t>15.22967.14</t>
  </si>
  <si>
    <t>Jose Eduardo França da Silva</t>
  </si>
  <si>
    <t>12.20597.13</t>
  </si>
  <si>
    <t xml:space="preserve">Ricardo Fernando dos Santos </t>
  </si>
  <si>
    <t>17.32395.17</t>
  </si>
  <si>
    <t>Fabio Plinio Costa de Oliveira</t>
  </si>
  <si>
    <t>12.15493.11</t>
  </si>
  <si>
    <t>Gilvan de Jesus Santos</t>
  </si>
  <si>
    <t>17.32582.17</t>
  </si>
  <si>
    <t>Gerland Rocha da Silva</t>
  </si>
  <si>
    <t>ANBX</t>
  </si>
  <si>
    <t>18.37224.18</t>
  </si>
  <si>
    <t>Pierre Alexandre Pereira Alves</t>
  </si>
  <si>
    <t>18.9857.10</t>
  </si>
  <si>
    <t>Raimundo Adriano Bezerra da Silva Filho</t>
  </si>
  <si>
    <t>12.19212.13</t>
  </si>
  <si>
    <t>Nadson dos Santos Rodrigues</t>
  </si>
  <si>
    <t>17.32874.17</t>
  </si>
  <si>
    <t>Edrise Marques Pereira</t>
  </si>
  <si>
    <t>18.28475.16</t>
  </si>
  <si>
    <t>Rodrigo Fraga</t>
  </si>
  <si>
    <t>18.27801.16</t>
  </si>
  <si>
    <t>Marcelo Moreira da Silva</t>
  </si>
  <si>
    <t>18.12705.10</t>
  </si>
  <si>
    <t>Braz Cesarino Junior</t>
  </si>
  <si>
    <t>15.23419.14</t>
  </si>
  <si>
    <t>Andre Lucio de Souza</t>
  </si>
  <si>
    <t>18.37223.18</t>
  </si>
  <si>
    <t>Ivan Rodrigues Vieira</t>
  </si>
  <si>
    <t>18.27803.16</t>
  </si>
  <si>
    <t xml:space="preserve">Francisco Apolonio Ferreira Cavalcante </t>
  </si>
  <si>
    <t>18.33513.17</t>
  </si>
  <si>
    <t>Marcelo Jose Ferreira Mendonça</t>
  </si>
  <si>
    <t>18.33531.17</t>
  </si>
  <si>
    <t>Raimundo Rafael Soares</t>
  </si>
  <si>
    <t>18.26106.15</t>
  </si>
  <si>
    <t xml:space="preserve">Amaudson Ximenes Veras Mendonça </t>
  </si>
  <si>
    <t>12.37215.18</t>
  </si>
  <si>
    <t xml:space="preserve">Ricardo Martins de Oliveira </t>
  </si>
  <si>
    <t>Rosemiro Luciano Santos</t>
  </si>
  <si>
    <t>18.37147.18</t>
  </si>
  <si>
    <t>Isabelly Oliveira Silva</t>
  </si>
  <si>
    <t>18.33534.17</t>
  </si>
  <si>
    <t xml:space="preserve">Vitoria da Paz Barbosa </t>
  </si>
  <si>
    <t>02.30211.16</t>
  </si>
  <si>
    <t xml:space="preserve">Victor Antonio Pincegher </t>
  </si>
  <si>
    <t>04.23058.14</t>
  </si>
  <si>
    <t xml:space="preserve">Luiz Rodrigues Neto </t>
  </si>
  <si>
    <t xml:space="preserve">Associaçao Votorantinense de Bicicross </t>
  </si>
  <si>
    <t>04.25950.15</t>
  </si>
  <si>
    <t>Henrique Nascimento Guerra</t>
  </si>
  <si>
    <t xml:space="preserve">Clube de Ciclismo de São Jose dos Campos </t>
  </si>
  <si>
    <t>02.23699.14</t>
  </si>
  <si>
    <t>Vinicius Eisendecker</t>
  </si>
  <si>
    <t>15.23418.14</t>
  </si>
  <si>
    <t>Leonardo Gomes Dias do Carmo</t>
  </si>
  <si>
    <t>04.12075.10</t>
  </si>
  <si>
    <t>Daniel Henrique Gruer de Brito</t>
  </si>
  <si>
    <t>Memorial Santos/Fupes</t>
  </si>
  <si>
    <t>04.12071.10</t>
  </si>
  <si>
    <t xml:space="preserve">Douglas Stevaux Carnaval </t>
  </si>
  <si>
    <t xml:space="preserve">Associaçao de Ciclismo BMX de Indaituba </t>
  </si>
  <si>
    <t>02.12854.10</t>
  </si>
  <si>
    <t>Edipo Galdino Bonapaz</t>
  </si>
  <si>
    <t>04.35268.18</t>
  </si>
  <si>
    <t>Paulo Fernando Giovaneli Junior</t>
  </si>
  <si>
    <t>04.31684.17</t>
  </si>
  <si>
    <t>Hugo Wilian da Silva</t>
  </si>
  <si>
    <t>04.28364.16</t>
  </si>
  <si>
    <t>Guilherme Thomaz Ruaro Reis</t>
  </si>
  <si>
    <t>04.31759.17</t>
  </si>
  <si>
    <t>Thiago Azevedo Bezerra de Menezes</t>
  </si>
  <si>
    <t>04.31668.17</t>
  </si>
  <si>
    <t>Gabriel Marostegan Mendes</t>
  </si>
  <si>
    <t>04.16640.12</t>
  </si>
  <si>
    <t>Felipe Francisco Cassemiro</t>
  </si>
  <si>
    <t>06.16528.12</t>
  </si>
  <si>
    <t>Juliano de Oliveira Silva</t>
  </si>
  <si>
    <t xml:space="preserve">Pitrack / Ivoti BMX </t>
  </si>
  <si>
    <t>Oberdan de Arruda Cordeiro</t>
  </si>
  <si>
    <t>04.25853.15</t>
  </si>
  <si>
    <t>Celio de Souza Silva</t>
  </si>
  <si>
    <t xml:space="preserve">Associaçao Amigos do Bicicross de Lorena </t>
  </si>
  <si>
    <t>04.23043.14</t>
  </si>
  <si>
    <t>Alexandre Salgado Peralta</t>
  </si>
  <si>
    <t>Copa Brasil de BMX RACE - Novo Hamburgo - RS - 12 a 14.10.18</t>
  </si>
  <si>
    <t>Copa Brasil de BMX RACE - Fortaleza - CE - 01 e 02.09.18</t>
  </si>
  <si>
    <t>Campeonato Brasileiro de BMX RACE - Americana - SP - 05 a 08.07.18</t>
  </si>
  <si>
    <t>Copa Brasil de BMX  RACE- Londrina - PR - 19 e 20.05.18</t>
  </si>
  <si>
    <t>Copa Brasil de BMX RACE - Betim - MG - 14 e 15.04.18</t>
  </si>
  <si>
    <t>Taça Brasil de BMX RACE 2018 - Pq. Jacui - SP - 17 e 18.02.18</t>
  </si>
  <si>
    <t>01.14888.11</t>
  </si>
  <si>
    <t>Leonardo Souza dos Santos</t>
  </si>
  <si>
    <t>01.32098.17</t>
  </si>
  <si>
    <t>Katriny Machado Santana</t>
  </si>
  <si>
    <t>Associaçao Ciclistica Sapiranguense</t>
  </si>
  <si>
    <t>Copa Brasil de BMX RACE - Londrina - PR - 19 e 20.05.18</t>
  </si>
  <si>
    <t>Copa Brasil de BMX RACE- Betim - MG - 14 e 15.04.18</t>
  </si>
  <si>
    <t>01.35519.18</t>
  </si>
  <si>
    <t>Joao Guilherme da Luz Brixner</t>
  </si>
  <si>
    <t>01.37401.18</t>
  </si>
  <si>
    <t>Valentino Poltronieire Rissi</t>
  </si>
  <si>
    <t>01.36156.18</t>
  </si>
  <si>
    <t>Joao Laercio Dias Roque</t>
  </si>
  <si>
    <t>01.32933.17</t>
  </si>
  <si>
    <t>Felipe Vieira Naissinger Ramos</t>
  </si>
  <si>
    <t>01.32558.17</t>
  </si>
  <si>
    <t>Erik dos Reis</t>
  </si>
  <si>
    <t>01.32547.17</t>
  </si>
  <si>
    <t>Samuel Cruz de Souza</t>
  </si>
  <si>
    <t>01.34220.18</t>
  </si>
  <si>
    <t>Pablo Centeno Schimidt</t>
  </si>
  <si>
    <t>01.37366.18</t>
  </si>
  <si>
    <t>Luis Antonio Gomes da Silva</t>
  </si>
  <si>
    <t>01.22977.14</t>
  </si>
  <si>
    <t>Pedro Lucas Rail</t>
  </si>
  <si>
    <t>01.32093.17</t>
  </si>
  <si>
    <t>Kaua Vieira Naissinger Ramos</t>
  </si>
  <si>
    <t>01.32615.17</t>
  </si>
  <si>
    <t>Daylon Phelipe Borba</t>
  </si>
  <si>
    <t xml:space="preserve">Davi Gabriel Balus dos Santos </t>
  </si>
  <si>
    <t>01.36508.18</t>
  </si>
  <si>
    <t>Tales Cristiano Martins Vitachi</t>
  </si>
  <si>
    <t>Associação Ciclistica de Estancia Velha</t>
  </si>
  <si>
    <t>01.32446.17</t>
  </si>
  <si>
    <t>Lucas Krainovic Landesvatter</t>
  </si>
  <si>
    <t xml:space="preserve">Santa Cruz Biker's Clube </t>
  </si>
  <si>
    <t>04.12135.10</t>
  </si>
  <si>
    <t>Alan Dias Chaves Lemes</t>
  </si>
  <si>
    <t>Associação de Ciclismo de Campos do Jordão</t>
  </si>
  <si>
    <t>01.19520.13</t>
  </si>
  <si>
    <t>Leonardo Schwarz</t>
  </si>
  <si>
    <t>01.19429.13</t>
  </si>
  <si>
    <t xml:space="preserve">Mequias dos Santos </t>
  </si>
  <si>
    <t>01.19420.13</t>
  </si>
  <si>
    <t xml:space="preserve">Lucas Gabriel da Silva Santiago </t>
  </si>
  <si>
    <t xml:space="preserve">Candelaria BMX </t>
  </si>
  <si>
    <t>01.37397.18</t>
  </si>
  <si>
    <t>Maicon Fernando Gamarra Pires</t>
  </si>
  <si>
    <t>01.16855.12</t>
  </si>
  <si>
    <t>Douglas Faccin</t>
  </si>
  <si>
    <t>Santa Cruz Biker's Clube</t>
  </si>
  <si>
    <t>01.29431.16</t>
  </si>
  <si>
    <t>Fabricio Rodrigues Nunes</t>
  </si>
  <si>
    <t>02.30428.16</t>
  </si>
  <si>
    <t>George Ehing</t>
  </si>
  <si>
    <t>Associaçao Serrana de Ciclistas</t>
  </si>
  <si>
    <t>01.37362.18</t>
  </si>
  <si>
    <t>Gabriela Balus da Costa dos Santos</t>
  </si>
  <si>
    <t>01.32557.17</t>
  </si>
  <si>
    <t>Emily dos Reis</t>
  </si>
  <si>
    <t>Cruiser 15-16</t>
  </si>
  <si>
    <t>Santa Cruz Biker's  Clube</t>
  </si>
  <si>
    <t>Copa Brasil de BMX RACE- Londrina - PR - 19 e 20.05.18</t>
  </si>
  <si>
    <t>Associaçao de Ciclismo de Campos do Jordão</t>
  </si>
  <si>
    <t>Gustavo de Queiroz Rodrigues</t>
  </si>
  <si>
    <t>Candelaria BMX</t>
  </si>
  <si>
    <t>01.26671.15</t>
  </si>
  <si>
    <t>Edico Azevedo</t>
  </si>
  <si>
    <t>01.26678.10</t>
  </si>
  <si>
    <t>Ismael Beckenkamp</t>
  </si>
  <si>
    <t>01.36500.18</t>
  </si>
  <si>
    <t>Maikel Adrian Monroy</t>
  </si>
  <si>
    <t>01.35518.10</t>
  </si>
  <si>
    <t>Vinicius Galileu de Camargo</t>
  </si>
  <si>
    <t>01.32292.17</t>
  </si>
  <si>
    <t>Pablo Langie da Silva</t>
  </si>
  <si>
    <t>01.22978.14</t>
  </si>
  <si>
    <t>Marcelo Clairton Rail</t>
  </si>
  <si>
    <t>01.36501.18</t>
  </si>
  <si>
    <t>Rafael Jose Ribeiro</t>
  </si>
  <si>
    <t>01.29429.16</t>
  </si>
  <si>
    <t>Luiz Alberto Avila Rodrigues</t>
  </si>
  <si>
    <t>Parque farrapos BMX Pelotas</t>
  </si>
  <si>
    <t>Copa Brasil BMX Internacional - Indaiatuba - SP - 15 a 17.11.18</t>
  </si>
  <si>
    <t>C1</t>
  </si>
  <si>
    <t>02.26876.15</t>
  </si>
  <si>
    <t xml:space="preserve">Matheus Americo Orrico Poluceno </t>
  </si>
  <si>
    <t>28.36223.18</t>
  </si>
  <si>
    <t xml:space="preserve">Murilo da Silva Sales </t>
  </si>
  <si>
    <t>02.35938.18</t>
  </si>
  <si>
    <t>Henrique Maranhao Ehlke</t>
  </si>
  <si>
    <t>04.36453.18</t>
  </si>
  <si>
    <t xml:space="preserve">Gustavo Henrique Pereira </t>
  </si>
  <si>
    <t>03.37099.18</t>
  </si>
  <si>
    <t xml:space="preserve">Eliseu Ferreira Perez Neto </t>
  </si>
  <si>
    <t>04.28163.16</t>
  </si>
  <si>
    <t>Athos Henrique Braz Coutinho</t>
  </si>
  <si>
    <t>04.35264.18</t>
  </si>
  <si>
    <t>Nicolas Dias Bolignani</t>
  </si>
  <si>
    <t>04.12368.10</t>
  </si>
  <si>
    <t>Pedro Henrique da Silva Forte Burached</t>
  </si>
  <si>
    <t>10.34311.18</t>
  </si>
  <si>
    <t>Guilherme Silva Meneses</t>
  </si>
  <si>
    <t>Clube de Ciclismo SPJ</t>
  </si>
  <si>
    <t>04.31713.17</t>
  </si>
  <si>
    <t xml:space="preserve">Lucas Godoy de Alvarenga Campos </t>
  </si>
  <si>
    <t>04.14910.11</t>
  </si>
  <si>
    <t>Jonathan Eduardo da Silva</t>
  </si>
  <si>
    <t>04.16773.12</t>
  </si>
  <si>
    <t>Uilian Fernando Tavares</t>
  </si>
  <si>
    <t>05.37434.18</t>
  </si>
  <si>
    <t>Tiago da Silva Macedo</t>
  </si>
  <si>
    <t>04.37429.18</t>
  </si>
  <si>
    <t xml:space="preserve">Jonathan Luan Pedro Machado </t>
  </si>
  <si>
    <t>05.37435.18</t>
  </si>
  <si>
    <t xml:space="preserve">Joubert Bibiano Machado Costa </t>
  </si>
  <si>
    <t xml:space="preserve">Aspam/Prefeitura de Betim </t>
  </si>
  <si>
    <t>04.13485.11</t>
  </si>
  <si>
    <t xml:space="preserve">Paulo de Lima Silva </t>
  </si>
  <si>
    <t xml:space="preserve">Atibaia Bicicross Clube </t>
  </si>
  <si>
    <t>04.31721.17</t>
  </si>
  <si>
    <t>Joao Pedro Andrade Daltro Santos</t>
  </si>
  <si>
    <t>04.25871.15</t>
  </si>
  <si>
    <t xml:space="preserve">Gabriel Elias Barbosa </t>
  </si>
  <si>
    <t>03.13340.10</t>
  </si>
  <si>
    <t>Fabio Leandro Perez Politi</t>
  </si>
  <si>
    <t>10.34318.18</t>
  </si>
  <si>
    <t>Fernando Luiz da Silva Souza</t>
  </si>
  <si>
    <t>04.35065.18</t>
  </si>
  <si>
    <t xml:space="preserve">Dorival Mendonça </t>
  </si>
  <si>
    <t>CAMPEONATO ESTADUAL</t>
  </si>
  <si>
    <t>02.35553.18</t>
  </si>
  <si>
    <t xml:space="preserve">Wesley Garcia Lopes </t>
  </si>
  <si>
    <t>02.34477.18</t>
  </si>
  <si>
    <t>Caio Zeleski</t>
  </si>
  <si>
    <t xml:space="preserve">BBF Bicicross Berço da Fiação </t>
  </si>
  <si>
    <t>02.35195.18</t>
  </si>
  <si>
    <t xml:space="preserve">Carlos Dirceu Buzzi Neto </t>
  </si>
  <si>
    <t xml:space="preserve">APP BMX Racing </t>
  </si>
  <si>
    <t>02.35010.18</t>
  </si>
  <si>
    <t xml:space="preserve">Davi Ramos Rosa Amaral </t>
  </si>
  <si>
    <t>02.32282.17</t>
  </si>
  <si>
    <t>Vitor Manoel Arndt</t>
  </si>
  <si>
    <t xml:space="preserve">Ademillar/LeTHoll /Jaragua do Sul </t>
  </si>
  <si>
    <t>02.28165.16</t>
  </si>
  <si>
    <t xml:space="preserve">Pedro Artur Rieg da Silva </t>
  </si>
  <si>
    <t>02.35197.18</t>
  </si>
  <si>
    <t xml:space="preserve">Erick Reichert Gums </t>
  </si>
  <si>
    <t xml:space="preserve">Associação de Pais e Pilotos BMX Racing </t>
  </si>
  <si>
    <t>02.35196.18</t>
  </si>
  <si>
    <t xml:space="preserve">Gustavo Ploszai </t>
  </si>
  <si>
    <t>02.34902.18</t>
  </si>
  <si>
    <t xml:space="preserve">Heitor Voltolini Machado </t>
  </si>
  <si>
    <t xml:space="preserve">Associação Serrana de Ciclistas </t>
  </si>
  <si>
    <t>02.36041.18</t>
  </si>
  <si>
    <t xml:space="preserve">Davi Zimmermann dos Santos </t>
  </si>
  <si>
    <t xml:space="preserve">Tocha Racing </t>
  </si>
  <si>
    <t>02.36379.18</t>
  </si>
  <si>
    <t xml:space="preserve">Pedro Otavio Kohlbach Gonçalves </t>
  </si>
  <si>
    <t xml:space="preserve">KWB BMX Team </t>
  </si>
  <si>
    <t>02.22927.14</t>
  </si>
  <si>
    <t xml:space="preserve">Gregorio Garcia </t>
  </si>
  <si>
    <t>02.34905.18</t>
  </si>
  <si>
    <t xml:space="preserve">Luan de Oliveira Branco </t>
  </si>
  <si>
    <t>02.14036.11</t>
  </si>
  <si>
    <t xml:space="preserve">Anderson Karlo Dias Junior </t>
  </si>
  <si>
    <t>02.34904.18</t>
  </si>
  <si>
    <t xml:space="preserve">Igor Andreza Lourenço </t>
  </si>
  <si>
    <t>02.34903.18</t>
  </si>
  <si>
    <t xml:space="preserve">Gustavo Patricio de Melo </t>
  </si>
  <si>
    <t>02.34906.18</t>
  </si>
  <si>
    <t>Gustavo Alves</t>
  </si>
  <si>
    <t>02.35552.18</t>
  </si>
  <si>
    <t xml:space="preserve">David Rafael Santos de Oliveira </t>
  </si>
  <si>
    <t>02.36383.18</t>
  </si>
  <si>
    <t xml:space="preserve">Daniel Alves de Moura </t>
  </si>
  <si>
    <t>02.35472.18</t>
  </si>
  <si>
    <t xml:space="preserve">Vitor de Borba </t>
  </si>
  <si>
    <t>02.34537.18</t>
  </si>
  <si>
    <t>Victor Figueroa Dickel Kuhn</t>
  </si>
  <si>
    <t>02.36731.18</t>
  </si>
  <si>
    <t xml:space="preserve">Wagner Reinert dos Santos </t>
  </si>
  <si>
    <t>02.35474.18</t>
  </si>
  <si>
    <t xml:space="preserve">Gustavo da Silva Delfino Bento </t>
  </si>
  <si>
    <t>02.36732.18</t>
  </si>
  <si>
    <t xml:space="preserve">Paulo Ricardo Ponciano </t>
  </si>
  <si>
    <t>02.35473.18</t>
  </si>
  <si>
    <t xml:space="preserve">Gabriel Schmitz de Campos </t>
  </si>
  <si>
    <t>02.35200.18</t>
  </si>
  <si>
    <t xml:space="preserve">Joao Victor Padilha </t>
  </si>
  <si>
    <t>Associação de pais e Pilotos BMX Racing</t>
  </si>
  <si>
    <t>02.35792.18</t>
  </si>
  <si>
    <t xml:space="preserve">Nicolas Redivo Zomer </t>
  </si>
  <si>
    <t>02.28442.16</t>
  </si>
  <si>
    <t xml:space="preserve">Thiago Facchini Visconti </t>
  </si>
  <si>
    <t>02.36381.18</t>
  </si>
  <si>
    <t xml:space="preserve">Luiz Henrique da Silva Marcos </t>
  </si>
  <si>
    <t>02.35006.18</t>
  </si>
  <si>
    <t>Anthony Carlos Rodrigues dos Santos</t>
  </si>
  <si>
    <t>02.35475.18</t>
  </si>
  <si>
    <t>Rafael de Souza Dias</t>
  </si>
  <si>
    <t>02.36806.18</t>
  </si>
  <si>
    <t xml:space="preserve">Antonio Neris de Morais Junior </t>
  </si>
  <si>
    <t>02.14014.11</t>
  </si>
  <si>
    <t>Carlos Miguel Strelow</t>
  </si>
  <si>
    <t>02.31826.17</t>
  </si>
  <si>
    <t xml:space="preserve">Rafael Machado Jose </t>
  </si>
  <si>
    <t>02.22088.14</t>
  </si>
  <si>
    <t>Gleisson Felipe Godoi Bittencourt</t>
  </si>
  <si>
    <t>02.32902.17</t>
  </si>
  <si>
    <t xml:space="preserve">Jose Roberto Reinert da Silva </t>
  </si>
  <si>
    <t>02.7454.09</t>
  </si>
  <si>
    <t>Diego Diogenes Antunes</t>
  </si>
  <si>
    <t xml:space="preserve">Anthony Carlos Rodrigues dos Santos </t>
  </si>
  <si>
    <t xml:space="preserve">BBF Bicicross Berça da Fiaçao </t>
  </si>
  <si>
    <t>02.36380.18</t>
  </si>
  <si>
    <t xml:space="preserve">Gustavo Dorigon </t>
  </si>
  <si>
    <t>02.35011.18</t>
  </si>
  <si>
    <t xml:space="preserve">Joao Victor Klein Lima </t>
  </si>
  <si>
    <t>02.27763.16</t>
  </si>
  <si>
    <t>Paulo Roberto Muniz</t>
  </si>
  <si>
    <t>02.22929.14</t>
  </si>
  <si>
    <t xml:space="preserve">Valmir Garcia </t>
  </si>
  <si>
    <t>02.23619.14</t>
  </si>
  <si>
    <t xml:space="preserve">Yasmin Marcelino Izabel </t>
  </si>
  <si>
    <t>BBF Bicicross berço da Fiação</t>
  </si>
  <si>
    <t>05.36162.18</t>
  </si>
  <si>
    <t xml:space="preserve">Henrique Pontello Neves Abreu Jardim </t>
  </si>
  <si>
    <t xml:space="preserve">CT dos Lagos </t>
  </si>
  <si>
    <t>05.36.161.18</t>
  </si>
  <si>
    <t>Gabriel Mello Lobo</t>
  </si>
  <si>
    <t>Local Skate Shop</t>
  </si>
  <si>
    <t>05.10007.10</t>
  </si>
  <si>
    <t>Guilherme de Azambuja Pussieldi</t>
  </si>
  <si>
    <t xml:space="preserve">Bicho do Mato Mountain Bike Clube </t>
  </si>
  <si>
    <t>28.29464.16</t>
  </si>
  <si>
    <t xml:space="preserve">Maxsuel Alencar Barros </t>
  </si>
  <si>
    <t>28.29459.16</t>
  </si>
  <si>
    <t xml:space="preserve">Hygho Robson de Morais de Paiva </t>
  </si>
  <si>
    <t>28.36222.18</t>
  </si>
  <si>
    <t xml:space="preserve">Marcio Sales Sousa </t>
  </si>
  <si>
    <t>ELITE MEN - 20/12/2018 (FINAL)</t>
  </si>
  <si>
    <t>ELITE WOMEN - 20/12/2018 (FINAL)</t>
  </si>
  <si>
    <t>JUNIOR MEN - 20/12/2018 (FINAL)</t>
  </si>
  <si>
    <t>JUNIOR WOMEN - 20/12/2018 (FINAL)</t>
  </si>
  <si>
    <t>GIRLS 5-8 - 20/12/2018 (FINAL)</t>
  </si>
  <si>
    <t>GIRLS 9-10 - 20/12/2018 (FINAL)</t>
  </si>
  <si>
    <t>GIRLS 11-12 - 20/12/2018 (FINAL)</t>
  </si>
  <si>
    <t>GIRLS 13-14 - 20/12/2018 (FINAL)</t>
  </si>
  <si>
    <t>GIRLS 15-16 - 20/12/2018 (FINAL)</t>
  </si>
  <si>
    <t xml:space="preserve">WOMEN 17+ - 20/12/2018 (FINAL) </t>
  </si>
  <si>
    <t>BOYS 5-6 - 20/12/2018 (FINAL)</t>
  </si>
  <si>
    <t>BOYS 7 - 20/12/2018 (FINAL)</t>
  </si>
  <si>
    <t>BOYS 8 -  20/12/2018 (FINAL)</t>
  </si>
  <si>
    <t>BOYS 9 -  20/12/2018 (FINAL)</t>
  </si>
  <si>
    <t>BOYS 10 -  20/12/2018 (FINAL)</t>
  </si>
  <si>
    <t>BOYS 11 -  20/12/2018 (FINAL)</t>
  </si>
  <si>
    <t>BOYS 12 -  20/12/2018 (FINAL)</t>
  </si>
  <si>
    <t>BOYS 13 -  20/12/2018 (FINAL)</t>
  </si>
  <si>
    <t>BOYS 14 -  20/12/2018 (FINAL)</t>
  </si>
  <si>
    <t>BOYS 15 -  20/12/2018 (FINAL)</t>
  </si>
  <si>
    <t>BOYS 16 -  20/12/2018 (FINAL)</t>
  </si>
  <si>
    <t>MEN 17-24 -  20/12/2018 (FINAL)</t>
  </si>
  <si>
    <t>MEN 25-29 -  20/12/2018 (FINAL)</t>
  </si>
  <si>
    <t>MEN 30-39 -  20/12/2018 (FINAL)</t>
  </si>
  <si>
    <t>MEN 40+ -  20/12/2018 (FINAL)</t>
  </si>
  <si>
    <t>MASTER  -  20/12/2018 (FINAL)</t>
  </si>
  <si>
    <t>CRUISER 15-16 ANOS -  20/12/2018 (FINAL)</t>
  </si>
  <si>
    <t>CRUISER 17-24 - 20/12/2018 (FINAL)</t>
  </si>
  <si>
    <t>CRUISER 25-29 -  20/12/2018 (FINAL)</t>
  </si>
  <si>
    <t>CRUISER 30-34 -  20/12/2018 (FINAL)</t>
  </si>
  <si>
    <t>CRUISER 35-39 -  20/12/2018 (FINAL)</t>
  </si>
  <si>
    <t>CRUISER 40-44 -  20/12/2018 (FINAL)</t>
  </si>
  <si>
    <t>CRUISER 45-49 -  20/12/2018 (FINAL)</t>
  </si>
  <si>
    <t>CRUISER 50+ -  20/12/2018 (FINAL)</t>
  </si>
  <si>
    <t>01.32731.17</t>
  </si>
  <si>
    <t xml:space="preserve">Giovana Marques de Almeida </t>
  </si>
  <si>
    <t>01.26812.15</t>
  </si>
  <si>
    <t>Eduarda Roja Souza</t>
  </si>
  <si>
    <t>Associação Cilcisitca de Estancia Velha</t>
  </si>
  <si>
    <t>01.35517.18</t>
  </si>
  <si>
    <t xml:space="preserve">Ariele Azambuja de Castro </t>
  </si>
  <si>
    <t>01.33822.17</t>
  </si>
  <si>
    <t xml:space="preserve">Douglas Maciel Melo </t>
  </si>
  <si>
    <t>01.37371.18</t>
  </si>
  <si>
    <t xml:space="preserve">Michel Gonçalves de Oliveira </t>
  </si>
  <si>
    <t>01.29424.16</t>
  </si>
  <si>
    <t xml:space="preserve">Guilherme Novack Vasconcellos </t>
  </si>
  <si>
    <t>01.32095.17</t>
  </si>
  <si>
    <t xml:space="preserve">Igor Piltz da Silva </t>
  </si>
  <si>
    <t xml:space="preserve">Clube 19 de Julho </t>
  </si>
  <si>
    <t>01.19247.13</t>
  </si>
  <si>
    <t xml:space="preserve">Andrei Pinheiro </t>
  </si>
  <si>
    <t xml:space="preserve">Liga Campobonense de BMX </t>
  </si>
  <si>
    <t>01.34010.18</t>
  </si>
  <si>
    <t xml:space="preserve">Jose Igancio Oliveira Alfaro </t>
  </si>
  <si>
    <t>01.19443.13</t>
  </si>
  <si>
    <t xml:space="preserve">Augusto Rakowsky </t>
  </si>
  <si>
    <t>Associação Estrelense de BMX</t>
  </si>
  <si>
    <t>01.32239.17</t>
  </si>
  <si>
    <t>Andre Oreques Fonseca</t>
  </si>
  <si>
    <t xml:space="preserve">Moto Clube de Venancio Aires </t>
  </si>
  <si>
    <t>01.32608.17</t>
  </si>
  <si>
    <t xml:space="preserve">Marcelo Costa Santos </t>
  </si>
  <si>
    <t>01.19537.13</t>
  </si>
  <si>
    <t xml:space="preserve">Vinicius Assumpção </t>
  </si>
  <si>
    <t>01.34025.18</t>
  </si>
  <si>
    <t>Cleber Silva de Souza</t>
  </si>
  <si>
    <t>01.29476.16</t>
  </si>
  <si>
    <t xml:space="preserve">Luis Filipe Mendes Oliveira </t>
  </si>
  <si>
    <t>01.32561.17</t>
  </si>
  <si>
    <t xml:space="preserve">Fabio Peixe Nader </t>
  </si>
  <si>
    <t>01.34231.18</t>
  </si>
  <si>
    <t xml:space="preserve">Arthur Piltz de Freitas </t>
  </si>
  <si>
    <t>01.35520.18</t>
  </si>
  <si>
    <t xml:space="preserve">Kaue Patrick Schuler </t>
  </si>
  <si>
    <t>Associação Cilcistica Sapiranguense</t>
  </si>
  <si>
    <t>01.34028.18</t>
  </si>
  <si>
    <t>Eduardo Piltz Behling</t>
  </si>
  <si>
    <t>01.35535.18</t>
  </si>
  <si>
    <t xml:space="preserve">Lucas da Luz Porto </t>
  </si>
  <si>
    <t>01.36504.18</t>
  </si>
  <si>
    <t xml:space="preserve">Brayan Luiz Frederich Flor </t>
  </si>
  <si>
    <t>01.33014.17</t>
  </si>
  <si>
    <t xml:space="preserve">Joaquim Munari Ulbrich </t>
  </si>
  <si>
    <t>01.33828.17</t>
  </si>
  <si>
    <t xml:space="preserve">Vitor Cecconello Nader </t>
  </si>
  <si>
    <t xml:space="preserve">Parque Farrapos BMX Pelotas </t>
  </si>
  <si>
    <t>01.34021.18</t>
  </si>
  <si>
    <t xml:space="preserve">Henrique Borges de Carvalho </t>
  </si>
  <si>
    <t>01.24359.15</t>
  </si>
  <si>
    <t>Rafael da Silva Greff</t>
  </si>
  <si>
    <t>01.32094.17</t>
  </si>
  <si>
    <t xml:space="preserve">Diogo da Silva Alves </t>
  </si>
  <si>
    <t>01.32550.17</t>
  </si>
  <si>
    <t xml:space="preserve">Marco Antonio Ferreira Nunes </t>
  </si>
  <si>
    <t>01.32545.17</t>
  </si>
  <si>
    <t xml:space="preserve">Igor da Silva </t>
  </si>
  <si>
    <t>01.33827.17</t>
  </si>
  <si>
    <t xml:space="preserve">Bruno Cecconello Nader </t>
  </si>
  <si>
    <t xml:space="preserve">Parques Farrapos BMX Pelotas </t>
  </si>
  <si>
    <t>01.32543.17</t>
  </si>
  <si>
    <t>Guilherme Andres Gambin</t>
  </si>
  <si>
    <t>01.34753.18</t>
  </si>
  <si>
    <t xml:space="preserve">Thiago Castanho Fernandes </t>
  </si>
  <si>
    <t xml:space="preserve">Joao Pedro Priebe Padilha </t>
  </si>
  <si>
    <t>01.26770.15</t>
  </si>
  <si>
    <t>01.32730.17</t>
  </si>
  <si>
    <t xml:space="preserve">Jose Tiago Garcia de Andrade </t>
  </si>
  <si>
    <t xml:space="preserve">Nicolas Goularte da Silva </t>
  </si>
  <si>
    <t>01.34111.18</t>
  </si>
  <si>
    <t>01.36506.18</t>
  </si>
  <si>
    <t xml:space="preserve">Yuri Frederich da Veiga </t>
  </si>
  <si>
    <t>01.26835.15</t>
  </si>
  <si>
    <t>Adrian Caua Rodrigues Lutkemeyer</t>
  </si>
  <si>
    <t xml:space="preserve">Associação Ciclistica de Estancia Velha </t>
  </si>
  <si>
    <t>01.33824.17</t>
  </si>
  <si>
    <t xml:space="preserve">Vitor Maciel Melo </t>
  </si>
  <si>
    <t>01.19532.13</t>
  </si>
  <si>
    <t xml:space="preserve">Guilherme Halfen de Castro </t>
  </si>
  <si>
    <t>01.34223.18</t>
  </si>
  <si>
    <t xml:space="preserve">Nicolas Mateus Almeida Alves </t>
  </si>
  <si>
    <t>01.35534.18</t>
  </si>
  <si>
    <t xml:space="preserve">Henri Cordeiro da Silva </t>
  </si>
  <si>
    <t>01.19505.13</t>
  </si>
  <si>
    <t xml:space="preserve">Gabriel Erico Ferreira Machado </t>
  </si>
  <si>
    <t>01.29467.16</t>
  </si>
  <si>
    <t>Erick Gobbi da Cruz</t>
  </si>
  <si>
    <t xml:space="preserve">Associação Ciclistica Sapiranguense </t>
  </si>
  <si>
    <t>01.35543.18</t>
  </si>
  <si>
    <t xml:space="preserve">Thiago Paladini Zellmann </t>
  </si>
  <si>
    <t xml:space="preserve">Associaçao Estrelense de BMX </t>
  </si>
  <si>
    <t>01.34118.18</t>
  </si>
  <si>
    <t xml:space="preserve">Joao Nunes da Silva Neto </t>
  </si>
  <si>
    <t>01.14872.11</t>
  </si>
  <si>
    <t xml:space="preserve">Murilo Trentin de Souza </t>
  </si>
  <si>
    <t>01.19539.13</t>
  </si>
  <si>
    <t xml:space="preserve">Filipe Lopes do Nascimento </t>
  </si>
  <si>
    <t>01.23622.14</t>
  </si>
  <si>
    <t xml:space="preserve">Jackson Pinto Rodrigues da Silva </t>
  </si>
  <si>
    <t>01.32548.17</t>
  </si>
  <si>
    <t xml:space="preserve">Guilherme Souza de Lima </t>
  </si>
  <si>
    <t>01.19419.13</t>
  </si>
  <si>
    <t xml:space="preserve">Cristian Angelo Carboni </t>
  </si>
  <si>
    <t>01.19432.13</t>
  </si>
  <si>
    <t xml:space="preserve">Leonardo Buzata Nardon </t>
  </si>
  <si>
    <t>01.19438.13</t>
  </si>
  <si>
    <t xml:space="preserve">Eduardo Augusto Machado </t>
  </si>
  <si>
    <t>01.24109.18</t>
  </si>
  <si>
    <t xml:space="preserve">Jonas Vargas da Rosa </t>
  </si>
  <si>
    <t>01.19519.13</t>
  </si>
  <si>
    <t>Eduardo Schwarz</t>
  </si>
  <si>
    <t>01.29375.16</t>
  </si>
  <si>
    <t xml:space="preserve">Lucas Plentz de Oliveira </t>
  </si>
  <si>
    <t>01.32732.17</t>
  </si>
  <si>
    <t xml:space="preserve">Willian Teixeira Alves Branco </t>
  </si>
  <si>
    <t xml:space="preserve">Nicolas Matheus Almeida Alves </t>
  </si>
  <si>
    <t>01.19447.13</t>
  </si>
  <si>
    <t>Paulo Ricardo Daltoe</t>
  </si>
  <si>
    <t>01.26673.15</t>
  </si>
  <si>
    <t xml:space="preserve">Geraldo Viegas Lujan </t>
  </si>
  <si>
    <t>01.36792.18</t>
  </si>
  <si>
    <t xml:space="preserve">Alexandre Costa Santos </t>
  </si>
  <si>
    <t>01.19536.13</t>
  </si>
  <si>
    <t xml:space="preserve">Carlos Martins Chagas </t>
  </si>
  <si>
    <t>01.36507.18</t>
  </si>
  <si>
    <t xml:space="preserve">Tiago Vieira </t>
  </si>
  <si>
    <t xml:space="preserve">Santa Ciclismo </t>
  </si>
  <si>
    <t>01.29481.16</t>
  </si>
  <si>
    <t xml:space="preserve">Fabio da Silva Feijo </t>
  </si>
  <si>
    <t>09.27250.15</t>
  </si>
  <si>
    <t>Eliane Melo de Souza</t>
  </si>
  <si>
    <t>09.36710.18</t>
  </si>
  <si>
    <t xml:space="preserve">Priscila Santos de Amorim Silva </t>
  </si>
  <si>
    <t>09.37329.18</t>
  </si>
  <si>
    <t>Carlos Eduardo Rodrigues Calaca</t>
  </si>
  <si>
    <t>09.37328.18</t>
  </si>
  <si>
    <t>Vitor Hugo Rodrigues Calaca</t>
  </si>
  <si>
    <t>09.37084.18</t>
  </si>
  <si>
    <t>Ryan Victor Almeida de Sousa</t>
  </si>
  <si>
    <t>09.27263.15</t>
  </si>
  <si>
    <t>Guilherme de Jesus Guerra</t>
  </si>
  <si>
    <t>09.27240.15</t>
  </si>
  <si>
    <t xml:space="preserve">Leandro da Silva Belo </t>
  </si>
  <si>
    <t xml:space="preserve">Nomades Bike Clube </t>
  </si>
  <si>
    <t>09.36842.18</t>
  </si>
  <si>
    <t>Joao Victor Lima Esposito</t>
  </si>
  <si>
    <t>09.33627.17</t>
  </si>
  <si>
    <t xml:space="preserve">Bruno Mendes Cotrim </t>
  </si>
  <si>
    <t>09.36713.18</t>
  </si>
  <si>
    <t>Ryan Junior Teles Dantas Silva</t>
  </si>
  <si>
    <t>09.27258.15</t>
  </si>
  <si>
    <t xml:space="preserve">Luciano de Souza Junior </t>
  </si>
  <si>
    <t>09.37083.18</t>
  </si>
  <si>
    <t xml:space="preserve">Nathan Horacio dos Santos </t>
  </si>
  <si>
    <t>09.27261.15</t>
  </si>
  <si>
    <t xml:space="preserve">Isaias do Nascimento Alves </t>
  </si>
  <si>
    <t>09.37087.18</t>
  </si>
  <si>
    <t xml:space="preserve">Matheus Pereira da Silva </t>
  </si>
  <si>
    <t>09.36676.18</t>
  </si>
  <si>
    <t>Robson Junio Freitas de Sousa</t>
  </si>
  <si>
    <t>09.34060.18</t>
  </si>
  <si>
    <t xml:space="preserve">Rildo Neves da Silva </t>
  </si>
  <si>
    <t>09.31849.17</t>
  </si>
  <si>
    <t xml:space="preserve">Jose Danilo da Silva Moura </t>
  </si>
  <si>
    <t>09.27247.15</t>
  </si>
  <si>
    <t xml:space="preserve">Talisnney Nascimento Rangel </t>
  </si>
  <si>
    <t>09.20044.13</t>
  </si>
  <si>
    <t xml:space="preserve">Leandro de Sousa Oliveira </t>
  </si>
  <si>
    <t xml:space="preserve">Associação BMX Goias </t>
  </si>
  <si>
    <t>09.9713.10</t>
  </si>
  <si>
    <t>Rafael Pires Soares</t>
  </si>
  <si>
    <t>09.35005.18</t>
  </si>
  <si>
    <t xml:space="preserve">Manoel Nascimento Oliveira </t>
  </si>
  <si>
    <t>04.36455.18</t>
  </si>
  <si>
    <t xml:space="preserve">Nathalya Rodrigues Alves </t>
  </si>
  <si>
    <t>04.31731.17</t>
  </si>
  <si>
    <t xml:space="preserve">Nayara Emanuele Buscariollo Carlos </t>
  </si>
  <si>
    <t>04.36840.18</t>
  </si>
  <si>
    <t xml:space="preserve">Simony Ramos da Silva Santos </t>
  </si>
  <si>
    <t xml:space="preserve">Clube Paulista de Ciclismo </t>
  </si>
  <si>
    <t>04.36364.18</t>
  </si>
  <si>
    <t>Kyra Lima de Oliveira Gaspar</t>
  </si>
  <si>
    <t>04.35259.18</t>
  </si>
  <si>
    <t>Melyssa Maria Teixeira Araujo</t>
  </si>
  <si>
    <t>04.28256.16</t>
  </si>
  <si>
    <t>Caua Carrara Vieira</t>
  </si>
  <si>
    <t>Pedro Henrique da Silva F. Burached</t>
  </si>
  <si>
    <t>04.31638.17</t>
  </si>
  <si>
    <t xml:space="preserve">Deivid Eduardo de Andrade Ferreira </t>
  </si>
  <si>
    <t>04.28268.16</t>
  </si>
  <si>
    <t xml:space="preserve">Edison Donizeti Ineas Junior </t>
  </si>
  <si>
    <t>04.25933.15</t>
  </si>
  <si>
    <t xml:space="preserve">Marcel Conrado Marques </t>
  </si>
  <si>
    <t>04.12506.10</t>
  </si>
  <si>
    <t xml:space="preserve">Francis Hebert Luiz </t>
  </si>
  <si>
    <t>04.14918.11</t>
  </si>
  <si>
    <t>Wellington Sampaio</t>
  </si>
  <si>
    <t>04.34911.18</t>
  </si>
  <si>
    <t>Adriano da Siva Ribeiro</t>
  </si>
  <si>
    <t>04.25956.15</t>
  </si>
  <si>
    <t xml:space="preserve">Jose Henrique de Araujo Junior </t>
  </si>
  <si>
    <t>04.31745.17</t>
  </si>
  <si>
    <t xml:space="preserve">Rafael Gonçalves </t>
  </si>
  <si>
    <t>04.32468.17</t>
  </si>
  <si>
    <t xml:space="preserve">Ozorio Fialho Araujo Neto </t>
  </si>
  <si>
    <t>Serafim A. R. Duarte</t>
  </si>
  <si>
    <t>04.25867.15</t>
  </si>
  <si>
    <t>Fabiano Ricardo Izzo</t>
  </si>
  <si>
    <t>04.31632.17</t>
  </si>
  <si>
    <t>Carlos Adriano Felipe da Costa Freitas</t>
  </si>
  <si>
    <t>04.28891.16</t>
  </si>
  <si>
    <t xml:space="preserve">Robson Luiz Estefani Gonçalves </t>
  </si>
  <si>
    <t>04.14823.11</t>
  </si>
  <si>
    <t xml:space="preserve">Alberto Ramos Nogueira </t>
  </si>
  <si>
    <t>04.35236.18</t>
  </si>
  <si>
    <t>Lourival Henrique Nicacio</t>
  </si>
  <si>
    <t>04.25842.15</t>
  </si>
  <si>
    <t>Angelo Ricardo Forner</t>
  </si>
  <si>
    <t>04.12226.10</t>
  </si>
  <si>
    <t>Walter Jorge Sampaio</t>
  </si>
  <si>
    <t xml:space="preserve">Jarinu Sampaio Club </t>
  </si>
  <si>
    <t>04.35048.18</t>
  </si>
  <si>
    <t>Bruno Cesar Silva Uhler</t>
  </si>
  <si>
    <t>04.31658.17</t>
  </si>
  <si>
    <t xml:space="preserve">Gabriel Dias Soares </t>
  </si>
  <si>
    <t>04.31627.17</t>
  </si>
  <si>
    <t xml:space="preserve">Augusto Brandao Damasceno Pereira </t>
  </si>
  <si>
    <t>04.28440.16</t>
  </si>
  <si>
    <t>Rafael Dias Mosconi</t>
  </si>
  <si>
    <t>04.35323.18</t>
  </si>
  <si>
    <t>Victor Hugo da Silva Salazar</t>
  </si>
  <si>
    <t xml:space="preserve">Associação de Ciclismo de Campos do Jordao </t>
  </si>
  <si>
    <t>04.31746.17</t>
  </si>
  <si>
    <t xml:space="preserve">Raphael Alves Silva </t>
  </si>
  <si>
    <t>04.28331.16</t>
  </si>
  <si>
    <t xml:space="preserve">Gabriel Guilherme Frutuozo Romano </t>
  </si>
  <si>
    <t>04.23069.14</t>
  </si>
  <si>
    <t xml:space="preserve">Luca Grigoletto Micheli </t>
  </si>
  <si>
    <t>04.30315.16</t>
  </si>
  <si>
    <t xml:space="preserve">Artur de Araujo Pan </t>
  </si>
  <si>
    <t>04.26372.15</t>
  </si>
  <si>
    <t xml:space="preserve">Murilo de Almeida de Medeiros </t>
  </si>
  <si>
    <t xml:space="preserve">Associação Votorantinense de Bicicross </t>
  </si>
  <si>
    <t>04.31657.17</t>
  </si>
  <si>
    <t>Gabriel De Vechi Parisoto</t>
  </si>
  <si>
    <t>04.28367.16</t>
  </si>
  <si>
    <t>Gustavo Serrano Alves</t>
  </si>
  <si>
    <t>04.32486.17</t>
  </si>
  <si>
    <t xml:space="preserve">Vitoryo Augusto Costa Pereira </t>
  </si>
  <si>
    <t xml:space="preserve">Clube Cosmopolense de Ciclismo BMX </t>
  </si>
  <si>
    <t>04.31770.17</t>
  </si>
  <si>
    <t xml:space="preserve">Vinicius Sousa </t>
  </si>
  <si>
    <t>04.35247.18</t>
  </si>
  <si>
    <t>Marcos Daniel de Souza Paladini</t>
  </si>
  <si>
    <t>04.16694.13</t>
  </si>
  <si>
    <t xml:space="preserve">Piettro Meneghini Ribeiro </t>
  </si>
  <si>
    <t>04.12429.10</t>
  </si>
  <si>
    <t xml:space="preserve">Marcio Rodrigo de Souza </t>
  </si>
  <si>
    <t>04.16744.13</t>
  </si>
  <si>
    <t xml:space="preserve">Tiago Ricardo Teixeira </t>
  </si>
  <si>
    <t>04.12078.10</t>
  </si>
  <si>
    <t xml:space="preserve">Kleber Aparecido dos Santos </t>
  </si>
  <si>
    <t>Bike Clube S.J.C</t>
  </si>
  <si>
    <t>04.28565.16</t>
  </si>
  <si>
    <t>Marcelo Rodrigo Romano</t>
  </si>
  <si>
    <t>04.19865.13</t>
  </si>
  <si>
    <t xml:space="preserve">Marcelo Mendes Pinto </t>
  </si>
  <si>
    <t>04.20092.13</t>
  </si>
  <si>
    <t>Jefferson Luiz de Souza</t>
  </si>
  <si>
    <t>04.12475.10</t>
  </si>
  <si>
    <t xml:space="preserve">Eduardo Pedro de Oliveira </t>
  </si>
  <si>
    <t xml:space="preserve">Rodolfo Reis da Costa </t>
  </si>
  <si>
    <t>04.25846.15</t>
  </si>
  <si>
    <t xml:space="preserve">Brendon Fernandes dos Santos </t>
  </si>
  <si>
    <t>04.28330.16</t>
  </si>
  <si>
    <t xml:space="preserve">Gabriel Gaiga Luz </t>
  </si>
  <si>
    <t>04.12384.10</t>
  </si>
  <si>
    <t>Naiara de Almeida Silva</t>
  </si>
  <si>
    <t xml:space="preserve">Victor Pereira Santos Cabral </t>
  </si>
  <si>
    <t>05.31347.17</t>
  </si>
  <si>
    <t>Kaua Luciano Bernardo Dias</t>
  </si>
  <si>
    <t>AMBX- Associação Muriaeense de Bicicross</t>
  </si>
  <si>
    <t>05.31361.17</t>
  </si>
  <si>
    <t>Yago Siervuli Grego Almeida</t>
  </si>
  <si>
    <t xml:space="preserve">BMX Varginha </t>
  </si>
  <si>
    <t>05.31360.17</t>
  </si>
  <si>
    <t xml:space="preserve">Kaua Felipe Barra Juvencio </t>
  </si>
  <si>
    <t>05.20130.13</t>
  </si>
  <si>
    <t xml:space="preserve">Gilberto Lucca Souza Oliveira </t>
  </si>
  <si>
    <t>05.36165.18</t>
  </si>
  <si>
    <t>Wdison Alves da Silva</t>
  </si>
  <si>
    <t>BMX Manhuaçu</t>
  </si>
  <si>
    <t>05.31444.17</t>
  </si>
  <si>
    <t xml:space="preserve">Thales Gomes </t>
  </si>
  <si>
    <t xml:space="preserve">Manhuaçu Racing </t>
  </si>
  <si>
    <t>05.35757.18</t>
  </si>
  <si>
    <t xml:space="preserve">Ian Rausse Costa </t>
  </si>
  <si>
    <t xml:space="preserve">ASPAM/Prefeitura de Betim </t>
  </si>
  <si>
    <t>05.35424.18</t>
  </si>
  <si>
    <t xml:space="preserve">Erick Marcelo Moreira de Aquino </t>
  </si>
  <si>
    <t>AMBX</t>
  </si>
  <si>
    <t>05.8023.09</t>
  </si>
  <si>
    <t xml:space="preserve">Joao Martins Estoriani Neto </t>
  </si>
  <si>
    <t xml:space="preserve">Varginha BMX </t>
  </si>
  <si>
    <t>05.34218.18</t>
  </si>
  <si>
    <t xml:space="preserve">Aender Jose de Souza </t>
  </si>
  <si>
    <t>05.8049.09</t>
  </si>
  <si>
    <t xml:space="preserve">Magno Rodrigues dos Santos </t>
  </si>
  <si>
    <t xml:space="preserve">Ivan Gonçalves de Oliveira Junior </t>
  </si>
  <si>
    <t xml:space="preserve">Anderson Bike </t>
  </si>
  <si>
    <t xml:space="preserve">Wesley Reis dos Santos </t>
  </si>
  <si>
    <t xml:space="preserve">Wesley Bike </t>
  </si>
  <si>
    <t>05.21978.14</t>
  </si>
  <si>
    <t xml:space="preserve">Ricardo da Rocha Pereira Junior </t>
  </si>
  <si>
    <t>Pato de Minas</t>
  </si>
  <si>
    <t>05.35563.18</t>
  </si>
  <si>
    <t xml:space="preserve">Marcos Ramos de Souza </t>
  </si>
  <si>
    <t>05.33609.17</t>
  </si>
  <si>
    <t xml:space="preserve">Ronaldo Silveira Pereira </t>
  </si>
  <si>
    <t>05.30270.16</t>
  </si>
  <si>
    <t xml:space="preserve">Alvaro Tavares Lobo </t>
  </si>
  <si>
    <t>Local SkateShop</t>
  </si>
  <si>
    <t>09.12785.10</t>
  </si>
  <si>
    <t>Marcelo Bonavigo</t>
  </si>
  <si>
    <t>09.12795.10</t>
  </si>
  <si>
    <t>Alexandre Rodrigues da Costa Neves</t>
  </si>
  <si>
    <t>Jose Danilo da Silva Moura</t>
  </si>
  <si>
    <t>09.36677.18</t>
  </si>
  <si>
    <t>Robson Cassiano de Sousa</t>
  </si>
  <si>
    <t>09.36675.18</t>
  </si>
  <si>
    <t xml:space="preserve">James Gomes da Silva </t>
  </si>
  <si>
    <t>09.36707.18</t>
  </si>
  <si>
    <t xml:space="preserve">Ronaldo Jose da Silva 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</si>
</sst>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1" xfId="0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1" xfId="0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17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17" borderId="12" xfId="0" applyFont="1" applyFill="1" applyBorder="1" applyAlignment="1">
      <alignment/>
    </xf>
    <xf numFmtId="0" fontId="5" fillId="17" borderId="13" xfId="0" applyFont="1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5" fillId="17" borderId="11" xfId="0" applyFont="1" applyFill="1" applyBorder="1" applyAlignment="1">
      <alignment/>
    </xf>
    <xf numFmtId="0" fontId="5" fillId="17" borderId="11" xfId="0" applyFont="1" applyFill="1" applyBorder="1" applyAlignment="1">
      <alignment horizontal="right"/>
    </xf>
    <xf numFmtId="0" fontId="5" fillId="17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8" borderId="10" xfId="0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17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" fontId="0" fillId="0" borderId="10" xfId="0" applyNumberFormat="1" applyFont="1" applyFill="1" applyBorder="1" applyAlignment="1">
      <alignment horizontal="center"/>
    </xf>
    <xf numFmtId="0" fontId="0" fillId="17" borderId="11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17" borderId="0" xfId="0" applyFont="1" applyFill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6" fillId="17" borderId="11" xfId="0" applyFont="1" applyFill="1" applyBorder="1" applyAlignment="1">
      <alignment horizontal="center"/>
    </xf>
    <xf numFmtId="0" fontId="6" fillId="17" borderId="11" xfId="0" applyFont="1" applyFill="1" applyBorder="1" applyAlignment="1">
      <alignment/>
    </xf>
    <xf numFmtId="0" fontId="6" fillId="17" borderId="11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9" borderId="0" xfId="0" applyFont="1" applyFill="1" applyAlignment="1">
      <alignment horizontal="center"/>
    </xf>
    <xf numFmtId="0" fontId="0" fillId="9" borderId="0" xfId="0" applyFont="1" applyFill="1" applyAlignment="1">
      <alignment/>
    </xf>
    <xf numFmtId="0" fontId="0" fillId="0" borderId="17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17" borderId="10" xfId="0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center" textRotation="90"/>
    </xf>
    <xf numFmtId="0" fontId="45" fillId="0" borderId="18" xfId="0" applyFont="1" applyBorder="1" applyAlignment="1">
      <alignment/>
    </xf>
    <xf numFmtId="0" fontId="45" fillId="0" borderId="0" xfId="0" applyFont="1" applyAlignment="1">
      <alignment/>
    </xf>
    <xf numFmtId="0" fontId="1" fillId="0" borderId="10" xfId="0" applyFont="1" applyBorder="1" applyAlignment="1">
      <alignment horizontal="center" textRotation="90"/>
    </xf>
    <xf numFmtId="0" fontId="0" fillId="17" borderId="10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8" borderId="10" xfId="0" applyFont="1" applyFill="1" applyBorder="1" applyAlignment="1">
      <alignment horizontal="center" textRotation="90"/>
    </xf>
    <xf numFmtId="0" fontId="0" fillId="17" borderId="10" xfId="0" applyFont="1" applyFill="1" applyBorder="1" applyAlignment="1">
      <alignment horizontal="center"/>
    </xf>
    <xf numFmtId="0" fontId="47" fillId="0" borderId="18" xfId="0" applyFont="1" applyBorder="1" applyAlignment="1">
      <alignment/>
    </xf>
    <xf numFmtId="0" fontId="47" fillId="0" borderId="0" xfId="0" applyFont="1" applyAlignment="1">
      <alignment/>
    </xf>
    <xf numFmtId="0" fontId="5" fillId="17" borderId="10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zoomScale="80" zoomScaleNormal="80" zoomScalePageLayoutView="0" workbookViewId="0" topLeftCell="A1">
      <selection activeCell="D34" sqref="D34"/>
    </sheetView>
  </sheetViews>
  <sheetFormatPr defaultColWidth="9.140625" defaultRowHeight="12.75"/>
  <cols>
    <col min="1" max="1" width="7.00390625" style="2" customWidth="1"/>
    <col min="2" max="2" width="12.57421875" style="2" customWidth="1"/>
    <col min="3" max="3" width="39.421875" style="0" customWidth="1"/>
    <col min="4" max="4" width="11.140625" style="0" customWidth="1"/>
    <col min="5" max="5" width="47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421875" style="9" customWidth="1"/>
    <col min="13" max="13" width="6.140625" style="9" customWidth="1"/>
    <col min="14" max="14" width="5.28125" style="9" customWidth="1"/>
    <col min="15" max="15" width="5.421875" style="9" customWidth="1"/>
    <col min="16" max="16" width="5.28125" style="9" customWidth="1"/>
    <col min="17" max="17" width="5.57421875" style="9" customWidth="1"/>
    <col min="18" max="18" width="5.421875" style="10" customWidth="1"/>
    <col min="19" max="19" width="1.28515625" style="8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1516</v>
      </c>
      <c r="Q1" s="71" t="s">
        <v>1517</v>
      </c>
      <c r="R1" s="71" t="s">
        <v>1518</v>
      </c>
      <c r="S1" s="75"/>
    </row>
    <row r="2" spans="1:19" s="3" customFormat="1" ht="69.75" customHeight="1">
      <c r="A2" s="76" t="s">
        <v>1760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1"/>
      <c r="S2" s="75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4"/>
      <c r="K3" s="24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19" ht="15" customHeight="1">
      <c r="A4" s="4">
        <v>1</v>
      </c>
      <c r="B4" s="4" t="s">
        <v>458</v>
      </c>
      <c r="C4" s="5" t="s">
        <v>459</v>
      </c>
      <c r="D4" s="4" t="s">
        <v>241</v>
      </c>
      <c r="E4" s="5" t="s">
        <v>460</v>
      </c>
      <c r="F4" s="4" t="s">
        <v>10</v>
      </c>
      <c r="G4" s="4">
        <f aca="true" t="shared" si="0" ref="G4:G35">SUM(I4:R4)</f>
        <v>390</v>
      </c>
      <c r="H4" s="12"/>
      <c r="I4" s="44">
        <v>20</v>
      </c>
      <c r="J4" s="6"/>
      <c r="K4" s="6"/>
      <c r="L4" s="6">
        <v>65</v>
      </c>
      <c r="M4" s="6"/>
      <c r="N4" s="6"/>
      <c r="O4" s="6">
        <v>130</v>
      </c>
      <c r="P4" s="6">
        <v>35</v>
      </c>
      <c r="Q4" s="6">
        <v>75</v>
      </c>
      <c r="R4" s="7">
        <v>65</v>
      </c>
      <c r="S4" s="15"/>
    </row>
    <row r="5" spans="1:19" ht="15" customHeight="1">
      <c r="A5" s="4">
        <v>2</v>
      </c>
      <c r="B5" s="4" t="s">
        <v>39</v>
      </c>
      <c r="C5" s="5" t="s">
        <v>161</v>
      </c>
      <c r="D5" s="4" t="s">
        <v>241</v>
      </c>
      <c r="E5" s="5" t="s">
        <v>84</v>
      </c>
      <c r="F5" s="4" t="s">
        <v>10</v>
      </c>
      <c r="G5" s="4">
        <f t="shared" si="0"/>
        <v>386</v>
      </c>
      <c r="H5" s="12"/>
      <c r="I5" s="44">
        <v>16</v>
      </c>
      <c r="J5" s="6"/>
      <c r="K5" s="6"/>
      <c r="L5" s="6">
        <v>40</v>
      </c>
      <c r="M5" s="6">
        <v>65</v>
      </c>
      <c r="N5" s="6">
        <v>65</v>
      </c>
      <c r="O5" s="6">
        <v>90</v>
      </c>
      <c r="P5" s="6"/>
      <c r="Q5" s="6">
        <v>65</v>
      </c>
      <c r="R5" s="7">
        <v>45</v>
      </c>
      <c r="S5" s="15"/>
    </row>
    <row r="6" spans="1:21" ht="15" customHeight="1">
      <c r="A6" s="4">
        <v>3</v>
      </c>
      <c r="B6" s="4" t="s">
        <v>51</v>
      </c>
      <c r="C6" s="5" t="s">
        <v>164</v>
      </c>
      <c r="D6" s="4" t="s">
        <v>241</v>
      </c>
      <c r="E6" s="5" t="s">
        <v>84</v>
      </c>
      <c r="F6" s="4" t="s">
        <v>10</v>
      </c>
      <c r="G6" s="4">
        <f t="shared" si="0"/>
        <v>372</v>
      </c>
      <c r="H6" s="12"/>
      <c r="I6" s="44">
        <v>12</v>
      </c>
      <c r="J6" s="6"/>
      <c r="K6" s="6"/>
      <c r="L6" s="6">
        <v>15</v>
      </c>
      <c r="M6" s="6">
        <v>55</v>
      </c>
      <c r="N6" s="6">
        <v>75</v>
      </c>
      <c r="O6" s="6">
        <v>70</v>
      </c>
      <c r="P6" s="6">
        <v>55</v>
      </c>
      <c r="Q6" s="6">
        <v>55</v>
      </c>
      <c r="R6" s="7">
        <v>35</v>
      </c>
      <c r="S6" s="15"/>
      <c r="T6" s="72"/>
      <c r="U6" s="73"/>
    </row>
    <row r="7" spans="1:21" ht="15" customHeight="1">
      <c r="A7" s="4">
        <v>4</v>
      </c>
      <c r="B7" s="4" t="s">
        <v>162</v>
      </c>
      <c r="C7" s="5" t="s">
        <v>163</v>
      </c>
      <c r="D7" s="4" t="s">
        <v>241</v>
      </c>
      <c r="E7" s="5" t="s">
        <v>84</v>
      </c>
      <c r="F7" s="4" t="s">
        <v>10</v>
      </c>
      <c r="G7" s="4">
        <f t="shared" si="0"/>
        <v>272</v>
      </c>
      <c r="H7" s="12"/>
      <c r="I7" s="44">
        <v>2</v>
      </c>
      <c r="J7" s="6"/>
      <c r="K7" s="6"/>
      <c r="L7" s="6">
        <v>30</v>
      </c>
      <c r="M7" s="6"/>
      <c r="N7" s="6"/>
      <c r="O7" s="6">
        <v>110</v>
      </c>
      <c r="P7" s="6">
        <v>75</v>
      </c>
      <c r="Q7" s="6">
        <v>25</v>
      </c>
      <c r="R7" s="7">
        <v>30</v>
      </c>
      <c r="S7" s="15"/>
      <c r="T7" s="72"/>
      <c r="U7" s="73"/>
    </row>
    <row r="8" spans="1:21" ht="15" customHeight="1">
      <c r="A8" s="4">
        <v>5</v>
      </c>
      <c r="B8" s="4" t="s">
        <v>1005</v>
      </c>
      <c r="C8" s="5" t="s">
        <v>1006</v>
      </c>
      <c r="D8" s="4" t="s">
        <v>241</v>
      </c>
      <c r="E8" s="5" t="s">
        <v>1007</v>
      </c>
      <c r="F8" s="4" t="s">
        <v>8</v>
      </c>
      <c r="G8" s="4">
        <f t="shared" si="0"/>
        <v>210</v>
      </c>
      <c r="H8" s="12"/>
      <c r="I8" s="44"/>
      <c r="J8" s="6"/>
      <c r="K8" s="6"/>
      <c r="L8" s="6">
        <v>55</v>
      </c>
      <c r="M8" s="6">
        <v>75</v>
      </c>
      <c r="N8" s="6"/>
      <c r="O8" s="6">
        <v>80</v>
      </c>
      <c r="P8" s="6"/>
      <c r="Q8" s="6"/>
      <c r="R8" s="7"/>
      <c r="S8" s="15"/>
      <c r="T8" s="72"/>
      <c r="U8" s="73"/>
    </row>
    <row r="9" spans="1:21" ht="15" customHeight="1">
      <c r="A9" s="4">
        <v>6</v>
      </c>
      <c r="B9" s="4" t="s">
        <v>158</v>
      </c>
      <c r="C9" s="5" t="s">
        <v>159</v>
      </c>
      <c r="D9" s="4" t="s">
        <v>241</v>
      </c>
      <c r="E9" s="5" t="s">
        <v>236</v>
      </c>
      <c r="F9" s="4" t="s">
        <v>8</v>
      </c>
      <c r="G9" s="4">
        <f t="shared" si="0"/>
        <v>168</v>
      </c>
      <c r="H9" s="12"/>
      <c r="I9" s="44">
        <v>8</v>
      </c>
      <c r="J9" s="6"/>
      <c r="K9" s="6"/>
      <c r="L9" s="6"/>
      <c r="M9" s="6"/>
      <c r="N9" s="6">
        <v>55</v>
      </c>
      <c r="O9" s="6">
        <v>50</v>
      </c>
      <c r="P9" s="6"/>
      <c r="Q9" s="6"/>
      <c r="R9" s="7">
        <v>55</v>
      </c>
      <c r="S9" s="15"/>
      <c r="T9" s="72"/>
      <c r="U9" s="73"/>
    </row>
    <row r="10" spans="1:19" ht="15" customHeight="1">
      <c r="A10" s="4">
        <v>7</v>
      </c>
      <c r="B10" s="4" t="s">
        <v>469</v>
      </c>
      <c r="C10" s="5" t="s">
        <v>470</v>
      </c>
      <c r="D10" s="4" t="s">
        <v>241</v>
      </c>
      <c r="E10" s="5" t="s">
        <v>73</v>
      </c>
      <c r="F10" s="4" t="s">
        <v>10</v>
      </c>
      <c r="G10" s="4">
        <f t="shared" si="0"/>
        <v>165</v>
      </c>
      <c r="H10" s="12"/>
      <c r="I10" s="44">
        <v>10</v>
      </c>
      <c r="J10" s="6"/>
      <c r="K10" s="6"/>
      <c r="L10" s="6">
        <v>45</v>
      </c>
      <c r="M10" s="6"/>
      <c r="N10" s="6"/>
      <c r="O10" s="6">
        <v>15</v>
      </c>
      <c r="P10" s="6">
        <v>65</v>
      </c>
      <c r="Q10" s="6">
        <v>30</v>
      </c>
      <c r="R10" s="7"/>
      <c r="S10" s="15"/>
    </row>
    <row r="11" spans="1:19" ht="15" customHeight="1">
      <c r="A11" s="4">
        <v>7</v>
      </c>
      <c r="B11" s="4" t="s">
        <v>230</v>
      </c>
      <c r="C11" s="5" t="s">
        <v>231</v>
      </c>
      <c r="D11" s="4" t="s">
        <v>241</v>
      </c>
      <c r="E11" s="5" t="s">
        <v>235</v>
      </c>
      <c r="F11" s="4" t="s">
        <v>40</v>
      </c>
      <c r="G11" s="4">
        <f t="shared" si="0"/>
        <v>165</v>
      </c>
      <c r="H11" s="12"/>
      <c r="I11" s="44"/>
      <c r="J11" s="6"/>
      <c r="K11" s="6"/>
      <c r="L11" s="6">
        <v>90</v>
      </c>
      <c r="M11" s="6"/>
      <c r="N11" s="6"/>
      <c r="O11" s="6"/>
      <c r="P11" s="6"/>
      <c r="Q11" s="6"/>
      <c r="R11" s="7">
        <v>75</v>
      </c>
      <c r="S11" s="15"/>
    </row>
    <row r="12" spans="1:19" ht="15" customHeight="1">
      <c r="A12" s="4">
        <v>8</v>
      </c>
      <c r="B12" s="4" t="s">
        <v>466</v>
      </c>
      <c r="C12" s="5" t="s">
        <v>467</v>
      </c>
      <c r="D12" s="4" t="s">
        <v>241</v>
      </c>
      <c r="E12" s="5" t="s">
        <v>468</v>
      </c>
      <c r="F12" s="4" t="s">
        <v>8</v>
      </c>
      <c r="G12" s="4">
        <f t="shared" si="0"/>
        <v>146</v>
      </c>
      <c r="H12" s="12"/>
      <c r="I12" s="44">
        <v>16</v>
      </c>
      <c r="J12" s="6"/>
      <c r="K12" s="6"/>
      <c r="L12" s="6">
        <v>25</v>
      </c>
      <c r="M12" s="6">
        <v>40</v>
      </c>
      <c r="N12" s="6"/>
      <c r="O12" s="6">
        <v>20</v>
      </c>
      <c r="P12" s="6"/>
      <c r="Q12" s="6">
        <v>35</v>
      </c>
      <c r="R12" s="7">
        <v>10</v>
      </c>
      <c r="S12" s="15"/>
    </row>
    <row r="13" spans="1:19" ht="15" customHeight="1">
      <c r="A13" s="4">
        <v>9</v>
      </c>
      <c r="B13" s="23" t="s">
        <v>171</v>
      </c>
      <c r="C13" s="5" t="s">
        <v>172</v>
      </c>
      <c r="D13" s="4" t="s">
        <v>241</v>
      </c>
      <c r="E13" s="5" t="s">
        <v>82</v>
      </c>
      <c r="F13" s="4" t="s">
        <v>41</v>
      </c>
      <c r="G13" s="4">
        <f t="shared" si="0"/>
        <v>127</v>
      </c>
      <c r="H13" s="12"/>
      <c r="I13" s="44"/>
      <c r="J13" s="6"/>
      <c r="K13" s="6"/>
      <c r="L13" s="6">
        <v>17</v>
      </c>
      <c r="M13" s="6"/>
      <c r="N13" s="6">
        <v>45</v>
      </c>
      <c r="O13" s="6">
        <v>25</v>
      </c>
      <c r="P13" s="6"/>
      <c r="Q13" s="6"/>
      <c r="R13" s="7">
        <v>40</v>
      </c>
      <c r="S13" s="15"/>
    </row>
    <row r="14" spans="1:19" ht="15" customHeight="1">
      <c r="A14" s="4">
        <v>10</v>
      </c>
      <c r="B14" s="4" t="s">
        <v>673</v>
      </c>
      <c r="C14" s="5" t="s">
        <v>674</v>
      </c>
      <c r="D14" s="4" t="s">
        <v>241</v>
      </c>
      <c r="E14" s="5" t="s">
        <v>74</v>
      </c>
      <c r="F14" s="4" t="s">
        <v>12</v>
      </c>
      <c r="G14" s="4">
        <f t="shared" si="0"/>
        <v>117</v>
      </c>
      <c r="H14" s="12"/>
      <c r="I14" s="44">
        <v>20</v>
      </c>
      <c r="J14" s="6"/>
      <c r="K14" s="6"/>
      <c r="L14" s="6">
        <v>15</v>
      </c>
      <c r="M14" s="6">
        <v>45</v>
      </c>
      <c r="N14" s="6"/>
      <c r="O14" s="6"/>
      <c r="P14" s="6">
        <v>30</v>
      </c>
      <c r="Q14" s="6"/>
      <c r="R14" s="7">
        <v>7</v>
      </c>
      <c r="S14" s="15"/>
    </row>
    <row r="15" spans="1:19" ht="15" customHeight="1">
      <c r="A15" s="4">
        <v>11</v>
      </c>
      <c r="B15" s="4" t="s">
        <v>471</v>
      </c>
      <c r="C15" s="5" t="s">
        <v>472</v>
      </c>
      <c r="D15" s="4" t="s">
        <v>241</v>
      </c>
      <c r="E15" s="5" t="s">
        <v>152</v>
      </c>
      <c r="F15" s="4" t="s">
        <v>40</v>
      </c>
      <c r="G15" s="4">
        <f t="shared" si="0"/>
        <v>110</v>
      </c>
      <c r="H15" s="12"/>
      <c r="I15" s="44">
        <v>20</v>
      </c>
      <c r="J15" s="6"/>
      <c r="K15" s="6"/>
      <c r="L15" s="6"/>
      <c r="M15" s="6"/>
      <c r="N15" s="6">
        <v>15</v>
      </c>
      <c r="O15" s="6">
        <v>20</v>
      </c>
      <c r="P15" s="6">
        <v>40</v>
      </c>
      <c r="Q15" s="6">
        <v>15</v>
      </c>
      <c r="R15" s="7"/>
      <c r="S15" s="15"/>
    </row>
    <row r="16" spans="1:19" ht="15" customHeight="1">
      <c r="A16" s="4">
        <v>12</v>
      </c>
      <c r="B16" s="4" t="s">
        <v>461</v>
      </c>
      <c r="C16" s="5" t="s">
        <v>462</v>
      </c>
      <c r="D16" s="4" t="s">
        <v>241</v>
      </c>
      <c r="E16" s="5" t="s">
        <v>73</v>
      </c>
      <c r="F16" s="4" t="s">
        <v>10</v>
      </c>
      <c r="G16" s="4">
        <f t="shared" si="0"/>
        <v>105</v>
      </c>
      <c r="H16" s="12"/>
      <c r="I16" s="44"/>
      <c r="J16" s="6"/>
      <c r="K16" s="6"/>
      <c r="L16" s="6"/>
      <c r="M16" s="6"/>
      <c r="N16" s="6"/>
      <c r="O16" s="6">
        <v>60</v>
      </c>
      <c r="P16" s="6"/>
      <c r="Q16" s="6">
        <v>45</v>
      </c>
      <c r="R16" s="7"/>
      <c r="S16" s="15"/>
    </row>
    <row r="17" spans="1:19" ht="15" customHeight="1">
      <c r="A17" s="4">
        <v>13</v>
      </c>
      <c r="B17" s="4" t="s">
        <v>619</v>
      </c>
      <c r="C17" s="5" t="s">
        <v>620</v>
      </c>
      <c r="D17" s="4" t="s">
        <v>241</v>
      </c>
      <c r="E17" s="5" t="s">
        <v>72</v>
      </c>
      <c r="F17" s="4" t="s">
        <v>10</v>
      </c>
      <c r="G17" s="4">
        <f t="shared" si="0"/>
        <v>83</v>
      </c>
      <c r="H17" s="12"/>
      <c r="I17" s="44">
        <v>6</v>
      </c>
      <c r="J17" s="6"/>
      <c r="K17" s="6"/>
      <c r="L17" s="6">
        <v>17</v>
      </c>
      <c r="M17" s="6"/>
      <c r="N17" s="6"/>
      <c r="O17" s="6"/>
      <c r="P17" s="6">
        <v>45</v>
      </c>
      <c r="Q17" s="6"/>
      <c r="R17" s="7">
        <v>15</v>
      </c>
      <c r="S17" s="15"/>
    </row>
    <row r="18" spans="1:19" ht="15" customHeight="1">
      <c r="A18" s="4">
        <v>14</v>
      </c>
      <c r="B18" s="4" t="s">
        <v>473</v>
      </c>
      <c r="C18" s="5" t="s">
        <v>474</v>
      </c>
      <c r="D18" s="4" t="s">
        <v>241</v>
      </c>
      <c r="E18" s="5" t="s">
        <v>475</v>
      </c>
      <c r="F18" s="4" t="s">
        <v>10</v>
      </c>
      <c r="G18" s="4">
        <f t="shared" si="0"/>
        <v>59</v>
      </c>
      <c r="H18" s="12"/>
      <c r="I18" s="44">
        <v>4</v>
      </c>
      <c r="J18" s="6"/>
      <c r="K18" s="6"/>
      <c r="L18" s="6"/>
      <c r="M18" s="6"/>
      <c r="N18" s="6">
        <v>40</v>
      </c>
      <c r="O18" s="6"/>
      <c r="P18" s="6"/>
      <c r="Q18" s="6">
        <v>15</v>
      </c>
      <c r="R18" s="7"/>
      <c r="S18" s="15"/>
    </row>
    <row r="19" spans="1:19" ht="15" customHeight="1">
      <c r="A19" s="4">
        <v>15</v>
      </c>
      <c r="B19" s="4" t="s">
        <v>463</v>
      </c>
      <c r="C19" s="5" t="s">
        <v>464</v>
      </c>
      <c r="D19" s="4" t="s">
        <v>241</v>
      </c>
      <c r="E19" s="5" t="s">
        <v>465</v>
      </c>
      <c r="F19" s="4" t="s">
        <v>40</v>
      </c>
      <c r="G19" s="4">
        <f t="shared" si="0"/>
        <v>52</v>
      </c>
      <c r="H19" s="12"/>
      <c r="I19" s="44">
        <v>12</v>
      </c>
      <c r="J19" s="6"/>
      <c r="K19" s="6"/>
      <c r="L19" s="6"/>
      <c r="M19" s="6"/>
      <c r="N19" s="6"/>
      <c r="O19" s="6"/>
      <c r="P19" s="6"/>
      <c r="Q19" s="6">
        <v>40</v>
      </c>
      <c r="R19" s="7"/>
      <c r="S19" s="15"/>
    </row>
    <row r="20" spans="1:19" ht="15" customHeight="1">
      <c r="A20" s="4">
        <v>16</v>
      </c>
      <c r="B20" s="4" t="s">
        <v>1008</v>
      </c>
      <c r="C20" s="5" t="s">
        <v>1009</v>
      </c>
      <c r="D20" s="4" t="s">
        <v>241</v>
      </c>
      <c r="E20" s="5" t="s">
        <v>1010</v>
      </c>
      <c r="F20" s="4" t="s">
        <v>8</v>
      </c>
      <c r="G20" s="4">
        <f t="shared" si="0"/>
        <v>50</v>
      </c>
      <c r="H20" s="12"/>
      <c r="I20" s="44">
        <v>10</v>
      </c>
      <c r="J20" s="6"/>
      <c r="K20" s="6"/>
      <c r="L20" s="6">
        <v>10</v>
      </c>
      <c r="M20" s="6"/>
      <c r="N20" s="6"/>
      <c r="O20" s="6">
        <v>30</v>
      </c>
      <c r="P20" s="6"/>
      <c r="Q20" s="6"/>
      <c r="R20" s="7"/>
      <c r="S20" s="15"/>
    </row>
    <row r="21" spans="1:19" ht="15" customHeight="1">
      <c r="A21" s="4">
        <v>16</v>
      </c>
      <c r="B21" s="4" t="s">
        <v>1271</v>
      </c>
      <c r="C21" s="5" t="s">
        <v>1272</v>
      </c>
      <c r="D21" s="4" t="s">
        <v>241</v>
      </c>
      <c r="E21" s="5" t="s">
        <v>69</v>
      </c>
      <c r="F21" s="4" t="s">
        <v>8</v>
      </c>
      <c r="G21" s="4">
        <f t="shared" si="0"/>
        <v>50</v>
      </c>
      <c r="H21" s="12"/>
      <c r="I21" s="44">
        <v>20</v>
      </c>
      <c r="J21" s="6"/>
      <c r="K21" s="6"/>
      <c r="L21" s="6"/>
      <c r="M21" s="6"/>
      <c r="N21" s="6"/>
      <c r="O21" s="6">
        <v>15</v>
      </c>
      <c r="P21" s="6"/>
      <c r="Q21" s="6"/>
      <c r="R21" s="7">
        <v>15</v>
      </c>
      <c r="S21" s="15"/>
    </row>
    <row r="22" spans="1:19" ht="15" customHeight="1">
      <c r="A22" s="4">
        <v>17</v>
      </c>
      <c r="B22" s="4" t="s">
        <v>1319</v>
      </c>
      <c r="C22" s="5" t="s">
        <v>1320</v>
      </c>
      <c r="D22" s="4" t="s">
        <v>241</v>
      </c>
      <c r="E22" s="5" t="s">
        <v>69</v>
      </c>
      <c r="F22" s="4" t="s">
        <v>544</v>
      </c>
      <c r="G22" s="4">
        <f t="shared" si="0"/>
        <v>45</v>
      </c>
      <c r="H22" s="12"/>
      <c r="I22" s="44"/>
      <c r="J22" s="6"/>
      <c r="K22" s="6"/>
      <c r="L22" s="6">
        <v>10</v>
      </c>
      <c r="M22" s="6"/>
      <c r="N22" s="6">
        <v>35</v>
      </c>
      <c r="O22" s="6"/>
      <c r="P22" s="6"/>
      <c r="Q22" s="6"/>
      <c r="R22" s="7"/>
      <c r="S22" s="15"/>
    </row>
    <row r="23" spans="1:19" ht="15" customHeight="1">
      <c r="A23" s="4">
        <v>18</v>
      </c>
      <c r="B23" s="4" t="s">
        <v>1519</v>
      </c>
      <c r="C23" s="5" t="s">
        <v>1520</v>
      </c>
      <c r="D23" s="4" t="s">
        <v>241</v>
      </c>
      <c r="E23" s="5" t="s">
        <v>74</v>
      </c>
      <c r="F23" s="4" t="s">
        <v>12</v>
      </c>
      <c r="G23" s="4">
        <f t="shared" si="0"/>
        <v>39</v>
      </c>
      <c r="H23" s="12"/>
      <c r="I23" s="44">
        <v>4</v>
      </c>
      <c r="J23" s="6"/>
      <c r="K23" s="6"/>
      <c r="L23" s="6"/>
      <c r="M23" s="6">
        <v>35</v>
      </c>
      <c r="N23" s="6"/>
      <c r="O23" s="6"/>
      <c r="P23" s="6"/>
      <c r="Q23" s="6"/>
      <c r="R23" s="7"/>
      <c r="S23" s="15"/>
    </row>
    <row r="24" spans="1:19" ht="15" customHeight="1">
      <c r="A24" s="4">
        <v>19</v>
      </c>
      <c r="B24" s="4" t="s">
        <v>1011</v>
      </c>
      <c r="C24" s="5" t="s">
        <v>1012</v>
      </c>
      <c r="D24" s="4" t="s">
        <v>241</v>
      </c>
      <c r="E24" s="5" t="s">
        <v>1013</v>
      </c>
      <c r="F24" s="4" t="s">
        <v>8</v>
      </c>
      <c r="G24" s="4">
        <f t="shared" si="0"/>
        <v>33</v>
      </c>
      <c r="H24" s="12"/>
      <c r="I24" s="44">
        <v>8</v>
      </c>
      <c r="J24" s="6"/>
      <c r="K24" s="6"/>
      <c r="L24" s="6"/>
      <c r="M24" s="6"/>
      <c r="N24" s="6"/>
      <c r="O24" s="6">
        <v>25</v>
      </c>
      <c r="P24" s="6"/>
      <c r="Q24" s="6"/>
      <c r="R24" s="7"/>
      <c r="S24" s="15"/>
    </row>
    <row r="25" spans="1:19" ht="15" customHeight="1">
      <c r="A25" s="4">
        <v>20</v>
      </c>
      <c r="B25" s="4" t="s">
        <v>1474</v>
      </c>
      <c r="C25" s="5" t="s">
        <v>1475</v>
      </c>
      <c r="D25" s="4" t="s">
        <v>241</v>
      </c>
      <c r="E25" s="5" t="s">
        <v>1476</v>
      </c>
      <c r="F25" s="4" t="s">
        <v>10</v>
      </c>
      <c r="G25" s="4">
        <f t="shared" si="0"/>
        <v>30</v>
      </c>
      <c r="H25" s="12"/>
      <c r="I25" s="44"/>
      <c r="J25" s="6"/>
      <c r="K25" s="6"/>
      <c r="L25" s="6"/>
      <c r="M25" s="6"/>
      <c r="N25" s="6"/>
      <c r="O25" s="6">
        <v>30</v>
      </c>
      <c r="P25" s="6"/>
      <c r="Q25" s="6"/>
      <c r="R25" s="7"/>
      <c r="S25" s="15"/>
    </row>
    <row r="26" spans="1:19" ht="15" customHeight="1">
      <c r="A26" s="4">
        <v>21</v>
      </c>
      <c r="B26" s="4" t="s">
        <v>476</v>
      </c>
      <c r="C26" s="5" t="s">
        <v>477</v>
      </c>
      <c r="D26" s="4" t="s">
        <v>241</v>
      </c>
      <c r="E26" s="5" t="s">
        <v>185</v>
      </c>
      <c r="F26" s="4" t="s">
        <v>40</v>
      </c>
      <c r="G26" s="4">
        <f t="shared" si="0"/>
        <v>28</v>
      </c>
      <c r="H26" s="12"/>
      <c r="I26" s="44">
        <v>16</v>
      </c>
      <c r="J26" s="6"/>
      <c r="K26" s="6"/>
      <c r="L26" s="6"/>
      <c r="M26" s="6"/>
      <c r="N26" s="6"/>
      <c r="O26" s="6"/>
      <c r="P26" s="6"/>
      <c r="Q26" s="6">
        <v>12</v>
      </c>
      <c r="R26" s="7"/>
      <c r="S26" s="15"/>
    </row>
    <row r="27" spans="1:19" ht="15" customHeight="1">
      <c r="A27" s="4">
        <v>22</v>
      </c>
      <c r="B27" s="4" t="s">
        <v>1971</v>
      </c>
      <c r="C27" s="5" t="s">
        <v>1972</v>
      </c>
      <c r="D27" s="4" t="s">
        <v>241</v>
      </c>
      <c r="E27" s="5" t="s">
        <v>69</v>
      </c>
      <c r="F27" s="4" t="s">
        <v>35</v>
      </c>
      <c r="G27" s="4">
        <f t="shared" si="0"/>
        <v>20</v>
      </c>
      <c r="H27" s="12"/>
      <c r="I27" s="44">
        <v>20</v>
      </c>
      <c r="J27" s="6"/>
      <c r="K27" s="6"/>
      <c r="L27" s="6"/>
      <c r="M27" s="6"/>
      <c r="N27" s="6"/>
      <c r="O27" s="6"/>
      <c r="P27" s="6"/>
      <c r="Q27" s="6"/>
      <c r="R27" s="7"/>
      <c r="S27" s="15"/>
    </row>
    <row r="28" spans="1:19" ht="15" customHeight="1">
      <c r="A28" s="4">
        <v>23</v>
      </c>
      <c r="B28" s="4" t="s">
        <v>1490</v>
      </c>
      <c r="C28" s="5" t="s">
        <v>1491</v>
      </c>
      <c r="D28" s="4" t="s">
        <v>241</v>
      </c>
      <c r="E28" s="5" t="s">
        <v>69</v>
      </c>
      <c r="F28" s="4" t="s">
        <v>8</v>
      </c>
      <c r="G28" s="4">
        <f t="shared" si="0"/>
        <v>19</v>
      </c>
      <c r="H28" s="12"/>
      <c r="I28" s="44">
        <v>12</v>
      </c>
      <c r="J28" s="6"/>
      <c r="K28" s="6"/>
      <c r="L28" s="6"/>
      <c r="M28" s="6"/>
      <c r="N28" s="6"/>
      <c r="O28" s="6"/>
      <c r="P28" s="6"/>
      <c r="Q28" s="6"/>
      <c r="R28" s="7">
        <v>7</v>
      </c>
      <c r="S28" s="15"/>
    </row>
    <row r="29" spans="1:19" ht="15" customHeight="1">
      <c r="A29" s="4">
        <v>24</v>
      </c>
      <c r="B29" s="4" t="s">
        <v>1484</v>
      </c>
      <c r="C29" s="5" t="s">
        <v>1485</v>
      </c>
      <c r="D29" s="4" t="s">
        <v>241</v>
      </c>
      <c r="E29" s="5" t="s">
        <v>1486</v>
      </c>
      <c r="F29" s="4" t="s">
        <v>10</v>
      </c>
      <c r="G29" s="4">
        <f t="shared" si="0"/>
        <v>12</v>
      </c>
      <c r="H29" s="12"/>
      <c r="I29" s="44"/>
      <c r="J29" s="6"/>
      <c r="K29" s="6"/>
      <c r="L29" s="6"/>
      <c r="M29" s="6"/>
      <c r="N29" s="6"/>
      <c r="O29" s="6"/>
      <c r="P29" s="6"/>
      <c r="Q29" s="6"/>
      <c r="R29" s="7">
        <v>12</v>
      </c>
      <c r="S29" s="15"/>
    </row>
    <row r="30" spans="1:19" ht="15" customHeight="1">
      <c r="A30" s="4">
        <v>25</v>
      </c>
      <c r="B30" s="4" t="s">
        <v>1487</v>
      </c>
      <c r="C30" s="5" t="s">
        <v>1488</v>
      </c>
      <c r="D30" s="4" t="s">
        <v>241</v>
      </c>
      <c r="E30" s="5" t="s">
        <v>1489</v>
      </c>
      <c r="F30" s="4" t="s">
        <v>10</v>
      </c>
      <c r="G30" s="4">
        <f t="shared" si="0"/>
        <v>10</v>
      </c>
      <c r="H30" s="12"/>
      <c r="I30" s="44"/>
      <c r="J30" s="6"/>
      <c r="K30" s="6"/>
      <c r="L30" s="6"/>
      <c r="M30" s="6"/>
      <c r="N30" s="6"/>
      <c r="O30" s="6"/>
      <c r="P30" s="6"/>
      <c r="Q30" s="6"/>
      <c r="R30" s="7">
        <v>10</v>
      </c>
      <c r="S30" s="15"/>
    </row>
    <row r="31" spans="1:19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4"/>
      <c r="J31" s="6"/>
      <c r="K31" s="6"/>
      <c r="L31" s="6"/>
      <c r="M31" s="6"/>
      <c r="N31" s="6"/>
      <c r="O31" s="6"/>
      <c r="P31" s="6"/>
      <c r="Q31" s="6"/>
      <c r="R31" s="7"/>
      <c r="S31" s="15"/>
    </row>
    <row r="32" spans="1:19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4"/>
      <c r="J32" s="6"/>
      <c r="K32" s="6"/>
      <c r="L32" s="6"/>
      <c r="M32" s="6"/>
      <c r="N32" s="6"/>
      <c r="O32" s="6"/>
      <c r="P32" s="6"/>
      <c r="Q32" s="6"/>
      <c r="R32" s="7"/>
      <c r="S32" s="15"/>
    </row>
    <row r="33" spans="1:19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44"/>
      <c r="J33" s="6"/>
      <c r="K33" s="6"/>
      <c r="L33" s="6"/>
      <c r="M33" s="6"/>
      <c r="N33" s="6"/>
      <c r="O33" s="6"/>
      <c r="P33" s="6"/>
      <c r="Q33" s="6"/>
      <c r="R33" s="7"/>
      <c r="S33" s="15"/>
    </row>
    <row r="34" spans="1:19" ht="15" customHeight="1">
      <c r="A34" s="4"/>
      <c r="B34" s="4"/>
      <c r="C34" s="5"/>
      <c r="D34" s="4"/>
      <c r="E34" s="5"/>
      <c r="F34" s="4"/>
      <c r="G34" s="4">
        <f t="shared" si="0"/>
        <v>0</v>
      </c>
      <c r="H34" s="12"/>
      <c r="I34" s="44"/>
      <c r="J34" s="6"/>
      <c r="K34" s="6"/>
      <c r="L34" s="6"/>
      <c r="M34" s="6"/>
      <c r="N34" s="6"/>
      <c r="O34" s="6"/>
      <c r="P34" s="6"/>
      <c r="Q34" s="6"/>
      <c r="R34" s="7"/>
      <c r="S34" s="15"/>
    </row>
    <row r="35" spans="1:19" ht="15" customHeight="1">
      <c r="A35" s="4"/>
      <c r="B35" s="4"/>
      <c r="C35" s="5"/>
      <c r="D35" s="4"/>
      <c r="E35" s="5"/>
      <c r="F35" s="4"/>
      <c r="G35" s="4">
        <f t="shared" si="0"/>
        <v>0</v>
      </c>
      <c r="H35" s="12"/>
      <c r="I35" s="44"/>
      <c r="J35" s="6"/>
      <c r="K35" s="6"/>
      <c r="L35" s="6"/>
      <c r="M35" s="6"/>
      <c r="N35" s="6"/>
      <c r="O35" s="6"/>
      <c r="P35" s="6"/>
      <c r="Q35" s="6"/>
      <c r="R35" s="7"/>
      <c r="S35" s="15"/>
    </row>
    <row r="36" spans="1:19" ht="4.5" customHeight="1">
      <c r="A36" s="17"/>
      <c r="B36" s="18"/>
      <c r="C36" s="13"/>
      <c r="D36" s="13"/>
      <c r="E36" s="13"/>
      <c r="F36" s="19"/>
      <c r="G36" s="18"/>
      <c r="H36" s="1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16"/>
    </row>
    <row r="37" ht="4.5" customHeight="1">
      <c r="G37" s="2"/>
    </row>
  </sheetData>
  <sheetProtection password="E42B" sheet="1"/>
  <mergeCells count="18">
    <mergeCell ref="A2:G2"/>
    <mergeCell ref="A1:G1"/>
    <mergeCell ref="I1:I2"/>
    <mergeCell ref="Q1:Q2"/>
    <mergeCell ref="R1:R2"/>
    <mergeCell ref="H1:H2"/>
    <mergeCell ref="P1:P2"/>
    <mergeCell ref="J1:J2"/>
    <mergeCell ref="M1:M2"/>
    <mergeCell ref="L1:L2"/>
    <mergeCell ref="K1:K2"/>
    <mergeCell ref="T7:U7"/>
    <mergeCell ref="T8:U8"/>
    <mergeCell ref="T9:U9"/>
    <mergeCell ref="N1:N2"/>
    <mergeCell ref="O1:O2"/>
    <mergeCell ref="S1:S2"/>
    <mergeCell ref="T6:U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6"/>
  <sheetViews>
    <sheetView zoomScale="80" zoomScaleNormal="80" zoomScalePageLayoutView="0" workbookViewId="0" topLeftCell="A1">
      <selection activeCell="I17" sqref="I1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8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5.00390625" style="9" customWidth="1"/>
    <col min="10" max="11" width="5.28125" style="9" customWidth="1"/>
    <col min="12" max="12" width="6.140625" style="9" customWidth="1"/>
    <col min="13" max="13" width="6.421875" style="9" customWidth="1"/>
    <col min="14" max="14" width="5.57421875" style="9" customWidth="1"/>
    <col min="15" max="15" width="5.28125" style="9" customWidth="1"/>
    <col min="16" max="17" width="5.7109375" style="9" customWidth="1"/>
    <col min="18" max="18" width="5.57421875" style="10" customWidth="1"/>
    <col min="19" max="19" width="0.85546875" style="8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1517</v>
      </c>
      <c r="R1" s="71" t="s">
        <v>1518</v>
      </c>
      <c r="S1" s="75"/>
    </row>
    <row r="2" spans="1:19" s="3" customFormat="1" ht="69.75" customHeight="1">
      <c r="A2" s="76" t="s">
        <v>1769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1"/>
      <c r="S2" s="75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4"/>
      <c r="K3" s="24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21" ht="15" customHeight="1">
      <c r="A4" s="4">
        <v>1</v>
      </c>
      <c r="B4" s="4" t="s">
        <v>599</v>
      </c>
      <c r="C4" s="5" t="s">
        <v>600</v>
      </c>
      <c r="D4" s="4" t="s">
        <v>204</v>
      </c>
      <c r="E4" s="5" t="s">
        <v>72</v>
      </c>
      <c r="F4" s="4" t="s">
        <v>10</v>
      </c>
      <c r="G4" s="4">
        <f aca="true" t="shared" si="0" ref="G4:G24">SUM(I4:R4)</f>
        <v>422</v>
      </c>
      <c r="H4" s="12"/>
      <c r="I4" s="44">
        <v>12</v>
      </c>
      <c r="J4" s="6"/>
      <c r="K4" s="6"/>
      <c r="L4" s="6">
        <v>80</v>
      </c>
      <c r="M4" s="6">
        <v>75</v>
      </c>
      <c r="N4" s="6">
        <v>55</v>
      </c>
      <c r="O4" s="6">
        <v>60</v>
      </c>
      <c r="P4" s="6">
        <v>75</v>
      </c>
      <c r="Q4" s="6">
        <v>65</v>
      </c>
      <c r="R4" s="7"/>
      <c r="S4" s="15"/>
      <c r="T4" s="72"/>
      <c r="U4" s="73"/>
    </row>
    <row r="5" spans="1:19" ht="15" customHeight="1">
      <c r="A5" s="4">
        <v>2</v>
      </c>
      <c r="B5" s="4" t="s">
        <v>364</v>
      </c>
      <c r="C5" s="5" t="s">
        <v>365</v>
      </c>
      <c r="D5" s="4" t="s">
        <v>204</v>
      </c>
      <c r="E5" s="5" t="s">
        <v>72</v>
      </c>
      <c r="F5" s="4" t="s">
        <v>10</v>
      </c>
      <c r="G5" s="4">
        <f t="shared" si="0"/>
        <v>390</v>
      </c>
      <c r="H5" s="12"/>
      <c r="I5" s="44">
        <v>10</v>
      </c>
      <c r="J5" s="6"/>
      <c r="K5" s="6"/>
      <c r="L5" s="6">
        <v>55</v>
      </c>
      <c r="M5" s="6">
        <v>55</v>
      </c>
      <c r="N5" s="6">
        <v>35</v>
      </c>
      <c r="O5" s="6">
        <v>80</v>
      </c>
      <c r="P5" s="6">
        <v>55</v>
      </c>
      <c r="Q5" s="6">
        <v>45</v>
      </c>
      <c r="R5" s="7">
        <v>55</v>
      </c>
      <c r="S5" s="15"/>
    </row>
    <row r="6" spans="1:19" ht="15" customHeight="1">
      <c r="A6" s="4">
        <v>3</v>
      </c>
      <c r="B6" s="4" t="s">
        <v>601</v>
      </c>
      <c r="C6" s="5" t="s">
        <v>602</v>
      </c>
      <c r="D6" s="4" t="s">
        <v>204</v>
      </c>
      <c r="E6" s="5" t="s">
        <v>603</v>
      </c>
      <c r="F6" s="4" t="s">
        <v>10</v>
      </c>
      <c r="G6" s="4">
        <f t="shared" si="0"/>
        <v>371</v>
      </c>
      <c r="H6" s="12"/>
      <c r="I6" s="44">
        <v>6</v>
      </c>
      <c r="J6" s="6"/>
      <c r="K6" s="6"/>
      <c r="L6" s="6">
        <v>65</v>
      </c>
      <c r="M6" s="6">
        <v>65</v>
      </c>
      <c r="N6" s="6"/>
      <c r="O6" s="6">
        <v>50</v>
      </c>
      <c r="P6" s="6">
        <v>65</v>
      </c>
      <c r="Q6" s="6">
        <v>55</v>
      </c>
      <c r="R6" s="7">
        <v>65</v>
      </c>
      <c r="S6" s="15"/>
    </row>
    <row r="7" spans="1:19" ht="15" customHeight="1">
      <c r="A7" s="4">
        <v>4</v>
      </c>
      <c r="B7" s="4" t="s">
        <v>661</v>
      </c>
      <c r="C7" s="5" t="s">
        <v>662</v>
      </c>
      <c r="D7" s="4" t="s">
        <v>204</v>
      </c>
      <c r="E7" s="5" t="s">
        <v>636</v>
      </c>
      <c r="F7" s="4" t="s">
        <v>10</v>
      </c>
      <c r="G7" s="4">
        <f t="shared" si="0"/>
        <v>321</v>
      </c>
      <c r="H7" s="12"/>
      <c r="I7" s="44">
        <v>16</v>
      </c>
      <c r="J7" s="6"/>
      <c r="K7" s="6"/>
      <c r="L7" s="6">
        <v>100</v>
      </c>
      <c r="M7" s="6"/>
      <c r="N7" s="6"/>
      <c r="O7" s="6">
        <v>130</v>
      </c>
      <c r="P7" s="6"/>
      <c r="Q7" s="6"/>
      <c r="R7" s="7">
        <v>75</v>
      </c>
      <c r="S7" s="15"/>
    </row>
    <row r="8" spans="1:19" ht="15" customHeight="1">
      <c r="A8" s="4">
        <v>5</v>
      </c>
      <c r="B8" s="4" t="s">
        <v>890</v>
      </c>
      <c r="C8" s="5" t="s">
        <v>891</v>
      </c>
      <c r="D8" s="4" t="s">
        <v>204</v>
      </c>
      <c r="E8" s="5" t="s">
        <v>892</v>
      </c>
      <c r="F8" s="4" t="s">
        <v>10</v>
      </c>
      <c r="G8" s="4">
        <f t="shared" si="0"/>
        <v>170</v>
      </c>
      <c r="H8" s="12"/>
      <c r="I8" s="44">
        <v>20</v>
      </c>
      <c r="J8" s="6"/>
      <c r="K8" s="6"/>
      <c r="L8" s="6"/>
      <c r="M8" s="6"/>
      <c r="N8" s="6"/>
      <c r="O8" s="6">
        <v>150</v>
      </c>
      <c r="P8" s="6"/>
      <c r="Q8" s="6"/>
      <c r="R8" s="7"/>
      <c r="S8" s="15"/>
    </row>
    <row r="9" spans="1:19" ht="15" customHeight="1">
      <c r="A9" s="4">
        <v>6</v>
      </c>
      <c r="B9" s="4" t="s">
        <v>1277</v>
      </c>
      <c r="C9" s="5" t="s">
        <v>1278</v>
      </c>
      <c r="D9" s="4" t="s">
        <v>204</v>
      </c>
      <c r="E9" s="5" t="s">
        <v>69</v>
      </c>
      <c r="F9" s="4" t="s">
        <v>544</v>
      </c>
      <c r="G9" s="4">
        <f t="shared" si="0"/>
        <v>165</v>
      </c>
      <c r="H9" s="12"/>
      <c r="I9" s="44"/>
      <c r="J9" s="6"/>
      <c r="K9" s="6"/>
      <c r="L9" s="6">
        <v>90</v>
      </c>
      <c r="M9" s="6"/>
      <c r="N9" s="6">
        <v>75</v>
      </c>
      <c r="O9" s="6"/>
      <c r="P9" s="6"/>
      <c r="Q9" s="6"/>
      <c r="R9" s="7"/>
      <c r="S9" s="15"/>
    </row>
    <row r="10" spans="1:19" ht="15" customHeight="1">
      <c r="A10" s="4">
        <v>7</v>
      </c>
      <c r="B10" s="4" t="s">
        <v>893</v>
      </c>
      <c r="C10" s="5" t="s">
        <v>894</v>
      </c>
      <c r="D10" s="4" t="s">
        <v>204</v>
      </c>
      <c r="E10" s="5" t="s">
        <v>347</v>
      </c>
      <c r="F10" s="4" t="s">
        <v>232</v>
      </c>
      <c r="G10" s="4">
        <f t="shared" si="0"/>
        <v>155</v>
      </c>
      <c r="H10" s="12"/>
      <c r="I10" s="44"/>
      <c r="J10" s="6"/>
      <c r="K10" s="6"/>
      <c r="L10" s="6"/>
      <c r="M10" s="6"/>
      <c r="N10" s="6">
        <v>45</v>
      </c>
      <c r="O10" s="6">
        <v>110</v>
      </c>
      <c r="P10" s="6"/>
      <c r="Q10" s="6"/>
      <c r="R10" s="7"/>
      <c r="S10" s="15"/>
    </row>
    <row r="11" spans="1:19" ht="15" customHeight="1">
      <c r="A11" s="4">
        <v>8</v>
      </c>
      <c r="B11" s="4" t="s">
        <v>895</v>
      </c>
      <c r="C11" s="5" t="s">
        <v>896</v>
      </c>
      <c r="D11" s="4" t="s">
        <v>204</v>
      </c>
      <c r="E11" s="5" t="s">
        <v>347</v>
      </c>
      <c r="F11" s="4" t="s">
        <v>232</v>
      </c>
      <c r="G11" s="4">
        <f t="shared" si="0"/>
        <v>130</v>
      </c>
      <c r="H11" s="12"/>
      <c r="I11" s="44"/>
      <c r="J11" s="6"/>
      <c r="K11" s="6"/>
      <c r="L11" s="6"/>
      <c r="M11" s="6"/>
      <c r="N11" s="6">
        <v>40</v>
      </c>
      <c r="O11" s="6">
        <v>90</v>
      </c>
      <c r="P11" s="6"/>
      <c r="Q11" s="6"/>
      <c r="R11" s="7"/>
      <c r="S11" s="15"/>
    </row>
    <row r="12" spans="1:19" ht="15" customHeight="1">
      <c r="A12" s="4">
        <v>9</v>
      </c>
      <c r="B12" s="23" t="s">
        <v>366</v>
      </c>
      <c r="C12" s="5" t="s">
        <v>367</v>
      </c>
      <c r="D12" s="4" t="s">
        <v>204</v>
      </c>
      <c r="E12" s="5" t="s">
        <v>69</v>
      </c>
      <c r="F12" s="4" t="s">
        <v>368</v>
      </c>
      <c r="G12" s="4">
        <f t="shared" si="0"/>
        <v>85</v>
      </c>
      <c r="H12" s="12"/>
      <c r="I12" s="44"/>
      <c r="J12" s="6"/>
      <c r="K12" s="6"/>
      <c r="L12" s="6"/>
      <c r="M12" s="6"/>
      <c r="N12" s="6"/>
      <c r="O12" s="6"/>
      <c r="P12" s="6"/>
      <c r="Q12" s="6">
        <v>40</v>
      </c>
      <c r="R12" s="7">
        <v>45</v>
      </c>
      <c r="S12" s="15"/>
    </row>
    <row r="13" spans="1:19" ht="15" customHeight="1">
      <c r="A13" s="4">
        <v>10</v>
      </c>
      <c r="B13" s="4" t="s">
        <v>897</v>
      </c>
      <c r="C13" s="5" t="s">
        <v>898</v>
      </c>
      <c r="D13" s="4" t="s">
        <v>204</v>
      </c>
      <c r="E13" s="5" t="s">
        <v>358</v>
      </c>
      <c r="F13" s="4" t="s">
        <v>10</v>
      </c>
      <c r="G13" s="4">
        <f t="shared" si="0"/>
        <v>78</v>
      </c>
      <c r="H13" s="12"/>
      <c r="I13" s="44">
        <v>8</v>
      </c>
      <c r="J13" s="6"/>
      <c r="K13" s="6"/>
      <c r="L13" s="6"/>
      <c r="M13" s="6"/>
      <c r="N13" s="6"/>
      <c r="O13" s="6">
        <v>70</v>
      </c>
      <c r="P13" s="6"/>
      <c r="Q13" s="6"/>
      <c r="R13" s="7"/>
      <c r="S13" s="15"/>
    </row>
    <row r="14" spans="1:19" ht="15" customHeight="1">
      <c r="A14" s="4">
        <v>11</v>
      </c>
      <c r="B14" s="4" t="s">
        <v>1279</v>
      </c>
      <c r="C14" s="5" t="s">
        <v>1280</v>
      </c>
      <c r="D14" s="4" t="s">
        <v>204</v>
      </c>
      <c r="E14" s="5" t="s">
        <v>347</v>
      </c>
      <c r="F14" s="4" t="s">
        <v>232</v>
      </c>
      <c r="G14" s="4">
        <f t="shared" si="0"/>
        <v>65</v>
      </c>
      <c r="H14" s="12"/>
      <c r="I14" s="44"/>
      <c r="J14" s="6"/>
      <c r="K14" s="6"/>
      <c r="L14" s="6"/>
      <c r="M14" s="6"/>
      <c r="N14" s="6">
        <v>65</v>
      </c>
      <c r="O14" s="6"/>
      <c r="P14" s="6"/>
      <c r="Q14" s="6"/>
      <c r="R14" s="7"/>
      <c r="S14" s="15"/>
    </row>
    <row r="15" spans="1:19" ht="15" customHeight="1">
      <c r="A15" s="4">
        <v>12</v>
      </c>
      <c r="B15" s="4" t="s">
        <v>1929</v>
      </c>
      <c r="C15" s="5" t="s">
        <v>1930</v>
      </c>
      <c r="D15" s="4" t="s">
        <v>204</v>
      </c>
      <c r="E15" s="5" t="s">
        <v>69</v>
      </c>
      <c r="F15" s="4" t="s">
        <v>35</v>
      </c>
      <c r="G15" s="4">
        <f t="shared" si="0"/>
        <v>20</v>
      </c>
      <c r="H15" s="12"/>
      <c r="I15" s="44">
        <v>20</v>
      </c>
      <c r="J15" s="6"/>
      <c r="K15" s="6"/>
      <c r="L15" s="6"/>
      <c r="M15" s="6"/>
      <c r="N15" s="6"/>
      <c r="O15" s="6"/>
      <c r="P15" s="6"/>
      <c r="Q15" s="6"/>
      <c r="R15" s="7"/>
      <c r="S15" s="15"/>
    </row>
    <row r="16" spans="1:19" ht="15" customHeight="1">
      <c r="A16" s="4">
        <v>13</v>
      </c>
      <c r="B16" s="4" t="s">
        <v>1931</v>
      </c>
      <c r="C16" s="5" t="s">
        <v>1932</v>
      </c>
      <c r="D16" s="4" t="s">
        <v>204</v>
      </c>
      <c r="E16" s="5" t="s">
        <v>69</v>
      </c>
      <c r="F16" s="4" t="s">
        <v>35</v>
      </c>
      <c r="G16" s="4">
        <f t="shared" si="0"/>
        <v>16</v>
      </c>
      <c r="H16" s="12"/>
      <c r="I16" s="44">
        <v>16</v>
      </c>
      <c r="J16" s="6"/>
      <c r="K16" s="6"/>
      <c r="L16" s="6"/>
      <c r="M16" s="6"/>
      <c r="N16" s="6"/>
      <c r="O16" s="6"/>
      <c r="P16" s="6"/>
      <c r="Q16" s="6"/>
      <c r="R16" s="7"/>
      <c r="S16" s="15"/>
    </row>
    <row r="17" spans="1:19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6"/>
      <c r="P17" s="6"/>
      <c r="Q17" s="6"/>
      <c r="R17" s="7"/>
      <c r="S17" s="15"/>
    </row>
    <row r="18" spans="1:19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6"/>
      <c r="P18" s="6"/>
      <c r="Q18" s="6"/>
      <c r="R18" s="7"/>
      <c r="S18" s="15"/>
    </row>
    <row r="19" spans="1:19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6"/>
      <c r="P19" s="6"/>
      <c r="Q19" s="6"/>
      <c r="R19" s="7"/>
      <c r="S19" s="15"/>
    </row>
    <row r="20" spans="1:19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6"/>
      <c r="P20" s="6"/>
      <c r="Q20" s="6"/>
      <c r="R20" s="7"/>
      <c r="S20" s="15"/>
    </row>
    <row r="21" spans="1:19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6"/>
      <c r="P21" s="6"/>
      <c r="Q21" s="6"/>
      <c r="R21" s="7"/>
      <c r="S21" s="15"/>
    </row>
    <row r="22" spans="1:19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6"/>
      <c r="P22" s="6"/>
      <c r="Q22" s="6"/>
      <c r="R22" s="7"/>
      <c r="S22" s="15"/>
    </row>
    <row r="23" spans="1:19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6"/>
    </row>
    <row r="26" ht="4.5" customHeight="1">
      <c r="G26" s="2"/>
    </row>
  </sheetData>
  <sheetProtection password="E42B" sheet="1"/>
  <mergeCells count="15">
    <mergeCell ref="T4:U4"/>
    <mergeCell ref="Q1:Q2"/>
    <mergeCell ref="R1:R2"/>
    <mergeCell ref="S1:S2"/>
    <mergeCell ref="M1:M2"/>
    <mergeCell ref="L1:L2"/>
    <mergeCell ref="A2:G2"/>
    <mergeCell ref="A1:G1"/>
    <mergeCell ref="H1:H2"/>
    <mergeCell ref="I1:I2"/>
    <mergeCell ref="O1:O2"/>
    <mergeCell ref="P1:P2"/>
    <mergeCell ref="N1:N2"/>
    <mergeCell ref="J1:J2"/>
    <mergeCell ref="K1:K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9"/>
  <sheetViews>
    <sheetView zoomScale="80" zoomScaleNormal="80" zoomScalePageLayoutView="0" workbookViewId="0" topLeftCell="A1">
      <selection activeCell="I25" sqref="I25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customWidth="1"/>
    <col min="4" max="4" width="11.14062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5.57421875" style="9" customWidth="1"/>
    <col min="10" max="14" width="5.7109375" style="9" customWidth="1"/>
    <col min="15" max="15" width="5.8515625" style="9" customWidth="1"/>
    <col min="16" max="16" width="5.57421875" style="9" customWidth="1"/>
    <col min="17" max="17" width="5.00390625" style="9" customWidth="1"/>
    <col min="18" max="18" width="5.421875" style="10" customWidth="1"/>
    <col min="19" max="19" width="0.85546875" style="8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1517</v>
      </c>
      <c r="R1" s="71" t="s">
        <v>1518</v>
      </c>
      <c r="S1" s="75"/>
    </row>
    <row r="2" spans="1:19" s="3" customFormat="1" ht="69.75" customHeight="1">
      <c r="A2" s="76" t="s">
        <v>1770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1"/>
      <c r="S2" s="75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2"/>
      <c r="K3" s="22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21" ht="15" customHeight="1">
      <c r="A4" s="4">
        <v>1</v>
      </c>
      <c r="B4" s="23" t="s">
        <v>496</v>
      </c>
      <c r="C4" s="5" t="s">
        <v>497</v>
      </c>
      <c r="D4" s="4" t="s">
        <v>36</v>
      </c>
      <c r="E4" s="5" t="s">
        <v>465</v>
      </c>
      <c r="F4" s="4" t="s">
        <v>40</v>
      </c>
      <c r="G4" s="4">
        <f>SUM(I4:R4)</f>
        <v>335</v>
      </c>
      <c r="H4" s="12"/>
      <c r="I4" s="44">
        <v>20</v>
      </c>
      <c r="J4" s="6"/>
      <c r="K4" s="6"/>
      <c r="L4" s="6">
        <v>80</v>
      </c>
      <c r="M4" s="6">
        <v>65</v>
      </c>
      <c r="N4" s="6"/>
      <c r="O4" s="6">
        <v>70</v>
      </c>
      <c r="P4" s="6"/>
      <c r="Q4" s="6">
        <v>75</v>
      </c>
      <c r="R4" s="7">
        <v>25</v>
      </c>
      <c r="S4" s="15"/>
      <c r="T4" s="72"/>
      <c r="U4" s="73"/>
    </row>
    <row r="5" spans="1:19" ht="15" customHeight="1">
      <c r="A5" s="4">
        <v>2</v>
      </c>
      <c r="B5" s="4" t="s">
        <v>623</v>
      </c>
      <c r="C5" s="5" t="s">
        <v>624</v>
      </c>
      <c r="D5" s="4" t="s">
        <v>36</v>
      </c>
      <c r="E5" s="5" t="s">
        <v>453</v>
      </c>
      <c r="F5" s="4" t="s">
        <v>8</v>
      </c>
      <c r="G5" s="4">
        <f aca="true" t="shared" si="0" ref="G5:G34">SUM(I5:R5)</f>
        <v>321</v>
      </c>
      <c r="H5" s="12"/>
      <c r="I5" s="44">
        <v>16</v>
      </c>
      <c r="J5" s="6"/>
      <c r="K5" s="6"/>
      <c r="L5" s="6">
        <v>100</v>
      </c>
      <c r="M5" s="6"/>
      <c r="N5" s="6"/>
      <c r="O5" s="6">
        <v>150</v>
      </c>
      <c r="P5" s="6"/>
      <c r="Q5" s="6"/>
      <c r="R5" s="7">
        <v>55</v>
      </c>
      <c r="S5" s="15"/>
    </row>
    <row r="6" spans="1:19" ht="15" customHeight="1">
      <c r="A6" s="4">
        <v>3</v>
      </c>
      <c r="B6" s="4" t="s">
        <v>252</v>
      </c>
      <c r="C6" s="5" t="s">
        <v>253</v>
      </c>
      <c r="D6" s="4" t="s">
        <v>36</v>
      </c>
      <c r="E6" s="5" t="s">
        <v>254</v>
      </c>
      <c r="F6" s="4" t="s">
        <v>10</v>
      </c>
      <c r="G6" s="4">
        <f t="shared" si="0"/>
        <v>315</v>
      </c>
      <c r="H6" s="12"/>
      <c r="I6" s="44">
        <v>20</v>
      </c>
      <c r="J6" s="6"/>
      <c r="K6" s="6"/>
      <c r="L6" s="6">
        <v>90</v>
      </c>
      <c r="M6" s="6"/>
      <c r="N6" s="6"/>
      <c r="O6" s="6">
        <v>130</v>
      </c>
      <c r="P6" s="6"/>
      <c r="Q6" s="6"/>
      <c r="R6" s="7">
        <v>75</v>
      </c>
      <c r="S6" s="15"/>
    </row>
    <row r="7" spans="1:19" ht="15" customHeight="1">
      <c r="A7" s="4">
        <v>4</v>
      </c>
      <c r="B7" s="4" t="s">
        <v>621</v>
      </c>
      <c r="C7" s="5" t="s">
        <v>622</v>
      </c>
      <c r="D7" s="4" t="s">
        <v>36</v>
      </c>
      <c r="E7" s="5" t="s">
        <v>380</v>
      </c>
      <c r="F7" s="4" t="s">
        <v>10</v>
      </c>
      <c r="G7" s="4">
        <f t="shared" si="0"/>
        <v>175</v>
      </c>
      <c r="H7" s="12"/>
      <c r="I7" s="44"/>
      <c r="J7" s="6"/>
      <c r="K7" s="6"/>
      <c r="L7" s="6"/>
      <c r="M7" s="6"/>
      <c r="N7" s="6"/>
      <c r="O7" s="6">
        <v>110</v>
      </c>
      <c r="P7" s="6"/>
      <c r="Q7" s="6"/>
      <c r="R7" s="7">
        <v>65</v>
      </c>
      <c r="S7" s="15"/>
    </row>
    <row r="8" spans="1:19" ht="15" customHeight="1">
      <c r="A8" s="4">
        <v>5</v>
      </c>
      <c r="B8" s="4" t="s">
        <v>255</v>
      </c>
      <c r="C8" s="5" t="s">
        <v>256</v>
      </c>
      <c r="D8" s="4" t="s">
        <v>36</v>
      </c>
      <c r="E8" s="5" t="s">
        <v>257</v>
      </c>
      <c r="F8" s="4" t="s">
        <v>40</v>
      </c>
      <c r="G8" s="4">
        <f t="shared" si="0"/>
        <v>171</v>
      </c>
      <c r="H8" s="12"/>
      <c r="I8" s="44">
        <v>16</v>
      </c>
      <c r="J8" s="6"/>
      <c r="K8" s="6"/>
      <c r="L8" s="6"/>
      <c r="M8" s="6"/>
      <c r="N8" s="6"/>
      <c r="O8" s="6">
        <v>20</v>
      </c>
      <c r="P8" s="6">
        <v>65</v>
      </c>
      <c r="Q8" s="6">
        <v>55</v>
      </c>
      <c r="R8" s="7">
        <v>15</v>
      </c>
      <c r="S8" s="15"/>
    </row>
    <row r="9" spans="1:19" ht="15" customHeight="1">
      <c r="A9" s="4">
        <v>6</v>
      </c>
      <c r="B9" s="4" t="s">
        <v>899</v>
      </c>
      <c r="C9" s="5" t="s">
        <v>900</v>
      </c>
      <c r="D9" s="4" t="s">
        <v>36</v>
      </c>
      <c r="E9" s="5" t="s">
        <v>73</v>
      </c>
      <c r="F9" s="4" t="s">
        <v>10</v>
      </c>
      <c r="G9" s="4">
        <f t="shared" si="0"/>
        <v>155</v>
      </c>
      <c r="H9" s="12"/>
      <c r="I9" s="44"/>
      <c r="J9" s="6"/>
      <c r="K9" s="6"/>
      <c r="L9" s="6">
        <v>65</v>
      </c>
      <c r="M9" s="6"/>
      <c r="N9" s="6"/>
      <c r="O9" s="6">
        <v>90</v>
      </c>
      <c r="P9" s="6"/>
      <c r="Q9" s="6"/>
      <c r="R9" s="7"/>
      <c r="S9" s="15"/>
    </row>
    <row r="10" spans="1:19" ht="15" customHeight="1">
      <c r="A10" s="4">
        <v>7</v>
      </c>
      <c r="B10" s="4" t="s">
        <v>901</v>
      </c>
      <c r="C10" s="5" t="s">
        <v>902</v>
      </c>
      <c r="D10" s="4" t="s">
        <v>36</v>
      </c>
      <c r="E10" s="5" t="s">
        <v>86</v>
      </c>
      <c r="F10" s="4" t="s">
        <v>12</v>
      </c>
      <c r="G10" s="4">
        <f t="shared" si="0"/>
        <v>151</v>
      </c>
      <c r="H10" s="12"/>
      <c r="I10" s="44">
        <v>16</v>
      </c>
      <c r="J10" s="6"/>
      <c r="K10" s="6"/>
      <c r="L10" s="6"/>
      <c r="M10" s="6">
        <v>55</v>
      </c>
      <c r="N10" s="6"/>
      <c r="O10" s="6">
        <v>80</v>
      </c>
      <c r="P10" s="6"/>
      <c r="Q10" s="6"/>
      <c r="R10" s="7"/>
      <c r="S10" s="15"/>
    </row>
    <row r="11" spans="1:19" ht="15" customHeight="1">
      <c r="A11" s="4">
        <v>8</v>
      </c>
      <c r="B11" s="4" t="s">
        <v>905</v>
      </c>
      <c r="C11" s="5" t="s">
        <v>906</v>
      </c>
      <c r="D11" s="4" t="s">
        <v>36</v>
      </c>
      <c r="E11" s="5" t="s">
        <v>74</v>
      </c>
      <c r="F11" s="4" t="s">
        <v>12</v>
      </c>
      <c r="G11" s="4">
        <f t="shared" si="0"/>
        <v>145</v>
      </c>
      <c r="H11" s="12"/>
      <c r="I11" s="44">
        <v>20</v>
      </c>
      <c r="J11" s="6"/>
      <c r="K11" s="6"/>
      <c r="L11" s="6"/>
      <c r="M11" s="6">
        <v>75</v>
      </c>
      <c r="N11" s="6"/>
      <c r="O11" s="6">
        <v>50</v>
      </c>
      <c r="P11" s="6"/>
      <c r="Q11" s="6"/>
      <c r="R11" s="7"/>
      <c r="S11" s="15"/>
    </row>
    <row r="12" spans="1:19" ht="15" customHeight="1">
      <c r="A12" s="4">
        <v>9</v>
      </c>
      <c r="B12" s="4" t="s">
        <v>1014</v>
      </c>
      <c r="C12" s="5" t="s">
        <v>1015</v>
      </c>
      <c r="D12" s="4" t="s">
        <v>36</v>
      </c>
      <c r="E12" s="5" t="s">
        <v>455</v>
      </c>
      <c r="F12" s="4" t="s">
        <v>10</v>
      </c>
      <c r="G12" s="4">
        <f t="shared" si="0"/>
        <v>120</v>
      </c>
      <c r="H12" s="12"/>
      <c r="I12" s="44"/>
      <c r="J12" s="6"/>
      <c r="K12" s="6"/>
      <c r="L12" s="6">
        <v>55</v>
      </c>
      <c r="M12" s="6"/>
      <c r="N12" s="6"/>
      <c r="O12" s="6">
        <v>30</v>
      </c>
      <c r="P12" s="6"/>
      <c r="Q12" s="6"/>
      <c r="R12" s="7">
        <v>35</v>
      </c>
      <c r="S12" s="15"/>
    </row>
    <row r="13" spans="1:19" ht="15" customHeight="1">
      <c r="A13" s="4">
        <v>9</v>
      </c>
      <c r="B13" s="4" t="s">
        <v>1018</v>
      </c>
      <c r="C13" s="5" t="s">
        <v>1019</v>
      </c>
      <c r="D13" s="4" t="s">
        <v>36</v>
      </c>
      <c r="E13" s="5" t="s">
        <v>86</v>
      </c>
      <c r="F13" s="4" t="s">
        <v>12</v>
      </c>
      <c r="G13" s="4">
        <f t="shared" si="0"/>
        <v>120</v>
      </c>
      <c r="H13" s="12"/>
      <c r="I13" s="44">
        <v>10</v>
      </c>
      <c r="J13" s="6"/>
      <c r="K13" s="6"/>
      <c r="L13" s="6">
        <v>45</v>
      </c>
      <c r="M13" s="6">
        <v>40</v>
      </c>
      <c r="N13" s="6"/>
      <c r="O13" s="6">
        <v>25</v>
      </c>
      <c r="P13" s="6"/>
      <c r="Q13" s="6"/>
      <c r="R13" s="7"/>
      <c r="S13" s="15"/>
    </row>
    <row r="14" spans="1:19" ht="15" customHeight="1">
      <c r="A14" s="4">
        <v>10</v>
      </c>
      <c r="B14" s="4" t="s">
        <v>1016</v>
      </c>
      <c r="C14" s="5" t="s">
        <v>1017</v>
      </c>
      <c r="D14" s="4" t="s">
        <v>36</v>
      </c>
      <c r="E14" s="5" t="s">
        <v>695</v>
      </c>
      <c r="F14" s="4" t="s">
        <v>677</v>
      </c>
      <c r="G14" s="4">
        <f t="shared" si="0"/>
        <v>80</v>
      </c>
      <c r="H14" s="12"/>
      <c r="I14" s="44"/>
      <c r="J14" s="6"/>
      <c r="K14" s="6"/>
      <c r="L14" s="6">
        <v>40</v>
      </c>
      <c r="M14" s="6"/>
      <c r="N14" s="6"/>
      <c r="O14" s="6">
        <v>25</v>
      </c>
      <c r="P14" s="6"/>
      <c r="Q14" s="6"/>
      <c r="R14" s="7">
        <v>15</v>
      </c>
      <c r="S14" s="15"/>
    </row>
    <row r="15" spans="1:19" ht="15" customHeight="1">
      <c r="A15" s="4">
        <v>11</v>
      </c>
      <c r="B15" s="4" t="s">
        <v>1326</v>
      </c>
      <c r="C15" s="5" t="s">
        <v>1327</v>
      </c>
      <c r="D15" s="4" t="s">
        <v>36</v>
      </c>
      <c r="E15" s="5" t="s">
        <v>69</v>
      </c>
      <c r="F15" s="4" t="s">
        <v>1202</v>
      </c>
      <c r="G15" s="4">
        <f t="shared" si="0"/>
        <v>75</v>
      </c>
      <c r="H15" s="12"/>
      <c r="I15" s="44"/>
      <c r="J15" s="6"/>
      <c r="K15" s="6"/>
      <c r="L15" s="6"/>
      <c r="M15" s="6"/>
      <c r="N15" s="6">
        <v>75</v>
      </c>
      <c r="O15" s="6"/>
      <c r="P15" s="6"/>
      <c r="Q15" s="6"/>
      <c r="R15" s="7"/>
      <c r="S15" s="15"/>
    </row>
    <row r="16" spans="1:19" ht="15" customHeight="1">
      <c r="A16" s="4">
        <v>12</v>
      </c>
      <c r="B16" s="4" t="s">
        <v>628</v>
      </c>
      <c r="C16" s="5" t="s">
        <v>629</v>
      </c>
      <c r="D16" s="4" t="s">
        <v>36</v>
      </c>
      <c r="E16" s="5" t="s">
        <v>85</v>
      </c>
      <c r="F16" s="4" t="s">
        <v>10</v>
      </c>
      <c r="G16" s="4">
        <f t="shared" si="0"/>
        <v>70</v>
      </c>
      <c r="H16" s="12"/>
      <c r="I16" s="44"/>
      <c r="J16" s="6"/>
      <c r="K16" s="6"/>
      <c r="L16" s="6"/>
      <c r="M16" s="6"/>
      <c r="N16" s="6"/>
      <c r="O16" s="6">
        <v>30</v>
      </c>
      <c r="P16" s="6"/>
      <c r="Q16" s="6"/>
      <c r="R16" s="7">
        <v>40</v>
      </c>
      <c r="S16" s="15"/>
    </row>
    <row r="17" spans="1:19" ht="15" customHeight="1">
      <c r="A17" s="4">
        <v>12</v>
      </c>
      <c r="B17" s="4" t="s">
        <v>903</v>
      </c>
      <c r="C17" s="5" t="s">
        <v>904</v>
      </c>
      <c r="D17" s="4" t="s">
        <v>36</v>
      </c>
      <c r="E17" s="5" t="s">
        <v>69</v>
      </c>
      <c r="F17" s="4" t="s">
        <v>8</v>
      </c>
      <c r="G17" s="4">
        <f t="shared" si="0"/>
        <v>70</v>
      </c>
      <c r="H17" s="12"/>
      <c r="I17" s="44">
        <v>10</v>
      </c>
      <c r="J17" s="6"/>
      <c r="K17" s="6"/>
      <c r="L17" s="6"/>
      <c r="M17" s="6"/>
      <c r="N17" s="6"/>
      <c r="O17" s="6">
        <v>60</v>
      </c>
      <c r="P17" s="6"/>
      <c r="Q17" s="6"/>
      <c r="R17" s="7"/>
      <c r="S17" s="15"/>
    </row>
    <row r="18" spans="1:19" ht="15" customHeight="1">
      <c r="A18" s="4">
        <v>13</v>
      </c>
      <c r="B18" s="4" t="s">
        <v>1526</v>
      </c>
      <c r="C18" s="5" t="s">
        <v>1527</v>
      </c>
      <c r="D18" s="4" t="s">
        <v>36</v>
      </c>
      <c r="E18" s="5" t="s">
        <v>416</v>
      </c>
      <c r="F18" s="4" t="s">
        <v>12</v>
      </c>
      <c r="G18" s="4">
        <f t="shared" si="0"/>
        <v>57</v>
      </c>
      <c r="H18" s="12"/>
      <c r="I18" s="44">
        <v>12</v>
      </c>
      <c r="J18" s="6"/>
      <c r="K18" s="6"/>
      <c r="L18" s="6"/>
      <c r="M18" s="6">
        <v>45</v>
      </c>
      <c r="N18" s="6"/>
      <c r="O18" s="6"/>
      <c r="P18" s="6"/>
      <c r="Q18" s="6"/>
      <c r="R18" s="7"/>
      <c r="S18" s="15"/>
    </row>
    <row r="19" spans="1:19" ht="15" customHeight="1">
      <c r="A19" s="4">
        <v>14</v>
      </c>
      <c r="B19" s="4" t="s">
        <v>1606</v>
      </c>
      <c r="C19" s="5" t="s">
        <v>1607</v>
      </c>
      <c r="D19" s="4" t="s">
        <v>36</v>
      </c>
      <c r="E19" s="5" t="s">
        <v>69</v>
      </c>
      <c r="F19" s="4" t="s">
        <v>1132</v>
      </c>
      <c r="G19" s="4">
        <f t="shared" si="0"/>
        <v>46</v>
      </c>
      <c r="H19" s="12"/>
      <c r="I19" s="44">
        <v>16</v>
      </c>
      <c r="J19" s="6"/>
      <c r="K19" s="6"/>
      <c r="L19" s="6">
        <v>30</v>
      </c>
      <c r="M19" s="6"/>
      <c r="N19" s="6"/>
      <c r="O19" s="6"/>
      <c r="P19" s="6"/>
      <c r="Q19" s="6"/>
      <c r="R19" s="7"/>
      <c r="S19" s="15"/>
    </row>
    <row r="20" spans="1:19" ht="15" customHeight="1">
      <c r="A20" s="4">
        <v>15</v>
      </c>
      <c r="B20" s="4" t="s">
        <v>625</v>
      </c>
      <c r="C20" s="5" t="s">
        <v>626</v>
      </c>
      <c r="D20" s="4" t="s">
        <v>36</v>
      </c>
      <c r="E20" s="5" t="s">
        <v>627</v>
      </c>
      <c r="F20" s="4" t="s">
        <v>10</v>
      </c>
      <c r="G20" s="4">
        <f t="shared" si="0"/>
        <v>45</v>
      </c>
      <c r="H20" s="12"/>
      <c r="I20" s="44"/>
      <c r="J20" s="6"/>
      <c r="K20" s="6"/>
      <c r="L20" s="6"/>
      <c r="M20" s="6"/>
      <c r="N20" s="6"/>
      <c r="O20" s="6"/>
      <c r="P20" s="6"/>
      <c r="Q20" s="6"/>
      <c r="R20" s="7">
        <v>45</v>
      </c>
      <c r="S20" s="15"/>
    </row>
    <row r="21" spans="1:19" ht="15" customHeight="1">
      <c r="A21" s="4">
        <v>16</v>
      </c>
      <c r="B21" s="4" t="s">
        <v>1528</v>
      </c>
      <c r="C21" s="5" t="s">
        <v>1529</v>
      </c>
      <c r="D21" s="4" t="s">
        <v>36</v>
      </c>
      <c r="E21" s="5" t="s">
        <v>74</v>
      </c>
      <c r="F21" s="4" t="s">
        <v>12</v>
      </c>
      <c r="G21" s="4">
        <f t="shared" si="0"/>
        <v>37</v>
      </c>
      <c r="H21" s="12"/>
      <c r="I21" s="44">
        <v>2</v>
      </c>
      <c r="J21" s="6"/>
      <c r="K21" s="6"/>
      <c r="L21" s="6"/>
      <c r="M21" s="6">
        <v>35</v>
      </c>
      <c r="N21" s="6"/>
      <c r="O21" s="6"/>
      <c r="P21" s="6"/>
      <c r="Q21" s="6"/>
      <c r="R21" s="7"/>
      <c r="S21" s="15"/>
    </row>
    <row r="22" spans="1:19" ht="15" customHeight="1">
      <c r="A22" s="4">
        <v>17</v>
      </c>
      <c r="B22" s="4" t="s">
        <v>1020</v>
      </c>
      <c r="C22" s="5" t="s">
        <v>1021</v>
      </c>
      <c r="D22" s="4" t="s">
        <v>36</v>
      </c>
      <c r="E22" s="5" t="s">
        <v>1022</v>
      </c>
      <c r="F22" s="4" t="s">
        <v>40</v>
      </c>
      <c r="G22" s="4">
        <f t="shared" si="0"/>
        <v>30</v>
      </c>
      <c r="H22" s="12"/>
      <c r="I22" s="44">
        <v>10</v>
      </c>
      <c r="J22" s="6"/>
      <c r="K22" s="6"/>
      <c r="L22" s="6"/>
      <c r="M22" s="6"/>
      <c r="N22" s="6"/>
      <c r="O22" s="6">
        <v>20</v>
      </c>
      <c r="P22" s="6"/>
      <c r="Q22" s="6"/>
      <c r="R22" s="7"/>
      <c r="S22" s="15"/>
    </row>
    <row r="23" spans="1:19" ht="15" customHeight="1">
      <c r="A23" s="4">
        <v>18</v>
      </c>
      <c r="B23" s="4" t="s">
        <v>1023</v>
      </c>
      <c r="C23" s="5" t="s">
        <v>1024</v>
      </c>
      <c r="D23" s="4" t="s">
        <v>36</v>
      </c>
      <c r="E23" s="5" t="s">
        <v>69</v>
      </c>
      <c r="F23" s="4" t="s">
        <v>8</v>
      </c>
      <c r="G23" s="4">
        <f t="shared" si="0"/>
        <v>21</v>
      </c>
      <c r="H23" s="12"/>
      <c r="I23" s="44">
        <v>6</v>
      </c>
      <c r="J23" s="6"/>
      <c r="K23" s="6"/>
      <c r="L23" s="6"/>
      <c r="M23" s="6"/>
      <c r="N23" s="6"/>
      <c r="O23" s="6">
        <v>15</v>
      </c>
      <c r="P23" s="6"/>
      <c r="Q23" s="6"/>
      <c r="R23" s="7"/>
      <c r="S23" s="15"/>
    </row>
    <row r="24" spans="1:19" ht="15" customHeight="1">
      <c r="A24" s="4">
        <v>19</v>
      </c>
      <c r="B24" s="4" t="s">
        <v>1652</v>
      </c>
      <c r="C24" s="5" t="s">
        <v>1653</v>
      </c>
      <c r="D24" s="4" t="s">
        <v>36</v>
      </c>
      <c r="E24" s="5" t="s">
        <v>1654</v>
      </c>
      <c r="F24" s="4" t="s">
        <v>8</v>
      </c>
      <c r="G24" s="4">
        <f t="shared" si="0"/>
        <v>20</v>
      </c>
      <c r="H24" s="12"/>
      <c r="I24" s="44">
        <v>20</v>
      </c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15" customHeight="1">
      <c r="A25" s="4">
        <v>19</v>
      </c>
      <c r="B25" s="4" t="s">
        <v>1933</v>
      </c>
      <c r="C25" s="5" t="s">
        <v>1934</v>
      </c>
      <c r="D25" s="4" t="s">
        <v>36</v>
      </c>
      <c r="E25" s="5" t="s">
        <v>69</v>
      </c>
      <c r="F25" s="4" t="s">
        <v>35</v>
      </c>
      <c r="G25" s="4">
        <f t="shared" si="0"/>
        <v>20</v>
      </c>
      <c r="H25" s="12"/>
      <c r="I25" s="44">
        <v>20</v>
      </c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15" customHeight="1">
      <c r="A26" s="4">
        <v>20</v>
      </c>
      <c r="B26" s="4" t="s">
        <v>2021</v>
      </c>
      <c r="C26" s="5" t="s">
        <v>2022</v>
      </c>
      <c r="D26" s="4" t="s">
        <v>36</v>
      </c>
      <c r="E26" s="5" t="s">
        <v>380</v>
      </c>
      <c r="F26" s="4" t="s">
        <v>10</v>
      </c>
      <c r="G26" s="4">
        <f t="shared" si="0"/>
        <v>16</v>
      </c>
      <c r="H26" s="12"/>
      <c r="I26" s="44">
        <v>16</v>
      </c>
      <c r="J26" s="6"/>
      <c r="K26" s="6"/>
      <c r="L26" s="6"/>
      <c r="M26" s="6"/>
      <c r="N26" s="6"/>
      <c r="O26" s="6"/>
      <c r="P26" s="6"/>
      <c r="Q26" s="6"/>
      <c r="R26" s="7"/>
      <c r="S26" s="15"/>
    </row>
    <row r="27" spans="1:19" ht="15" customHeight="1">
      <c r="A27" s="4">
        <v>21</v>
      </c>
      <c r="B27" s="4" t="s">
        <v>1025</v>
      </c>
      <c r="C27" s="5" t="s">
        <v>1026</v>
      </c>
      <c r="D27" s="4" t="s">
        <v>36</v>
      </c>
      <c r="E27" s="5" t="s">
        <v>830</v>
      </c>
      <c r="F27" s="4" t="s">
        <v>10</v>
      </c>
      <c r="G27" s="4">
        <f t="shared" si="0"/>
        <v>15</v>
      </c>
      <c r="H27" s="12"/>
      <c r="I27" s="44"/>
      <c r="J27" s="6"/>
      <c r="K27" s="6"/>
      <c r="L27" s="6"/>
      <c r="M27" s="6"/>
      <c r="N27" s="6"/>
      <c r="O27" s="6">
        <v>15</v>
      </c>
      <c r="P27" s="6"/>
      <c r="Q27" s="6"/>
      <c r="R27" s="7"/>
      <c r="S27" s="15"/>
    </row>
    <row r="28" spans="1:19" ht="15" customHeight="1">
      <c r="A28" s="4">
        <v>22</v>
      </c>
      <c r="B28" s="4" t="s">
        <v>1655</v>
      </c>
      <c r="C28" s="5" t="s">
        <v>1656</v>
      </c>
      <c r="D28" s="4" t="s">
        <v>36</v>
      </c>
      <c r="E28" s="5" t="s">
        <v>1657</v>
      </c>
      <c r="F28" s="4" t="s">
        <v>8</v>
      </c>
      <c r="G28" s="4">
        <f t="shared" si="0"/>
        <v>12</v>
      </c>
      <c r="H28" s="12"/>
      <c r="I28" s="44">
        <v>12</v>
      </c>
      <c r="J28" s="6"/>
      <c r="K28" s="6"/>
      <c r="L28" s="6"/>
      <c r="M28" s="6"/>
      <c r="N28" s="6"/>
      <c r="O28" s="6"/>
      <c r="P28" s="6"/>
      <c r="Q28" s="6"/>
      <c r="R28" s="7"/>
      <c r="S28" s="15"/>
    </row>
    <row r="29" spans="1:19" ht="15" customHeight="1">
      <c r="A29" s="4">
        <v>23</v>
      </c>
      <c r="B29" s="4" t="s">
        <v>1658</v>
      </c>
      <c r="C29" s="5" t="s">
        <v>1659</v>
      </c>
      <c r="D29" s="4" t="s">
        <v>36</v>
      </c>
      <c r="E29" s="5" t="s">
        <v>468</v>
      </c>
      <c r="F29" s="4" t="s">
        <v>8</v>
      </c>
      <c r="G29" s="4">
        <f t="shared" si="0"/>
        <v>8</v>
      </c>
      <c r="H29" s="12"/>
      <c r="I29" s="44">
        <v>8</v>
      </c>
      <c r="J29" s="6"/>
      <c r="K29" s="6"/>
      <c r="L29" s="6"/>
      <c r="M29" s="6"/>
      <c r="N29" s="6"/>
      <c r="O29" s="6"/>
      <c r="P29" s="6"/>
      <c r="Q29" s="6"/>
      <c r="R29" s="7"/>
      <c r="S29" s="15"/>
    </row>
    <row r="30" spans="1:19" ht="15" customHeight="1">
      <c r="A30" s="4">
        <v>23</v>
      </c>
      <c r="B30" s="4" t="s">
        <v>1831</v>
      </c>
      <c r="C30" s="5" t="s">
        <v>1832</v>
      </c>
      <c r="D30" s="4" t="s">
        <v>36</v>
      </c>
      <c r="E30" s="5" t="s">
        <v>1809</v>
      </c>
      <c r="F30" s="4" t="s">
        <v>12</v>
      </c>
      <c r="G30" s="4">
        <f t="shared" si="0"/>
        <v>8</v>
      </c>
      <c r="H30" s="12"/>
      <c r="I30" s="44">
        <v>8</v>
      </c>
      <c r="J30" s="6"/>
      <c r="K30" s="6"/>
      <c r="L30" s="6"/>
      <c r="M30" s="6"/>
      <c r="N30" s="6"/>
      <c r="O30" s="6"/>
      <c r="P30" s="6"/>
      <c r="Q30" s="6"/>
      <c r="R30" s="7"/>
      <c r="S30" s="15"/>
    </row>
    <row r="31" spans="1:19" ht="15" customHeight="1">
      <c r="A31" s="4">
        <v>24</v>
      </c>
      <c r="B31" s="4" t="s">
        <v>1833</v>
      </c>
      <c r="C31" s="5" t="s">
        <v>1834</v>
      </c>
      <c r="D31" s="4" t="s">
        <v>36</v>
      </c>
      <c r="E31" s="5" t="s">
        <v>1835</v>
      </c>
      <c r="F31" s="4" t="s">
        <v>12</v>
      </c>
      <c r="G31" s="4">
        <f t="shared" si="0"/>
        <v>6</v>
      </c>
      <c r="H31" s="12"/>
      <c r="I31" s="44">
        <v>6</v>
      </c>
      <c r="J31" s="6"/>
      <c r="K31" s="6"/>
      <c r="L31" s="6"/>
      <c r="M31" s="6"/>
      <c r="N31" s="6"/>
      <c r="O31" s="6"/>
      <c r="P31" s="6"/>
      <c r="Q31" s="6"/>
      <c r="R31" s="7"/>
      <c r="S31" s="15"/>
    </row>
    <row r="32" spans="1:19" ht="15" customHeight="1">
      <c r="A32" s="4">
        <v>25</v>
      </c>
      <c r="B32" s="4" t="s">
        <v>1836</v>
      </c>
      <c r="C32" s="5" t="s">
        <v>1837</v>
      </c>
      <c r="D32" s="4" t="s">
        <v>36</v>
      </c>
      <c r="E32" s="5" t="s">
        <v>1809</v>
      </c>
      <c r="F32" s="4" t="s">
        <v>12</v>
      </c>
      <c r="G32" s="4">
        <f t="shared" si="0"/>
        <v>4</v>
      </c>
      <c r="H32" s="12"/>
      <c r="I32" s="44">
        <v>4</v>
      </c>
      <c r="J32" s="6"/>
      <c r="K32" s="6"/>
      <c r="L32" s="6"/>
      <c r="M32" s="6"/>
      <c r="N32" s="6"/>
      <c r="O32" s="6"/>
      <c r="P32" s="6"/>
      <c r="Q32" s="6"/>
      <c r="R32" s="7"/>
      <c r="S32" s="15"/>
    </row>
    <row r="33" spans="1:19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44"/>
      <c r="J33" s="6"/>
      <c r="K33" s="6"/>
      <c r="L33" s="6"/>
      <c r="M33" s="6"/>
      <c r="N33" s="6"/>
      <c r="O33" s="6"/>
      <c r="P33" s="6"/>
      <c r="Q33" s="6"/>
      <c r="R33" s="7"/>
      <c r="S33" s="15"/>
    </row>
    <row r="34" spans="1:19" ht="15" customHeight="1">
      <c r="A34" s="4"/>
      <c r="B34" s="4"/>
      <c r="C34" s="5"/>
      <c r="D34" s="4"/>
      <c r="E34" s="5"/>
      <c r="F34" s="4"/>
      <c r="G34" s="4">
        <f t="shared" si="0"/>
        <v>0</v>
      </c>
      <c r="H34" s="12"/>
      <c r="I34" s="44"/>
      <c r="J34" s="6"/>
      <c r="K34" s="6"/>
      <c r="L34" s="6"/>
      <c r="M34" s="6"/>
      <c r="N34" s="6"/>
      <c r="O34" s="6"/>
      <c r="P34" s="6"/>
      <c r="Q34" s="6"/>
      <c r="R34" s="7"/>
      <c r="S34" s="15"/>
    </row>
    <row r="35" spans="1:19" ht="15" customHeight="1">
      <c r="A35" s="4"/>
      <c r="B35" s="4"/>
      <c r="C35" s="5"/>
      <c r="D35" s="4"/>
      <c r="E35" s="5"/>
      <c r="F35" s="4"/>
      <c r="G35" s="4">
        <f>SUM(I35:R35)</f>
        <v>0</v>
      </c>
      <c r="H35" s="12"/>
      <c r="I35" s="44"/>
      <c r="J35" s="6"/>
      <c r="K35" s="6"/>
      <c r="L35" s="6"/>
      <c r="M35" s="6"/>
      <c r="N35" s="6"/>
      <c r="O35" s="6"/>
      <c r="P35" s="6"/>
      <c r="Q35" s="6"/>
      <c r="R35" s="7"/>
      <c r="S35" s="15"/>
    </row>
    <row r="36" spans="1:19" ht="15" customHeight="1">
      <c r="A36" s="4"/>
      <c r="B36" s="4"/>
      <c r="C36" s="5"/>
      <c r="D36" s="4"/>
      <c r="E36" s="5"/>
      <c r="F36" s="4"/>
      <c r="G36" s="4">
        <f>SUM(I36:R36)</f>
        <v>0</v>
      </c>
      <c r="H36" s="12"/>
      <c r="I36" s="44"/>
      <c r="J36" s="6"/>
      <c r="K36" s="6"/>
      <c r="L36" s="6"/>
      <c r="M36" s="6"/>
      <c r="N36" s="6"/>
      <c r="O36" s="6"/>
      <c r="P36" s="6"/>
      <c r="Q36" s="6"/>
      <c r="R36" s="7"/>
      <c r="S36" s="15"/>
    </row>
    <row r="37" spans="1:19" ht="15" customHeight="1">
      <c r="A37" s="4"/>
      <c r="B37" s="4"/>
      <c r="C37" s="5"/>
      <c r="D37" s="4"/>
      <c r="E37" s="5"/>
      <c r="F37" s="4"/>
      <c r="G37" s="4">
        <f>SUM(I37:R37)</f>
        <v>0</v>
      </c>
      <c r="H37" s="12"/>
      <c r="I37" s="44"/>
      <c r="J37" s="6"/>
      <c r="K37" s="6"/>
      <c r="L37" s="6"/>
      <c r="M37" s="6"/>
      <c r="N37" s="6"/>
      <c r="O37" s="6"/>
      <c r="P37" s="6"/>
      <c r="Q37" s="6"/>
      <c r="R37" s="7"/>
      <c r="S37" s="15"/>
    </row>
    <row r="38" spans="1:19" ht="4.5" customHeight="1">
      <c r="A38" s="17"/>
      <c r="B38" s="18"/>
      <c r="C38" s="13"/>
      <c r="D38" s="13"/>
      <c r="E38" s="13"/>
      <c r="F38" s="19"/>
      <c r="G38" s="18"/>
      <c r="H38" s="1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16"/>
    </row>
    <row r="39" ht="4.5" customHeight="1">
      <c r="G39" s="2"/>
    </row>
  </sheetData>
  <sheetProtection password="E42B" sheet="1"/>
  <mergeCells count="15">
    <mergeCell ref="A2:G2"/>
    <mergeCell ref="P1:P2"/>
    <mergeCell ref="O1:O2"/>
    <mergeCell ref="N1:N2"/>
    <mergeCell ref="A1:G1"/>
    <mergeCell ref="H1:H2"/>
    <mergeCell ref="I1:I2"/>
    <mergeCell ref="L1:L2"/>
    <mergeCell ref="Q1:Q2"/>
    <mergeCell ref="J1:J2"/>
    <mergeCell ref="R1:R2"/>
    <mergeCell ref="T4:U4"/>
    <mergeCell ref="S1:S2"/>
    <mergeCell ref="M1:M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0"/>
  <sheetViews>
    <sheetView zoomScale="80" zoomScaleNormal="80" zoomScalePageLayoutView="0" workbookViewId="0" topLeftCell="A4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28125" style="0" customWidth="1"/>
    <col min="4" max="4" width="11.140625" style="0" customWidth="1"/>
    <col min="5" max="5" width="48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5.421875" style="9" customWidth="1"/>
    <col min="10" max="13" width="6.28125" style="9" customWidth="1"/>
    <col min="14" max="14" width="6.140625" style="9" customWidth="1"/>
    <col min="15" max="15" width="6.00390625" style="9" customWidth="1"/>
    <col min="16" max="16" width="5.57421875" style="9" customWidth="1"/>
    <col min="17" max="17" width="5.7109375" style="9" customWidth="1"/>
    <col min="18" max="18" width="6.140625" style="10" customWidth="1"/>
    <col min="19" max="19" width="0.85546875" style="8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1517</v>
      </c>
      <c r="R1" s="71" t="s">
        <v>1518</v>
      </c>
      <c r="S1" s="75"/>
    </row>
    <row r="2" spans="1:19" s="3" customFormat="1" ht="69.75" customHeight="1">
      <c r="A2" s="76" t="s">
        <v>1771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1"/>
      <c r="S2" s="75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2"/>
      <c r="K3" s="22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19" ht="15" customHeight="1">
      <c r="A4" s="4">
        <v>1</v>
      </c>
      <c r="B4" s="4" t="s">
        <v>90</v>
      </c>
      <c r="C4" s="5" t="s">
        <v>91</v>
      </c>
      <c r="D4" s="4" t="s">
        <v>20</v>
      </c>
      <c r="E4" s="5" t="s">
        <v>92</v>
      </c>
      <c r="F4" s="4" t="s">
        <v>40</v>
      </c>
      <c r="G4" s="4">
        <f aca="true" t="shared" si="0" ref="G4:G38">SUM(I4:R4)</f>
        <v>355</v>
      </c>
      <c r="H4" s="12"/>
      <c r="I4" s="44">
        <v>20</v>
      </c>
      <c r="J4" s="6"/>
      <c r="K4" s="6"/>
      <c r="L4" s="6">
        <v>55</v>
      </c>
      <c r="M4" s="6"/>
      <c r="N4" s="6"/>
      <c r="O4" s="6">
        <v>130</v>
      </c>
      <c r="P4" s="6"/>
      <c r="Q4" s="6">
        <v>75</v>
      </c>
      <c r="R4" s="7">
        <v>75</v>
      </c>
      <c r="S4" s="15"/>
    </row>
    <row r="5" spans="1:21" ht="15" customHeight="1">
      <c r="A5" s="4">
        <v>2</v>
      </c>
      <c r="B5" s="4" t="s">
        <v>260</v>
      </c>
      <c r="C5" s="5" t="s">
        <v>261</v>
      </c>
      <c r="D5" s="4" t="s">
        <v>20</v>
      </c>
      <c r="E5" s="5" t="s">
        <v>101</v>
      </c>
      <c r="F5" s="4" t="s">
        <v>10</v>
      </c>
      <c r="G5" s="4">
        <f t="shared" si="0"/>
        <v>315</v>
      </c>
      <c r="H5" s="12"/>
      <c r="I5" s="44">
        <v>20</v>
      </c>
      <c r="J5" s="6"/>
      <c r="K5" s="6"/>
      <c r="L5" s="6">
        <v>100</v>
      </c>
      <c r="M5" s="6"/>
      <c r="N5" s="6"/>
      <c r="O5" s="6">
        <v>150</v>
      </c>
      <c r="P5" s="6"/>
      <c r="Q5" s="6"/>
      <c r="R5" s="7">
        <v>45</v>
      </c>
      <c r="S5" s="15"/>
      <c r="T5" s="72"/>
      <c r="U5" s="73"/>
    </row>
    <row r="6" spans="1:21" ht="15" customHeight="1">
      <c r="A6" s="4">
        <v>3</v>
      </c>
      <c r="B6" s="4" t="s">
        <v>884</v>
      </c>
      <c r="C6" s="5" t="s">
        <v>885</v>
      </c>
      <c r="D6" s="4" t="s">
        <v>20</v>
      </c>
      <c r="E6" s="5" t="s">
        <v>86</v>
      </c>
      <c r="F6" s="4" t="s">
        <v>12</v>
      </c>
      <c r="G6" s="4">
        <f t="shared" si="0"/>
        <v>233</v>
      </c>
      <c r="H6" s="12"/>
      <c r="I6" s="44">
        <v>8</v>
      </c>
      <c r="J6" s="6"/>
      <c r="K6" s="6"/>
      <c r="L6" s="6">
        <v>90</v>
      </c>
      <c r="M6" s="6">
        <v>75</v>
      </c>
      <c r="N6" s="6"/>
      <c r="O6" s="6">
        <v>60</v>
      </c>
      <c r="P6" s="6"/>
      <c r="Q6" s="6"/>
      <c r="R6" s="7"/>
      <c r="S6" s="15"/>
      <c r="T6" s="72"/>
      <c r="U6" s="73"/>
    </row>
    <row r="7" spans="1:21" ht="15" customHeight="1">
      <c r="A7" s="4">
        <v>4</v>
      </c>
      <c r="B7" s="4" t="s">
        <v>880</v>
      </c>
      <c r="C7" s="5" t="s">
        <v>881</v>
      </c>
      <c r="D7" s="4" t="s">
        <v>20</v>
      </c>
      <c r="E7" s="5" t="s">
        <v>74</v>
      </c>
      <c r="F7" s="4" t="s">
        <v>12</v>
      </c>
      <c r="G7" s="4">
        <f t="shared" si="0"/>
        <v>165</v>
      </c>
      <c r="H7" s="12"/>
      <c r="I7" s="44">
        <v>20</v>
      </c>
      <c r="J7" s="6"/>
      <c r="K7" s="6"/>
      <c r="L7" s="6"/>
      <c r="M7" s="6">
        <v>65</v>
      </c>
      <c r="N7" s="6"/>
      <c r="O7" s="6">
        <v>80</v>
      </c>
      <c r="P7" s="6"/>
      <c r="Q7" s="6"/>
      <c r="R7" s="7"/>
      <c r="S7" s="15"/>
      <c r="T7" s="72"/>
      <c r="U7" s="73"/>
    </row>
    <row r="8" spans="1:21" ht="15" customHeight="1">
      <c r="A8" s="4">
        <v>5</v>
      </c>
      <c r="B8" s="4" t="s">
        <v>93</v>
      </c>
      <c r="C8" s="5" t="s">
        <v>94</v>
      </c>
      <c r="D8" s="4" t="s">
        <v>20</v>
      </c>
      <c r="E8" s="5" t="s">
        <v>205</v>
      </c>
      <c r="F8" s="4" t="s">
        <v>10</v>
      </c>
      <c r="G8" s="4">
        <f t="shared" si="0"/>
        <v>149</v>
      </c>
      <c r="H8" s="12"/>
      <c r="I8" s="44">
        <v>4</v>
      </c>
      <c r="J8" s="6"/>
      <c r="K8" s="6"/>
      <c r="L8" s="6"/>
      <c r="M8" s="6"/>
      <c r="N8" s="6"/>
      <c r="O8" s="6"/>
      <c r="P8" s="6">
        <v>45</v>
      </c>
      <c r="Q8" s="6">
        <v>65</v>
      </c>
      <c r="R8" s="7">
        <v>35</v>
      </c>
      <c r="S8" s="15"/>
      <c r="T8" s="72"/>
      <c r="U8" s="73"/>
    </row>
    <row r="9" spans="1:19" ht="15" customHeight="1">
      <c r="A9" s="4">
        <v>6</v>
      </c>
      <c r="B9" s="4" t="s">
        <v>877</v>
      </c>
      <c r="C9" s="5" t="s">
        <v>878</v>
      </c>
      <c r="D9" s="4" t="s">
        <v>20</v>
      </c>
      <c r="E9" s="5" t="s">
        <v>879</v>
      </c>
      <c r="F9" s="4" t="s">
        <v>12</v>
      </c>
      <c r="G9" s="4">
        <f t="shared" si="0"/>
        <v>142</v>
      </c>
      <c r="H9" s="12"/>
      <c r="I9" s="44">
        <v>12</v>
      </c>
      <c r="J9" s="6"/>
      <c r="K9" s="6"/>
      <c r="L9" s="6"/>
      <c r="M9" s="6">
        <v>40</v>
      </c>
      <c r="N9" s="6"/>
      <c r="O9" s="6">
        <v>90</v>
      </c>
      <c r="P9" s="6"/>
      <c r="Q9" s="6"/>
      <c r="R9" s="7"/>
      <c r="S9" s="15"/>
    </row>
    <row r="10" spans="1:19" ht="15" customHeight="1">
      <c r="A10" s="4">
        <v>7</v>
      </c>
      <c r="B10" s="4" t="s">
        <v>882</v>
      </c>
      <c r="C10" s="5" t="s">
        <v>883</v>
      </c>
      <c r="D10" s="4" t="s">
        <v>20</v>
      </c>
      <c r="E10" s="5" t="s">
        <v>74</v>
      </c>
      <c r="F10" s="4" t="s">
        <v>12</v>
      </c>
      <c r="G10" s="4">
        <f t="shared" si="0"/>
        <v>141</v>
      </c>
      <c r="H10" s="12"/>
      <c r="I10" s="44">
        <v>16</v>
      </c>
      <c r="J10" s="6"/>
      <c r="K10" s="6"/>
      <c r="L10" s="6"/>
      <c r="M10" s="6">
        <v>55</v>
      </c>
      <c r="N10" s="6"/>
      <c r="O10" s="6">
        <v>70</v>
      </c>
      <c r="P10" s="6"/>
      <c r="Q10" s="6"/>
      <c r="R10" s="7"/>
      <c r="S10" s="15"/>
    </row>
    <row r="11" spans="1:19" ht="15" customHeight="1">
      <c r="A11" s="4">
        <v>7</v>
      </c>
      <c r="B11" s="4" t="s">
        <v>258</v>
      </c>
      <c r="C11" s="5" t="s">
        <v>259</v>
      </c>
      <c r="D11" s="4" t="s">
        <v>20</v>
      </c>
      <c r="E11" s="5" t="s">
        <v>66</v>
      </c>
      <c r="F11" s="4" t="s">
        <v>10</v>
      </c>
      <c r="G11" s="4">
        <f t="shared" si="0"/>
        <v>141</v>
      </c>
      <c r="H11" s="12"/>
      <c r="I11" s="44">
        <v>16</v>
      </c>
      <c r="J11" s="6"/>
      <c r="K11" s="6"/>
      <c r="L11" s="6">
        <v>30</v>
      </c>
      <c r="M11" s="6"/>
      <c r="N11" s="6"/>
      <c r="O11" s="6">
        <v>30</v>
      </c>
      <c r="P11" s="6"/>
      <c r="Q11" s="6"/>
      <c r="R11" s="7">
        <v>65</v>
      </c>
      <c r="S11" s="15"/>
    </row>
    <row r="12" spans="1:19" ht="15" customHeight="1">
      <c r="A12" s="4">
        <v>8</v>
      </c>
      <c r="B12" s="4" t="s">
        <v>675</v>
      </c>
      <c r="C12" s="5" t="s">
        <v>676</v>
      </c>
      <c r="D12" s="4" t="s">
        <v>20</v>
      </c>
      <c r="E12" s="5" t="s">
        <v>69</v>
      </c>
      <c r="F12" s="4" t="s">
        <v>677</v>
      </c>
      <c r="G12" s="4">
        <f t="shared" si="0"/>
        <v>120</v>
      </c>
      <c r="H12" s="12"/>
      <c r="I12" s="44"/>
      <c r="J12" s="6"/>
      <c r="K12" s="6"/>
      <c r="L12" s="6">
        <v>45</v>
      </c>
      <c r="M12" s="6"/>
      <c r="N12" s="6"/>
      <c r="O12" s="6"/>
      <c r="P12" s="6">
        <v>75</v>
      </c>
      <c r="Q12" s="6"/>
      <c r="R12" s="7"/>
      <c r="S12" s="15"/>
    </row>
    <row r="13" spans="1:19" ht="15" customHeight="1">
      <c r="A13" s="4">
        <v>9</v>
      </c>
      <c r="B13" s="4" t="s">
        <v>875</v>
      </c>
      <c r="C13" s="5" t="s">
        <v>876</v>
      </c>
      <c r="D13" s="4" t="s">
        <v>20</v>
      </c>
      <c r="E13" s="5" t="s">
        <v>69</v>
      </c>
      <c r="F13" s="4" t="s">
        <v>677</v>
      </c>
      <c r="G13" s="4">
        <f t="shared" si="0"/>
        <v>110</v>
      </c>
      <c r="H13" s="12"/>
      <c r="I13" s="44"/>
      <c r="J13" s="6"/>
      <c r="K13" s="6"/>
      <c r="L13" s="6"/>
      <c r="M13" s="6"/>
      <c r="N13" s="6"/>
      <c r="O13" s="6">
        <v>110</v>
      </c>
      <c r="P13" s="6"/>
      <c r="Q13" s="6"/>
      <c r="R13" s="7"/>
      <c r="S13" s="15"/>
    </row>
    <row r="14" spans="1:19" ht="15" customHeight="1">
      <c r="A14" s="4">
        <v>10</v>
      </c>
      <c r="B14" s="4" t="s">
        <v>1031</v>
      </c>
      <c r="C14" s="5" t="s">
        <v>1032</v>
      </c>
      <c r="D14" s="4" t="s">
        <v>20</v>
      </c>
      <c r="E14" s="5" t="s">
        <v>1033</v>
      </c>
      <c r="F14" s="4" t="s">
        <v>10</v>
      </c>
      <c r="G14" s="4">
        <f t="shared" si="0"/>
        <v>108</v>
      </c>
      <c r="H14" s="12"/>
      <c r="I14" s="44">
        <v>8</v>
      </c>
      <c r="J14" s="6"/>
      <c r="K14" s="6"/>
      <c r="L14" s="6">
        <v>80</v>
      </c>
      <c r="M14" s="6"/>
      <c r="N14" s="6"/>
      <c r="O14" s="6">
        <v>20</v>
      </c>
      <c r="P14" s="6"/>
      <c r="Q14" s="6"/>
      <c r="R14" s="7"/>
      <c r="S14" s="15"/>
    </row>
    <row r="15" spans="1:19" ht="15" customHeight="1">
      <c r="A15" s="4">
        <v>11</v>
      </c>
      <c r="B15" s="4" t="s">
        <v>886</v>
      </c>
      <c r="C15" s="5" t="s">
        <v>887</v>
      </c>
      <c r="D15" s="4" t="s">
        <v>20</v>
      </c>
      <c r="E15" s="5" t="s">
        <v>879</v>
      </c>
      <c r="F15" s="4" t="s">
        <v>12</v>
      </c>
      <c r="G15" s="4">
        <f t="shared" si="0"/>
        <v>105</v>
      </c>
      <c r="H15" s="12"/>
      <c r="I15" s="44">
        <v>10</v>
      </c>
      <c r="J15" s="6"/>
      <c r="K15" s="6"/>
      <c r="L15" s="6"/>
      <c r="M15" s="6">
        <v>45</v>
      </c>
      <c r="N15" s="6"/>
      <c r="O15" s="6">
        <v>50</v>
      </c>
      <c r="P15" s="6"/>
      <c r="Q15" s="6"/>
      <c r="R15" s="7"/>
      <c r="S15" s="15"/>
    </row>
    <row r="16" spans="1:19" ht="15" customHeight="1">
      <c r="A16" s="4">
        <v>12</v>
      </c>
      <c r="B16" s="4" t="s">
        <v>88</v>
      </c>
      <c r="C16" s="5" t="s">
        <v>89</v>
      </c>
      <c r="D16" s="4" t="s">
        <v>20</v>
      </c>
      <c r="E16" s="5" t="s">
        <v>66</v>
      </c>
      <c r="F16" s="4" t="s">
        <v>10</v>
      </c>
      <c r="G16" s="4">
        <f t="shared" si="0"/>
        <v>92</v>
      </c>
      <c r="H16" s="12"/>
      <c r="I16" s="44">
        <v>12</v>
      </c>
      <c r="J16" s="6"/>
      <c r="K16" s="6"/>
      <c r="L16" s="6"/>
      <c r="M16" s="6"/>
      <c r="N16" s="6"/>
      <c r="O16" s="6">
        <v>25</v>
      </c>
      <c r="P16" s="6"/>
      <c r="Q16" s="6"/>
      <c r="R16" s="7">
        <v>55</v>
      </c>
      <c r="S16" s="15"/>
    </row>
    <row r="17" spans="1:19" ht="15" customHeight="1">
      <c r="A17" s="4">
        <v>13</v>
      </c>
      <c r="B17" s="4" t="s">
        <v>1608</v>
      </c>
      <c r="C17" s="5" t="s">
        <v>1609</v>
      </c>
      <c r="D17" s="4" t="s">
        <v>20</v>
      </c>
      <c r="E17" s="5" t="s">
        <v>866</v>
      </c>
      <c r="F17" s="4" t="s">
        <v>8</v>
      </c>
      <c r="G17" s="4">
        <f t="shared" si="0"/>
        <v>81</v>
      </c>
      <c r="H17" s="12"/>
      <c r="I17" s="44">
        <v>16</v>
      </c>
      <c r="J17" s="6"/>
      <c r="K17" s="6"/>
      <c r="L17" s="6">
        <v>65</v>
      </c>
      <c r="M17" s="6"/>
      <c r="N17" s="6"/>
      <c r="O17" s="6"/>
      <c r="P17" s="6"/>
      <c r="Q17" s="6"/>
      <c r="R17" s="7"/>
      <c r="S17" s="15"/>
    </row>
    <row r="18" spans="1:19" ht="15" customHeight="1">
      <c r="A18" s="4">
        <v>14</v>
      </c>
      <c r="B18" s="4" t="s">
        <v>1328</v>
      </c>
      <c r="C18" s="5" t="s">
        <v>1329</v>
      </c>
      <c r="D18" s="4" t="s">
        <v>20</v>
      </c>
      <c r="E18" s="5" t="s">
        <v>1330</v>
      </c>
      <c r="F18" s="4" t="s">
        <v>232</v>
      </c>
      <c r="G18" s="4">
        <f t="shared" si="0"/>
        <v>75</v>
      </c>
      <c r="H18" s="12"/>
      <c r="I18" s="44"/>
      <c r="J18" s="6"/>
      <c r="K18" s="6"/>
      <c r="L18" s="6"/>
      <c r="M18" s="6"/>
      <c r="N18" s="6">
        <v>75</v>
      </c>
      <c r="O18" s="6"/>
      <c r="P18" s="6"/>
      <c r="Q18" s="6"/>
      <c r="R18" s="7"/>
      <c r="S18" s="15"/>
    </row>
    <row r="19" spans="1:19" ht="15" customHeight="1">
      <c r="A19" s="4">
        <v>15</v>
      </c>
      <c r="B19" s="4" t="s">
        <v>1331</v>
      </c>
      <c r="C19" s="5" t="s">
        <v>1332</v>
      </c>
      <c r="D19" s="4" t="s">
        <v>20</v>
      </c>
      <c r="E19" s="5" t="s">
        <v>69</v>
      </c>
      <c r="F19" s="4" t="s">
        <v>544</v>
      </c>
      <c r="G19" s="4">
        <f t="shared" si="0"/>
        <v>65</v>
      </c>
      <c r="H19" s="12"/>
      <c r="I19" s="44"/>
      <c r="J19" s="6"/>
      <c r="K19" s="6"/>
      <c r="L19" s="6"/>
      <c r="M19" s="6"/>
      <c r="N19" s="6">
        <v>65</v>
      </c>
      <c r="O19" s="6"/>
      <c r="P19" s="6"/>
      <c r="Q19" s="6"/>
      <c r="R19" s="7"/>
      <c r="S19" s="15"/>
    </row>
    <row r="20" spans="1:19" ht="15" customHeight="1">
      <c r="A20" s="4">
        <v>15</v>
      </c>
      <c r="B20" s="4" t="s">
        <v>1029</v>
      </c>
      <c r="C20" s="5" t="s">
        <v>1030</v>
      </c>
      <c r="D20" s="4" t="s">
        <v>20</v>
      </c>
      <c r="E20" s="5" t="s">
        <v>455</v>
      </c>
      <c r="F20" s="4" t="s">
        <v>10</v>
      </c>
      <c r="G20" s="4">
        <f t="shared" si="0"/>
        <v>65</v>
      </c>
      <c r="H20" s="12"/>
      <c r="I20" s="44"/>
      <c r="J20" s="6"/>
      <c r="K20" s="6"/>
      <c r="L20" s="6">
        <v>40</v>
      </c>
      <c r="M20" s="6"/>
      <c r="N20" s="6"/>
      <c r="O20" s="6">
        <v>25</v>
      </c>
      <c r="P20" s="6"/>
      <c r="Q20" s="6"/>
      <c r="R20" s="7"/>
      <c r="S20" s="15"/>
    </row>
    <row r="21" spans="1:19" ht="15" customHeight="1">
      <c r="A21" s="4">
        <v>16</v>
      </c>
      <c r="B21" s="23" t="s">
        <v>678</v>
      </c>
      <c r="C21" s="5" t="s">
        <v>679</v>
      </c>
      <c r="D21" s="4" t="s">
        <v>20</v>
      </c>
      <c r="E21" s="5" t="s">
        <v>69</v>
      </c>
      <c r="F21" s="4" t="s">
        <v>677</v>
      </c>
      <c r="G21" s="4">
        <f t="shared" si="0"/>
        <v>55</v>
      </c>
      <c r="H21" s="12"/>
      <c r="I21" s="44"/>
      <c r="J21" s="6"/>
      <c r="K21" s="6"/>
      <c r="L21" s="6"/>
      <c r="M21" s="6"/>
      <c r="N21" s="6"/>
      <c r="O21" s="6"/>
      <c r="P21" s="6">
        <v>55</v>
      </c>
      <c r="Q21" s="6"/>
      <c r="R21" s="7"/>
      <c r="S21" s="15"/>
    </row>
    <row r="22" spans="1:19" ht="15" customHeight="1">
      <c r="A22" s="4">
        <v>16</v>
      </c>
      <c r="B22" s="4" t="s">
        <v>1333</v>
      </c>
      <c r="C22" s="5" t="s">
        <v>1334</v>
      </c>
      <c r="D22" s="4" t="s">
        <v>20</v>
      </c>
      <c r="E22" s="5" t="s">
        <v>1330</v>
      </c>
      <c r="F22" s="4" t="s">
        <v>232</v>
      </c>
      <c r="G22" s="4">
        <f t="shared" si="0"/>
        <v>55</v>
      </c>
      <c r="H22" s="12"/>
      <c r="I22" s="44"/>
      <c r="J22" s="6"/>
      <c r="K22" s="6"/>
      <c r="L22" s="6"/>
      <c r="M22" s="6"/>
      <c r="N22" s="6">
        <v>55</v>
      </c>
      <c r="O22" s="6"/>
      <c r="P22" s="6"/>
      <c r="Q22" s="6"/>
      <c r="R22" s="7"/>
      <c r="S22" s="15"/>
    </row>
    <row r="23" spans="1:19" ht="15" customHeight="1">
      <c r="A23" s="4">
        <v>17</v>
      </c>
      <c r="B23" s="4" t="s">
        <v>630</v>
      </c>
      <c r="C23" s="5" t="s">
        <v>631</v>
      </c>
      <c r="D23" s="4" t="s">
        <v>20</v>
      </c>
      <c r="E23" s="5" t="s">
        <v>455</v>
      </c>
      <c r="F23" s="4" t="s">
        <v>10</v>
      </c>
      <c r="G23" s="4">
        <f t="shared" si="0"/>
        <v>51</v>
      </c>
      <c r="H23" s="12"/>
      <c r="I23" s="44">
        <v>6</v>
      </c>
      <c r="J23" s="6"/>
      <c r="K23" s="6"/>
      <c r="L23" s="6"/>
      <c r="M23" s="6"/>
      <c r="N23" s="6"/>
      <c r="O23" s="6">
        <v>15</v>
      </c>
      <c r="P23" s="6"/>
      <c r="Q23" s="6"/>
      <c r="R23" s="7">
        <v>30</v>
      </c>
      <c r="S23" s="15"/>
    </row>
    <row r="24" spans="1:19" ht="15" customHeight="1">
      <c r="A24" s="4">
        <v>18</v>
      </c>
      <c r="B24" s="4" t="s">
        <v>1027</v>
      </c>
      <c r="C24" s="5" t="s">
        <v>1028</v>
      </c>
      <c r="D24" s="4" t="s">
        <v>20</v>
      </c>
      <c r="E24" s="5" t="s">
        <v>69</v>
      </c>
      <c r="F24" s="4" t="s">
        <v>8</v>
      </c>
      <c r="G24" s="4">
        <f t="shared" si="0"/>
        <v>50</v>
      </c>
      <c r="H24" s="12"/>
      <c r="I24" s="44">
        <v>20</v>
      </c>
      <c r="J24" s="6"/>
      <c r="K24" s="6"/>
      <c r="L24" s="6"/>
      <c r="M24" s="6"/>
      <c r="N24" s="6"/>
      <c r="O24" s="6">
        <v>30</v>
      </c>
      <c r="P24" s="6"/>
      <c r="Q24" s="6"/>
      <c r="R24" s="7"/>
      <c r="S24" s="15"/>
    </row>
    <row r="25" spans="1:19" ht="15" customHeight="1">
      <c r="A25" s="4">
        <v>19</v>
      </c>
      <c r="B25" s="4" t="s">
        <v>1335</v>
      </c>
      <c r="C25" s="5" t="s">
        <v>1336</v>
      </c>
      <c r="D25" s="4" t="s">
        <v>20</v>
      </c>
      <c r="E25" s="5" t="s">
        <v>1330</v>
      </c>
      <c r="F25" s="4" t="s">
        <v>232</v>
      </c>
      <c r="G25" s="4">
        <f t="shared" si="0"/>
        <v>45</v>
      </c>
      <c r="H25" s="12"/>
      <c r="I25" s="44"/>
      <c r="J25" s="6"/>
      <c r="K25" s="6"/>
      <c r="L25" s="6"/>
      <c r="M25" s="6"/>
      <c r="N25" s="6">
        <v>45</v>
      </c>
      <c r="O25" s="6"/>
      <c r="P25" s="6"/>
      <c r="Q25" s="6"/>
      <c r="R25" s="7"/>
      <c r="S25" s="15"/>
    </row>
    <row r="26" spans="1:19" ht="15" customHeight="1">
      <c r="A26" s="4">
        <v>20</v>
      </c>
      <c r="B26" s="4" t="s">
        <v>632</v>
      </c>
      <c r="C26" s="5" t="s">
        <v>633</v>
      </c>
      <c r="D26" s="4" t="s">
        <v>20</v>
      </c>
      <c r="E26" s="5" t="s">
        <v>69</v>
      </c>
      <c r="F26" s="4" t="s">
        <v>40</v>
      </c>
      <c r="G26" s="4">
        <f t="shared" si="0"/>
        <v>25</v>
      </c>
      <c r="H26" s="12"/>
      <c r="I26" s="44"/>
      <c r="J26" s="6"/>
      <c r="K26" s="6"/>
      <c r="L26" s="6"/>
      <c r="M26" s="6"/>
      <c r="N26" s="6"/>
      <c r="O26" s="6"/>
      <c r="P26" s="6"/>
      <c r="Q26" s="6"/>
      <c r="R26" s="7">
        <v>25</v>
      </c>
      <c r="S26" s="15"/>
    </row>
    <row r="27" spans="1:19" ht="15" customHeight="1">
      <c r="A27" s="4">
        <v>20</v>
      </c>
      <c r="B27" s="4" t="s">
        <v>1036</v>
      </c>
      <c r="C27" s="5" t="s">
        <v>1037</v>
      </c>
      <c r="D27" s="4" t="s">
        <v>20</v>
      </c>
      <c r="E27" s="5" t="s">
        <v>84</v>
      </c>
      <c r="F27" s="4" t="s">
        <v>10</v>
      </c>
      <c r="G27" s="4">
        <f t="shared" si="0"/>
        <v>25</v>
      </c>
      <c r="H27" s="12"/>
      <c r="I27" s="44">
        <v>10</v>
      </c>
      <c r="J27" s="6"/>
      <c r="K27" s="6"/>
      <c r="L27" s="6"/>
      <c r="M27" s="6"/>
      <c r="N27" s="6"/>
      <c r="O27" s="6">
        <v>15</v>
      </c>
      <c r="P27" s="6"/>
      <c r="Q27" s="6"/>
      <c r="R27" s="7"/>
      <c r="S27" s="15"/>
    </row>
    <row r="28" spans="1:19" ht="15" customHeight="1">
      <c r="A28" s="4">
        <v>21</v>
      </c>
      <c r="B28" s="4" t="s">
        <v>1034</v>
      </c>
      <c r="C28" s="5" t="s">
        <v>1035</v>
      </c>
      <c r="D28" s="4" t="s">
        <v>20</v>
      </c>
      <c r="E28" s="5" t="s">
        <v>73</v>
      </c>
      <c r="F28" s="4" t="s">
        <v>10</v>
      </c>
      <c r="G28" s="4">
        <f t="shared" si="0"/>
        <v>20</v>
      </c>
      <c r="H28" s="12"/>
      <c r="I28" s="44"/>
      <c r="J28" s="6"/>
      <c r="K28" s="6"/>
      <c r="L28" s="6"/>
      <c r="M28" s="6"/>
      <c r="N28" s="6"/>
      <c r="O28" s="6">
        <v>20</v>
      </c>
      <c r="P28" s="6"/>
      <c r="Q28" s="6"/>
      <c r="R28" s="7"/>
      <c r="S28" s="15"/>
    </row>
    <row r="29" spans="1:19" ht="15" customHeight="1">
      <c r="A29" s="4">
        <v>22</v>
      </c>
      <c r="B29" s="4" t="s">
        <v>1660</v>
      </c>
      <c r="C29" s="5" t="s">
        <v>1661</v>
      </c>
      <c r="D29" s="4" t="s">
        <v>20</v>
      </c>
      <c r="E29" s="5" t="s">
        <v>1662</v>
      </c>
      <c r="F29" s="4" t="s">
        <v>8</v>
      </c>
      <c r="G29" s="4">
        <f t="shared" si="0"/>
        <v>12</v>
      </c>
      <c r="H29" s="12"/>
      <c r="I29" s="44">
        <v>12</v>
      </c>
      <c r="J29" s="6"/>
      <c r="K29" s="6"/>
      <c r="L29" s="6"/>
      <c r="M29" s="6"/>
      <c r="N29" s="6"/>
      <c r="O29" s="6"/>
      <c r="P29" s="6"/>
      <c r="Q29" s="6"/>
      <c r="R29" s="7"/>
      <c r="S29" s="15"/>
    </row>
    <row r="30" spans="1:19" ht="15" customHeight="1">
      <c r="A30" s="4">
        <v>23</v>
      </c>
      <c r="B30" s="4" t="s">
        <v>1838</v>
      </c>
      <c r="C30" s="5" t="s">
        <v>1839</v>
      </c>
      <c r="D30" s="4" t="s">
        <v>20</v>
      </c>
      <c r="E30" s="5" t="s">
        <v>879</v>
      </c>
      <c r="F30" s="4" t="s">
        <v>12</v>
      </c>
      <c r="G30" s="4">
        <f t="shared" si="0"/>
        <v>6</v>
      </c>
      <c r="H30" s="12"/>
      <c r="I30" s="44">
        <v>6</v>
      </c>
      <c r="J30" s="6"/>
      <c r="K30" s="6"/>
      <c r="L30" s="6"/>
      <c r="M30" s="6"/>
      <c r="N30" s="6"/>
      <c r="O30" s="6"/>
      <c r="P30" s="6"/>
      <c r="Q30" s="6"/>
      <c r="R30" s="7"/>
      <c r="S30" s="15"/>
    </row>
    <row r="31" spans="1:19" ht="15" customHeight="1">
      <c r="A31" s="4">
        <v>24</v>
      </c>
      <c r="B31" s="4" t="s">
        <v>1840</v>
      </c>
      <c r="C31" s="5" t="s">
        <v>1841</v>
      </c>
      <c r="D31" s="4" t="s">
        <v>20</v>
      </c>
      <c r="E31" s="5" t="s">
        <v>74</v>
      </c>
      <c r="F31" s="4" t="s">
        <v>12</v>
      </c>
      <c r="G31" s="4">
        <f t="shared" si="0"/>
        <v>4</v>
      </c>
      <c r="H31" s="12"/>
      <c r="I31" s="44">
        <v>4</v>
      </c>
      <c r="J31" s="6"/>
      <c r="K31" s="6"/>
      <c r="L31" s="6"/>
      <c r="M31" s="6"/>
      <c r="N31" s="6"/>
      <c r="O31" s="6"/>
      <c r="P31" s="6"/>
      <c r="Q31" s="6"/>
      <c r="R31" s="7"/>
      <c r="S31" s="15"/>
    </row>
    <row r="32" spans="1:19" ht="15" customHeight="1">
      <c r="A32" s="4">
        <v>25</v>
      </c>
      <c r="B32" s="4" t="s">
        <v>1842</v>
      </c>
      <c r="C32" s="5" t="s">
        <v>1843</v>
      </c>
      <c r="D32" s="4" t="s">
        <v>20</v>
      </c>
      <c r="E32" s="5" t="s">
        <v>86</v>
      </c>
      <c r="F32" s="4" t="s">
        <v>12</v>
      </c>
      <c r="G32" s="4">
        <f t="shared" si="0"/>
        <v>2</v>
      </c>
      <c r="H32" s="12"/>
      <c r="I32" s="44">
        <v>2</v>
      </c>
      <c r="J32" s="6"/>
      <c r="K32" s="6"/>
      <c r="L32" s="6"/>
      <c r="M32" s="6"/>
      <c r="N32" s="6"/>
      <c r="O32" s="6"/>
      <c r="P32" s="6"/>
      <c r="Q32" s="6"/>
      <c r="R32" s="7"/>
      <c r="S32" s="15"/>
    </row>
    <row r="33" spans="1:19" ht="15" customHeight="1">
      <c r="A33" s="4">
        <v>25</v>
      </c>
      <c r="B33" s="4" t="s">
        <v>2023</v>
      </c>
      <c r="C33" s="5" t="s">
        <v>2024</v>
      </c>
      <c r="D33" s="4" t="s">
        <v>20</v>
      </c>
      <c r="E33" s="5" t="s">
        <v>66</v>
      </c>
      <c r="F33" s="4" t="s">
        <v>10</v>
      </c>
      <c r="G33" s="4">
        <f t="shared" si="0"/>
        <v>2</v>
      </c>
      <c r="H33" s="12"/>
      <c r="I33" s="44">
        <v>2</v>
      </c>
      <c r="J33" s="6"/>
      <c r="K33" s="6"/>
      <c r="L33" s="6"/>
      <c r="M33" s="6"/>
      <c r="N33" s="6"/>
      <c r="O33" s="6"/>
      <c r="P33" s="6"/>
      <c r="Q33" s="6"/>
      <c r="R33" s="7"/>
      <c r="S33" s="15"/>
    </row>
    <row r="34" spans="1:19" ht="15" customHeight="1">
      <c r="A34" s="4"/>
      <c r="B34" s="4"/>
      <c r="C34" s="5"/>
      <c r="D34" s="4"/>
      <c r="E34" s="5"/>
      <c r="F34" s="4"/>
      <c r="G34" s="4">
        <f t="shared" si="0"/>
        <v>0</v>
      </c>
      <c r="H34" s="12"/>
      <c r="I34" s="44"/>
      <c r="J34" s="6"/>
      <c r="K34" s="6"/>
      <c r="L34" s="6"/>
      <c r="M34" s="6"/>
      <c r="N34" s="6"/>
      <c r="O34" s="6"/>
      <c r="P34" s="6"/>
      <c r="Q34" s="6"/>
      <c r="R34" s="7"/>
      <c r="S34" s="15"/>
    </row>
    <row r="35" spans="1:19" ht="15" customHeight="1">
      <c r="A35" s="4"/>
      <c r="B35" s="4"/>
      <c r="C35" s="5"/>
      <c r="D35" s="4"/>
      <c r="E35" s="5"/>
      <c r="F35" s="4"/>
      <c r="G35" s="4">
        <f t="shared" si="0"/>
        <v>0</v>
      </c>
      <c r="H35" s="12"/>
      <c r="I35" s="44"/>
      <c r="J35" s="6"/>
      <c r="K35" s="6"/>
      <c r="L35" s="6"/>
      <c r="M35" s="6"/>
      <c r="N35" s="6"/>
      <c r="O35" s="6"/>
      <c r="P35" s="6"/>
      <c r="Q35" s="6"/>
      <c r="R35" s="7"/>
      <c r="S35" s="15"/>
    </row>
    <row r="36" spans="1:19" ht="15" customHeight="1">
      <c r="A36" s="4"/>
      <c r="B36" s="4"/>
      <c r="C36" s="5"/>
      <c r="D36" s="4"/>
      <c r="E36" s="5"/>
      <c r="F36" s="4"/>
      <c r="G36" s="4">
        <f t="shared" si="0"/>
        <v>0</v>
      </c>
      <c r="H36" s="12"/>
      <c r="I36" s="44"/>
      <c r="J36" s="6"/>
      <c r="K36" s="6"/>
      <c r="L36" s="6"/>
      <c r="M36" s="6"/>
      <c r="N36" s="6"/>
      <c r="O36" s="6"/>
      <c r="P36" s="6"/>
      <c r="Q36" s="6"/>
      <c r="R36" s="7"/>
      <c r="S36" s="15"/>
    </row>
    <row r="37" spans="1:19" ht="15" customHeight="1">
      <c r="A37" s="4"/>
      <c r="B37" s="4"/>
      <c r="C37" s="5"/>
      <c r="D37" s="4"/>
      <c r="E37" s="5"/>
      <c r="F37" s="4"/>
      <c r="G37" s="4">
        <f t="shared" si="0"/>
        <v>0</v>
      </c>
      <c r="H37" s="12"/>
      <c r="I37" s="44"/>
      <c r="J37" s="6"/>
      <c r="K37" s="6"/>
      <c r="L37" s="6"/>
      <c r="M37" s="6"/>
      <c r="N37" s="6"/>
      <c r="O37" s="6"/>
      <c r="P37" s="6"/>
      <c r="Q37" s="6"/>
      <c r="R37" s="7"/>
      <c r="S37" s="15"/>
    </row>
    <row r="38" spans="1:19" ht="15" customHeight="1">
      <c r="A38" s="4"/>
      <c r="B38" s="4"/>
      <c r="C38" s="5"/>
      <c r="D38" s="4"/>
      <c r="E38" s="5"/>
      <c r="F38" s="4"/>
      <c r="G38" s="4">
        <f t="shared" si="0"/>
        <v>0</v>
      </c>
      <c r="H38" s="12"/>
      <c r="I38" s="44"/>
      <c r="J38" s="6"/>
      <c r="K38" s="6"/>
      <c r="L38" s="6"/>
      <c r="M38" s="6"/>
      <c r="N38" s="6"/>
      <c r="O38" s="6"/>
      <c r="P38" s="6"/>
      <c r="Q38" s="6"/>
      <c r="R38" s="7"/>
      <c r="S38" s="15"/>
    </row>
    <row r="39" spans="1:19" ht="4.5" customHeight="1">
      <c r="A39" s="17"/>
      <c r="B39" s="18"/>
      <c r="C39" s="13"/>
      <c r="D39" s="13"/>
      <c r="E39" s="13"/>
      <c r="F39" s="19"/>
      <c r="G39" s="18"/>
      <c r="H39" s="13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6"/>
    </row>
    <row r="40" ht="4.5" customHeight="1">
      <c r="G40" s="2"/>
    </row>
  </sheetData>
  <sheetProtection password="E42B" sheet="1"/>
  <mergeCells count="18">
    <mergeCell ref="A2:G2"/>
    <mergeCell ref="P1:P2"/>
    <mergeCell ref="O1:O2"/>
    <mergeCell ref="N1:N2"/>
    <mergeCell ref="A1:G1"/>
    <mergeCell ref="T7:U7"/>
    <mergeCell ref="L1:L2"/>
    <mergeCell ref="K1:K2"/>
    <mergeCell ref="T8:U8"/>
    <mergeCell ref="H1:H2"/>
    <mergeCell ref="I1:I2"/>
    <mergeCell ref="T5:U5"/>
    <mergeCell ref="T6:U6"/>
    <mergeCell ref="Q1:Q2"/>
    <mergeCell ref="R1:R2"/>
    <mergeCell ref="J1:J2"/>
    <mergeCell ref="S1:S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8"/>
  <sheetViews>
    <sheetView zoomScale="80" zoomScaleNormal="80" zoomScalePageLayoutView="0" workbookViewId="0" topLeftCell="A4">
      <selection activeCell="I22" sqref="I22"/>
    </sheetView>
  </sheetViews>
  <sheetFormatPr defaultColWidth="9.140625" defaultRowHeight="12.75"/>
  <cols>
    <col min="1" max="1" width="7.00390625" style="2" customWidth="1"/>
    <col min="2" max="2" width="13.00390625" style="2" customWidth="1"/>
    <col min="3" max="3" width="38.57421875" style="0" customWidth="1"/>
    <col min="4" max="4" width="11.140625" style="0" customWidth="1"/>
    <col min="5" max="5" width="47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5.57421875" style="9" customWidth="1"/>
    <col min="10" max="11" width="5.421875" style="9" customWidth="1"/>
    <col min="12" max="12" width="6.140625" style="9" customWidth="1"/>
    <col min="13" max="13" width="6.57421875" style="9" customWidth="1"/>
    <col min="14" max="14" width="5.7109375" style="9" customWidth="1"/>
    <col min="15" max="15" width="7.140625" style="9" customWidth="1"/>
    <col min="16" max="16" width="5.7109375" style="9" customWidth="1"/>
    <col min="17" max="17" width="5.28125" style="9" customWidth="1"/>
    <col min="18" max="18" width="5.57421875" style="10" customWidth="1"/>
    <col min="19" max="19" width="0.85546875" style="8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1517</v>
      </c>
      <c r="R1" s="71" t="s">
        <v>1518</v>
      </c>
      <c r="S1" s="75"/>
    </row>
    <row r="2" spans="1:19" s="3" customFormat="1" ht="69.75" customHeight="1">
      <c r="A2" s="76" t="s">
        <v>1772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1"/>
      <c r="S2" s="75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4"/>
      <c r="K3" s="24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21" ht="15" customHeight="1">
      <c r="A4" s="4">
        <v>1</v>
      </c>
      <c r="B4" s="23" t="s">
        <v>95</v>
      </c>
      <c r="C4" s="5" t="s">
        <v>96</v>
      </c>
      <c r="D4" s="4" t="s">
        <v>34</v>
      </c>
      <c r="E4" s="5" t="s">
        <v>86</v>
      </c>
      <c r="F4" s="4" t="s">
        <v>12</v>
      </c>
      <c r="G4" s="4">
        <f aca="true" t="shared" si="0" ref="G4:G36">SUM(I4:R4)</f>
        <v>530</v>
      </c>
      <c r="H4" s="12"/>
      <c r="I4" s="44">
        <v>20</v>
      </c>
      <c r="J4" s="6"/>
      <c r="K4" s="6"/>
      <c r="L4" s="6">
        <v>100</v>
      </c>
      <c r="M4" s="6">
        <v>75</v>
      </c>
      <c r="N4" s="6">
        <v>75</v>
      </c>
      <c r="O4" s="6">
        <v>130</v>
      </c>
      <c r="P4" s="6">
        <v>65</v>
      </c>
      <c r="Q4" s="6"/>
      <c r="R4" s="7">
        <v>65</v>
      </c>
      <c r="S4" s="15"/>
      <c r="T4" s="72"/>
      <c r="U4" s="73"/>
    </row>
    <row r="5" spans="1:19" ht="15" customHeight="1">
      <c r="A5" s="4">
        <v>2</v>
      </c>
      <c r="B5" s="4" t="s">
        <v>202</v>
      </c>
      <c r="C5" s="5" t="s">
        <v>203</v>
      </c>
      <c r="D5" s="4" t="s">
        <v>34</v>
      </c>
      <c r="E5" s="5" t="s">
        <v>74</v>
      </c>
      <c r="F5" s="4" t="s">
        <v>12</v>
      </c>
      <c r="G5" s="4">
        <f t="shared" si="0"/>
        <v>326</v>
      </c>
      <c r="H5" s="12"/>
      <c r="I5" s="44">
        <v>16</v>
      </c>
      <c r="J5" s="6"/>
      <c r="K5" s="6"/>
      <c r="L5" s="6">
        <v>65</v>
      </c>
      <c r="M5" s="6">
        <v>65</v>
      </c>
      <c r="N5" s="6"/>
      <c r="O5" s="6">
        <v>80</v>
      </c>
      <c r="P5" s="6">
        <v>55</v>
      </c>
      <c r="Q5" s="6"/>
      <c r="R5" s="7">
        <v>45</v>
      </c>
      <c r="S5" s="15"/>
    </row>
    <row r="6" spans="1:21" ht="15" customHeight="1">
      <c r="A6" s="4">
        <v>3</v>
      </c>
      <c r="B6" s="4" t="s">
        <v>262</v>
      </c>
      <c r="C6" s="5" t="s">
        <v>263</v>
      </c>
      <c r="D6" s="4" t="s">
        <v>34</v>
      </c>
      <c r="E6" s="5" t="s">
        <v>101</v>
      </c>
      <c r="F6" s="4" t="s">
        <v>10</v>
      </c>
      <c r="G6" s="4">
        <f t="shared" si="0"/>
        <v>320</v>
      </c>
      <c r="H6" s="12"/>
      <c r="I6" s="44">
        <v>20</v>
      </c>
      <c r="J6" s="6"/>
      <c r="K6" s="6"/>
      <c r="L6" s="6"/>
      <c r="M6" s="6"/>
      <c r="N6" s="6"/>
      <c r="O6" s="6">
        <v>150</v>
      </c>
      <c r="P6" s="6">
        <v>75</v>
      </c>
      <c r="Q6" s="6"/>
      <c r="R6" s="7">
        <v>75</v>
      </c>
      <c r="S6" s="15"/>
      <c r="T6" s="72"/>
      <c r="U6" s="73"/>
    </row>
    <row r="7" spans="1:19" ht="15" customHeight="1">
      <c r="A7" s="4">
        <v>4</v>
      </c>
      <c r="B7" s="4" t="s">
        <v>198</v>
      </c>
      <c r="C7" s="5" t="s">
        <v>199</v>
      </c>
      <c r="D7" s="4" t="s">
        <v>34</v>
      </c>
      <c r="E7" s="5" t="s">
        <v>85</v>
      </c>
      <c r="F7" s="4" t="s">
        <v>10</v>
      </c>
      <c r="G7" s="4">
        <f t="shared" si="0"/>
        <v>257</v>
      </c>
      <c r="H7" s="12"/>
      <c r="I7" s="44">
        <v>12</v>
      </c>
      <c r="J7" s="6"/>
      <c r="K7" s="6"/>
      <c r="L7" s="6">
        <v>80</v>
      </c>
      <c r="M7" s="6"/>
      <c r="N7" s="6"/>
      <c r="O7" s="6">
        <v>110</v>
      </c>
      <c r="P7" s="6"/>
      <c r="Q7" s="6"/>
      <c r="R7" s="7">
        <v>55</v>
      </c>
      <c r="S7" s="15"/>
    </row>
    <row r="8" spans="1:21" ht="15" customHeight="1">
      <c r="A8" s="4">
        <v>5</v>
      </c>
      <c r="B8" s="4" t="s">
        <v>97</v>
      </c>
      <c r="C8" s="5" t="s">
        <v>98</v>
      </c>
      <c r="D8" s="4" t="s">
        <v>34</v>
      </c>
      <c r="E8" s="5" t="s">
        <v>451</v>
      </c>
      <c r="F8" s="4" t="s">
        <v>10</v>
      </c>
      <c r="G8" s="4">
        <f t="shared" si="0"/>
        <v>240</v>
      </c>
      <c r="H8" s="12"/>
      <c r="I8" s="44"/>
      <c r="J8" s="6"/>
      <c r="K8" s="6"/>
      <c r="L8" s="6">
        <v>55</v>
      </c>
      <c r="M8" s="6"/>
      <c r="N8" s="6"/>
      <c r="O8" s="6">
        <v>50</v>
      </c>
      <c r="P8" s="6">
        <v>40</v>
      </c>
      <c r="Q8" s="6">
        <v>65</v>
      </c>
      <c r="R8" s="7">
        <v>30</v>
      </c>
      <c r="S8" s="15"/>
      <c r="T8" s="72"/>
      <c r="U8" s="73"/>
    </row>
    <row r="9" spans="1:21" ht="15" customHeight="1">
      <c r="A9" s="4">
        <v>6</v>
      </c>
      <c r="B9" s="4" t="s">
        <v>680</v>
      </c>
      <c r="C9" s="5" t="s">
        <v>681</v>
      </c>
      <c r="D9" s="4" t="s">
        <v>34</v>
      </c>
      <c r="E9" s="5" t="s">
        <v>682</v>
      </c>
      <c r="F9" s="4" t="s">
        <v>677</v>
      </c>
      <c r="G9" s="4">
        <f t="shared" si="0"/>
        <v>155</v>
      </c>
      <c r="H9" s="12"/>
      <c r="I9" s="44"/>
      <c r="J9" s="6"/>
      <c r="K9" s="6"/>
      <c r="L9" s="6"/>
      <c r="M9" s="6"/>
      <c r="N9" s="6"/>
      <c r="O9" s="6">
        <v>70</v>
      </c>
      <c r="P9" s="6">
        <v>45</v>
      </c>
      <c r="Q9" s="6"/>
      <c r="R9" s="7">
        <v>40</v>
      </c>
      <c r="S9" s="15"/>
      <c r="T9" s="72"/>
      <c r="U9" s="73"/>
    </row>
    <row r="10" spans="1:19" ht="15" customHeight="1">
      <c r="A10" s="4">
        <v>7</v>
      </c>
      <c r="B10" s="4" t="s">
        <v>200</v>
      </c>
      <c r="C10" s="5" t="s">
        <v>201</v>
      </c>
      <c r="D10" s="4" t="s">
        <v>34</v>
      </c>
      <c r="E10" s="5" t="s">
        <v>236</v>
      </c>
      <c r="F10" s="4" t="s">
        <v>8</v>
      </c>
      <c r="G10" s="4">
        <f t="shared" si="0"/>
        <v>135</v>
      </c>
      <c r="H10" s="12"/>
      <c r="I10" s="44">
        <v>20</v>
      </c>
      <c r="J10" s="6"/>
      <c r="K10" s="6"/>
      <c r="L10" s="6"/>
      <c r="M10" s="6"/>
      <c r="N10" s="6"/>
      <c r="O10" s="6">
        <v>90</v>
      </c>
      <c r="P10" s="6"/>
      <c r="Q10" s="6"/>
      <c r="R10" s="7">
        <v>25</v>
      </c>
      <c r="S10" s="15"/>
    </row>
    <row r="11" spans="1:19" ht="15" customHeight="1">
      <c r="A11" s="4">
        <v>8</v>
      </c>
      <c r="B11" s="4" t="s">
        <v>1044</v>
      </c>
      <c r="C11" s="5" t="s">
        <v>1045</v>
      </c>
      <c r="D11" s="4" t="s">
        <v>34</v>
      </c>
      <c r="E11" s="5" t="s">
        <v>76</v>
      </c>
      <c r="F11" s="4" t="s">
        <v>10</v>
      </c>
      <c r="G11" s="4">
        <f t="shared" si="0"/>
        <v>115</v>
      </c>
      <c r="H11" s="12"/>
      <c r="I11" s="44"/>
      <c r="J11" s="6"/>
      <c r="K11" s="6"/>
      <c r="L11" s="6">
        <v>90</v>
      </c>
      <c r="M11" s="6"/>
      <c r="N11" s="6"/>
      <c r="O11" s="6">
        <v>25</v>
      </c>
      <c r="P11" s="6"/>
      <c r="Q11" s="6"/>
      <c r="R11" s="7"/>
      <c r="S11" s="15"/>
    </row>
    <row r="12" spans="1:19" ht="15" customHeight="1">
      <c r="A12" s="4">
        <v>9</v>
      </c>
      <c r="B12" s="4" t="s">
        <v>1038</v>
      </c>
      <c r="C12" s="5" t="s">
        <v>1039</v>
      </c>
      <c r="D12" s="4" t="s">
        <v>34</v>
      </c>
      <c r="E12" s="5" t="s">
        <v>74</v>
      </c>
      <c r="F12" s="4" t="s">
        <v>12</v>
      </c>
      <c r="G12" s="4">
        <f t="shared" si="0"/>
        <v>95</v>
      </c>
      <c r="H12" s="12"/>
      <c r="I12" s="44">
        <v>10</v>
      </c>
      <c r="J12" s="6"/>
      <c r="K12" s="6"/>
      <c r="L12" s="6"/>
      <c r="M12" s="6">
        <v>55</v>
      </c>
      <c r="N12" s="6"/>
      <c r="O12" s="6">
        <v>30</v>
      </c>
      <c r="P12" s="6"/>
      <c r="Q12" s="6"/>
      <c r="R12" s="7"/>
      <c r="S12" s="15"/>
    </row>
    <row r="13" spans="1:19" ht="15" customHeight="1">
      <c r="A13" s="4">
        <v>10</v>
      </c>
      <c r="B13" s="4" t="s">
        <v>888</v>
      </c>
      <c r="C13" s="5" t="s">
        <v>889</v>
      </c>
      <c r="D13" s="4" t="s">
        <v>34</v>
      </c>
      <c r="E13" s="5" t="s">
        <v>84</v>
      </c>
      <c r="F13" s="4" t="s">
        <v>10</v>
      </c>
      <c r="G13" s="4">
        <f t="shared" si="0"/>
        <v>76</v>
      </c>
      <c r="H13" s="12"/>
      <c r="I13" s="44">
        <v>16</v>
      </c>
      <c r="J13" s="6"/>
      <c r="K13" s="6"/>
      <c r="L13" s="6"/>
      <c r="M13" s="6"/>
      <c r="N13" s="6"/>
      <c r="O13" s="6">
        <v>60</v>
      </c>
      <c r="P13" s="6"/>
      <c r="Q13" s="6"/>
      <c r="R13" s="7"/>
      <c r="S13" s="15"/>
    </row>
    <row r="14" spans="1:19" ht="15" customHeight="1">
      <c r="A14" s="4">
        <v>11</v>
      </c>
      <c r="B14" s="4" t="s">
        <v>498</v>
      </c>
      <c r="C14" s="5" t="s">
        <v>499</v>
      </c>
      <c r="D14" s="4" t="s">
        <v>34</v>
      </c>
      <c r="E14" s="5" t="s">
        <v>500</v>
      </c>
      <c r="F14" s="4" t="s">
        <v>117</v>
      </c>
      <c r="G14" s="4">
        <f t="shared" si="0"/>
        <v>75</v>
      </c>
      <c r="H14" s="12"/>
      <c r="I14" s="44"/>
      <c r="J14" s="6"/>
      <c r="K14" s="6"/>
      <c r="L14" s="6"/>
      <c r="M14" s="6"/>
      <c r="N14" s="6"/>
      <c r="O14" s="6"/>
      <c r="P14" s="6"/>
      <c r="Q14" s="6">
        <v>75</v>
      </c>
      <c r="R14" s="7"/>
      <c r="S14" s="15"/>
    </row>
    <row r="15" spans="1:19" ht="15" customHeight="1">
      <c r="A15" s="4">
        <v>11</v>
      </c>
      <c r="B15" s="4" t="s">
        <v>501</v>
      </c>
      <c r="C15" s="5" t="s">
        <v>502</v>
      </c>
      <c r="D15" s="4" t="s">
        <v>34</v>
      </c>
      <c r="E15" s="5" t="s">
        <v>152</v>
      </c>
      <c r="F15" s="4" t="s">
        <v>40</v>
      </c>
      <c r="G15" s="4">
        <f t="shared" si="0"/>
        <v>75</v>
      </c>
      <c r="H15" s="12"/>
      <c r="I15" s="44">
        <v>20</v>
      </c>
      <c r="J15" s="6"/>
      <c r="K15" s="6"/>
      <c r="L15" s="6"/>
      <c r="M15" s="6"/>
      <c r="N15" s="6"/>
      <c r="O15" s="6"/>
      <c r="P15" s="6"/>
      <c r="Q15" s="6">
        <v>55</v>
      </c>
      <c r="R15" s="7"/>
      <c r="S15" s="15"/>
    </row>
    <row r="16" spans="1:19" ht="15" customHeight="1">
      <c r="A16" s="4">
        <v>12</v>
      </c>
      <c r="B16" s="4" t="s">
        <v>1337</v>
      </c>
      <c r="C16" s="5" t="s">
        <v>1338</v>
      </c>
      <c r="D16" s="4" t="s">
        <v>34</v>
      </c>
      <c r="E16" s="5" t="s">
        <v>69</v>
      </c>
      <c r="F16" s="4" t="s">
        <v>544</v>
      </c>
      <c r="G16" s="4">
        <f t="shared" si="0"/>
        <v>65</v>
      </c>
      <c r="H16" s="12"/>
      <c r="I16" s="44"/>
      <c r="J16" s="6"/>
      <c r="K16" s="6"/>
      <c r="L16" s="6"/>
      <c r="M16" s="6"/>
      <c r="N16" s="6">
        <v>65</v>
      </c>
      <c r="O16" s="6"/>
      <c r="P16" s="6"/>
      <c r="Q16" s="6"/>
      <c r="R16" s="7"/>
      <c r="S16" s="15"/>
    </row>
    <row r="17" spans="1:19" ht="15" customHeight="1">
      <c r="A17" s="4">
        <v>13</v>
      </c>
      <c r="B17" s="4" t="s">
        <v>1339</v>
      </c>
      <c r="C17" s="5" t="s">
        <v>1340</v>
      </c>
      <c r="D17" s="4" t="s">
        <v>34</v>
      </c>
      <c r="E17" s="5" t="s">
        <v>69</v>
      </c>
      <c r="F17" s="4" t="s">
        <v>61</v>
      </c>
      <c r="G17" s="4">
        <f t="shared" si="0"/>
        <v>55</v>
      </c>
      <c r="H17" s="12"/>
      <c r="I17" s="44"/>
      <c r="J17" s="6"/>
      <c r="K17" s="6"/>
      <c r="L17" s="6"/>
      <c r="M17" s="6"/>
      <c r="N17" s="6">
        <v>55</v>
      </c>
      <c r="O17" s="6"/>
      <c r="P17" s="6"/>
      <c r="Q17" s="6"/>
      <c r="R17" s="7"/>
      <c r="S17" s="15"/>
    </row>
    <row r="18" spans="1:19" ht="15" customHeight="1">
      <c r="A18" s="4">
        <v>14</v>
      </c>
      <c r="B18" s="4" t="s">
        <v>1530</v>
      </c>
      <c r="C18" s="5" t="s">
        <v>1531</v>
      </c>
      <c r="D18" s="4" t="s">
        <v>34</v>
      </c>
      <c r="E18" s="5" t="s">
        <v>86</v>
      </c>
      <c r="F18" s="4" t="s">
        <v>12</v>
      </c>
      <c r="G18" s="4">
        <f t="shared" si="0"/>
        <v>53</v>
      </c>
      <c r="H18" s="12"/>
      <c r="I18" s="44">
        <v>8</v>
      </c>
      <c r="J18" s="6"/>
      <c r="K18" s="6"/>
      <c r="L18" s="6"/>
      <c r="M18" s="6">
        <v>45</v>
      </c>
      <c r="N18" s="6"/>
      <c r="O18" s="6"/>
      <c r="P18" s="6"/>
      <c r="Q18" s="6"/>
      <c r="R18" s="7"/>
      <c r="S18" s="15"/>
    </row>
    <row r="19" spans="1:19" ht="15" customHeight="1">
      <c r="A19" s="4">
        <v>15</v>
      </c>
      <c r="B19" s="4" t="s">
        <v>221</v>
      </c>
      <c r="C19" s="5" t="s">
        <v>222</v>
      </c>
      <c r="D19" s="4" t="s">
        <v>34</v>
      </c>
      <c r="E19" s="5" t="s">
        <v>450</v>
      </c>
      <c r="F19" s="4" t="s">
        <v>40</v>
      </c>
      <c r="G19" s="4">
        <f t="shared" si="0"/>
        <v>51</v>
      </c>
      <c r="H19" s="12"/>
      <c r="I19" s="44">
        <v>16</v>
      </c>
      <c r="J19" s="6"/>
      <c r="K19" s="6"/>
      <c r="L19" s="6"/>
      <c r="M19" s="6"/>
      <c r="N19" s="6"/>
      <c r="O19" s="6"/>
      <c r="P19" s="6"/>
      <c r="Q19" s="6"/>
      <c r="R19" s="7">
        <v>35</v>
      </c>
      <c r="S19" s="15"/>
    </row>
    <row r="20" spans="1:19" ht="15" customHeight="1">
      <c r="A20" s="4">
        <v>16</v>
      </c>
      <c r="B20" s="4" t="s">
        <v>1042</v>
      </c>
      <c r="C20" s="5" t="s">
        <v>1043</v>
      </c>
      <c r="D20" s="4" t="s">
        <v>34</v>
      </c>
      <c r="E20" s="5" t="s">
        <v>74</v>
      </c>
      <c r="F20" s="4" t="s">
        <v>12</v>
      </c>
      <c r="G20" s="4">
        <f t="shared" si="0"/>
        <v>37</v>
      </c>
      <c r="H20" s="12"/>
      <c r="I20" s="44">
        <v>12</v>
      </c>
      <c r="J20" s="6"/>
      <c r="K20" s="6"/>
      <c r="L20" s="6"/>
      <c r="M20" s="6"/>
      <c r="N20" s="6"/>
      <c r="O20" s="6">
        <v>25</v>
      </c>
      <c r="P20" s="6"/>
      <c r="Q20" s="6"/>
      <c r="R20" s="7"/>
      <c r="S20" s="15"/>
    </row>
    <row r="21" spans="1:19" ht="15" customHeight="1">
      <c r="A21" s="4">
        <v>17</v>
      </c>
      <c r="B21" s="4" t="s">
        <v>1040</v>
      </c>
      <c r="C21" s="5" t="s">
        <v>1041</v>
      </c>
      <c r="D21" s="4" t="s">
        <v>34</v>
      </c>
      <c r="E21" s="5" t="s">
        <v>500</v>
      </c>
      <c r="F21" s="4" t="s">
        <v>117</v>
      </c>
      <c r="G21" s="4">
        <f t="shared" si="0"/>
        <v>30</v>
      </c>
      <c r="H21" s="12"/>
      <c r="I21" s="44"/>
      <c r="J21" s="6"/>
      <c r="K21" s="6"/>
      <c r="L21" s="6"/>
      <c r="M21" s="6"/>
      <c r="N21" s="6"/>
      <c r="O21" s="6">
        <v>30</v>
      </c>
      <c r="P21" s="6"/>
      <c r="Q21" s="6"/>
      <c r="R21" s="7"/>
      <c r="S21" s="15"/>
    </row>
    <row r="22" spans="1:19" ht="15" customHeight="1">
      <c r="A22" s="4">
        <v>18</v>
      </c>
      <c r="B22" s="4" t="s">
        <v>1935</v>
      </c>
      <c r="C22" s="5" t="s">
        <v>1936</v>
      </c>
      <c r="D22" s="4" t="s">
        <v>34</v>
      </c>
      <c r="E22" s="5" t="s">
        <v>69</v>
      </c>
      <c r="F22" s="4" t="s">
        <v>35</v>
      </c>
      <c r="G22" s="4">
        <f t="shared" si="0"/>
        <v>20</v>
      </c>
      <c r="H22" s="12"/>
      <c r="I22" s="44">
        <v>20</v>
      </c>
      <c r="J22" s="6"/>
      <c r="K22" s="6"/>
      <c r="L22" s="6"/>
      <c r="M22" s="6"/>
      <c r="N22" s="6"/>
      <c r="O22" s="6"/>
      <c r="P22" s="6"/>
      <c r="Q22" s="6"/>
      <c r="R22" s="7"/>
      <c r="S22" s="15"/>
    </row>
    <row r="23" spans="1:19" ht="15" customHeight="1">
      <c r="A23" s="4">
        <v>19</v>
      </c>
      <c r="B23" s="4" t="s">
        <v>1663</v>
      </c>
      <c r="C23" s="5" t="s">
        <v>1664</v>
      </c>
      <c r="D23" s="4" t="s">
        <v>34</v>
      </c>
      <c r="E23" s="5" t="s">
        <v>866</v>
      </c>
      <c r="F23" s="4" t="s">
        <v>8</v>
      </c>
      <c r="G23" s="4">
        <f t="shared" si="0"/>
        <v>16</v>
      </c>
      <c r="H23" s="12"/>
      <c r="I23" s="44">
        <v>16</v>
      </c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15" customHeight="1">
      <c r="A24" s="4">
        <v>20</v>
      </c>
      <c r="B24" s="4" t="s">
        <v>634</v>
      </c>
      <c r="C24" s="5" t="s">
        <v>635</v>
      </c>
      <c r="D24" s="4" t="s">
        <v>34</v>
      </c>
      <c r="E24" s="5" t="s">
        <v>636</v>
      </c>
      <c r="F24" s="4" t="s">
        <v>10</v>
      </c>
      <c r="G24" s="4">
        <f t="shared" si="0"/>
        <v>15</v>
      </c>
      <c r="H24" s="12"/>
      <c r="I24" s="44"/>
      <c r="J24" s="6"/>
      <c r="K24" s="6"/>
      <c r="L24" s="6"/>
      <c r="M24" s="6"/>
      <c r="N24" s="6"/>
      <c r="O24" s="6"/>
      <c r="P24" s="6"/>
      <c r="Q24" s="6"/>
      <c r="R24" s="7">
        <v>15</v>
      </c>
      <c r="S24" s="15"/>
    </row>
    <row r="25" spans="1:19" ht="15" customHeight="1">
      <c r="A25" s="4">
        <v>21</v>
      </c>
      <c r="B25" s="4" t="s">
        <v>1665</v>
      </c>
      <c r="C25" s="5" t="s">
        <v>1666</v>
      </c>
      <c r="D25" s="4" t="s">
        <v>34</v>
      </c>
      <c r="E25" s="5" t="s">
        <v>1667</v>
      </c>
      <c r="F25" s="4" t="s">
        <v>8</v>
      </c>
      <c r="G25" s="4">
        <f t="shared" si="0"/>
        <v>12</v>
      </c>
      <c r="H25" s="12"/>
      <c r="I25" s="44">
        <v>12</v>
      </c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15" customHeight="1">
      <c r="A26" s="4">
        <v>21</v>
      </c>
      <c r="B26" s="4" t="s">
        <v>632</v>
      </c>
      <c r="C26" s="5" t="s">
        <v>2078</v>
      </c>
      <c r="D26" s="4" t="s">
        <v>34</v>
      </c>
      <c r="E26" s="5" t="s">
        <v>69</v>
      </c>
      <c r="F26" s="4" t="s">
        <v>40</v>
      </c>
      <c r="G26" s="4">
        <f t="shared" si="0"/>
        <v>12</v>
      </c>
      <c r="H26" s="12"/>
      <c r="I26" s="44">
        <v>12</v>
      </c>
      <c r="J26" s="6"/>
      <c r="K26" s="6"/>
      <c r="L26" s="6"/>
      <c r="M26" s="6"/>
      <c r="N26" s="6"/>
      <c r="O26" s="6"/>
      <c r="P26" s="6"/>
      <c r="Q26" s="6"/>
      <c r="R26" s="7"/>
      <c r="S26" s="15"/>
    </row>
    <row r="27" spans="1:19" ht="15" customHeight="1">
      <c r="A27" s="4">
        <v>22</v>
      </c>
      <c r="B27" s="4" t="s">
        <v>2025</v>
      </c>
      <c r="C27" s="5" t="s">
        <v>2026</v>
      </c>
      <c r="D27" s="4" t="s">
        <v>34</v>
      </c>
      <c r="E27" s="5" t="s">
        <v>84</v>
      </c>
      <c r="F27" s="4" t="s">
        <v>10</v>
      </c>
      <c r="G27" s="4">
        <f t="shared" si="0"/>
        <v>10</v>
      </c>
      <c r="H27" s="12"/>
      <c r="I27" s="44">
        <v>10</v>
      </c>
      <c r="J27" s="6"/>
      <c r="K27" s="6"/>
      <c r="L27" s="6"/>
      <c r="M27" s="6"/>
      <c r="N27" s="6"/>
      <c r="O27" s="6"/>
      <c r="P27" s="6"/>
      <c r="Q27" s="6"/>
      <c r="R27" s="7"/>
      <c r="S27" s="15"/>
    </row>
    <row r="28" spans="1:19" ht="15" customHeight="1">
      <c r="A28" s="4">
        <v>23</v>
      </c>
      <c r="B28" s="4" t="s">
        <v>2027</v>
      </c>
      <c r="C28" s="5" t="s">
        <v>2028</v>
      </c>
      <c r="D28" s="4" t="s">
        <v>34</v>
      </c>
      <c r="E28" s="5" t="s">
        <v>1033</v>
      </c>
      <c r="F28" s="4" t="s">
        <v>10</v>
      </c>
      <c r="G28" s="4">
        <f t="shared" si="0"/>
        <v>8</v>
      </c>
      <c r="H28" s="12"/>
      <c r="I28" s="44">
        <v>8</v>
      </c>
      <c r="J28" s="6"/>
      <c r="K28" s="6"/>
      <c r="L28" s="6"/>
      <c r="M28" s="6"/>
      <c r="N28" s="6"/>
      <c r="O28" s="6"/>
      <c r="P28" s="6"/>
      <c r="Q28" s="6"/>
      <c r="R28" s="7"/>
      <c r="S28" s="15"/>
    </row>
    <row r="29" spans="1:19" ht="15" customHeight="1">
      <c r="A29" s="4">
        <v>24</v>
      </c>
      <c r="B29" s="4" t="s">
        <v>1844</v>
      </c>
      <c r="C29" s="5" t="s">
        <v>1845</v>
      </c>
      <c r="D29" s="4" t="s">
        <v>34</v>
      </c>
      <c r="E29" s="5" t="s">
        <v>1846</v>
      </c>
      <c r="F29" s="4" t="s">
        <v>12</v>
      </c>
      <c r="G29" s="4">
        <f t="shared" si="0"/>
        <v>6</v>
      </c>
      <c r="H29" s="12"/>
      <c r="I29" s="44">
        <v>6</v>
      </c>
      <c r="J29" s="6"/>
      <c r="K29" s="6"/>
      <c r="L29" s="6"/>
      <c r="M29" s="6"/>
      <c r="N29" s="6"/>
      <c r="O29" s="6"/>
      <c r="P29" s="6"/>
      <c r="Q29" s="6"/>
      <c r="R29" s="7"/>
      <c r="S29" s="15"/>
    </row>
    <row r="30" spans="1:19" ht="15" customHeight="1">
      <c r="A30" s="4">
        <v>25</v>
      </c>
      <c r="B30" s="4" t="s">
        <v>1847</v>
      </c>
      <c r="C30" s="5" t="s">
        <v>1848</v>
      </c>
      <c r="D30" s="4" t="s">
        <v>34</v>
      </c>
      <c r="E30" s="5" t="s">
        <v>1809</v>
      </c>
      <c r="F30" s="4" t="s">
        <v>12</v>
      </c>
      <c r="G30" s="4">
        <f t="shared" si="0"/>
        <v>4</v>
      </c>
      <c r="H30" s="12"/>
      <c r="I30" s="44">
        <v>4</v>
      </c>
      <c r="J30" s="6"/>
      <c r="K30" s="6"/>
      <c r="L30" s="6"/>
      <c r="M30" s="6"/>
      <c r="N30" s="6"/>
      <c r="O30" s="6"/>
      <c r="P30" s="6"/>
      <c r="Q30" s="6"/>
      <c r="R30" s="7"/>
      <c r="S30" s="15"/>
    </row>
    <row r="31" spans="1:19" ht="15" customHeight="1">
      <c r="A31" s="4">
        <v>25</v>
      </c>
      <c r="B31" s="4" t="s">
        <v>2029</v>
      </c>
      <c r="C31" s="5" t="s">
        <v>2030</v>
      </c>
      <c r="D31" s="4" t="s">
        <v>34</v>
      </c>
      <c r="E31" s="5" t="s">
        <v>2031</v>
      </c>
      <c r="F31" s="4" t="s">
        <v>10</v>
      </c>
      <c r="G31" s="4">
        <f t="shared" si="0"/>
        <v>4</v>
      </c>
      <c r="H31" s="12"/>
      <c r="I31" s="44">
        <v>4</v>
      </c>
      <c r="J31" s="6"/>
      <c r="K31" s="6"/>
      <c r="L31" s="6"/>
      <c r="M31" s="6"/>
      <c r="N31" s="6"/>
      <c r="O31" s="6"/>
      <c r="P31" s="6"/>
      <c r="Q31" s="6"/>
      <c r="R31" s="7"/>
      <c r="S31" s="15"/>
    </row>
    <row r="32" spans="1:19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4"/>
      <c r="J32" s="6"/>
      <c r="K32" s="6"/>
      <c r="L32" s="6"/>
      <c r="M32" s="6"/>
      <c r="N32" s="6"/>
      <c r="O32" s="6"/>
      <c r="P32" s="6"/>
      <c r="Q32" s="6"/>
      <c r="R32" s="7"/>
      <c r="S32" s="15"/>
    </row>
    <row r="33" spans="1:19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44"/>
      <c r="J33" s="6"/>
      <c r="K33" s="6"/>
      <c r="L33" s="6"/>
      <c r="M33" s="6"/>
      <c r="N33" s="6"/>
      <c r="O33" s="6"/>
      <c r="P33" s="6"/>
      <c r="Q33" s="6"/>
      <c r="R33" s="7"/>
      <c r="S33" s="15"/>
    </row>
    <row r="34" spans="1:19" ht="15" customHeight="1">
      <c r="A34" s="4"/>
      <c r="B34" s="4"/>
      <c r="C34" s="5"/>
      <c r="D34" s="4"/>
      <c r="E34" s="5"/>
      <c r="F34" s="4"/>
      <c r="G34" s="4">
        <f t="shared" si="0"/>
        <v>0</v>
      </c>
      <c r="H34" s="12"/>
      <c r="I34" s="44"/>
      <c r="J34" s="6"/>
      <c r="K34" s="6"/>
      <c r="L34" s="6"/>
      <c r="M34" s="6"/>
      <c r="N34" s="6"/>
      <c r="O34" s="6"/>
      <c r="P34" s="6"/>
      <c r="Q34" s="6"/>
      <c r="R34" s="7"/>
      <c r="S34" s="15"/>
    </row>
    <row r="35" spans="1:19" ht="15" customHeight="1">
      <c r="A35" s="4"/>
      <c r="B35" s="4"/>
      <c r="C35" s="5"/>
      <c r="D35" s="4"/>
      <c r="E35" s="5"/>
      <c r="F35" s="4"/>
      <c r="G35" s="4">
        <f t="shared" si="0"/>
        <v>0</v>
      </c>
      <c r="H35" s="12"/>
      <c r="I35" s="44"/>
      <c r="J35" s="6"/>
      <c r="K35" s="6"/>
      <c r="L35" s="6"/>
      <c r="M35" s="6"/>
      <c r="N35" s="6"/>
      <c r="O35" s="6"/>
      <c r="P35" s="6"/>
      <c r="Q35" s="6"/>
      <c r="R35" s="7"/>
      <c r="S35" s="15"/>
    </row>
    <row r="36" spans="1:19" ht="15" customHeight="1">
      <c r="A36" s="4"/>
      <c r="B36" s="4"/>
      <c r="C36" s="5"/>
      <c r="D36" s="4"/>
      <c r="E36" s="5"/>
      <c r="F36" s="4"/>
      <c r="G36" s="4">
        <f t="shared" si="0"/>
        <v>0</v>
      </c>
      <c r="H36" s="12"/>
      <c r="I36" s="44"/>
      <c r="J36" s="6"/>
      <c r="K36" s="6"/>
      <c r="L36" s="6"/>
      <c r="M36" s="6"/>
      <c r="N36" s="6"/>
      <c r="O36" s="6"/>
      <c r="P36" s="6"/>
      <c r="Q36" s="6"/>
      <c r="R36" s="7"/>
      <c r="S36" s="15"/>
    </row>
    <row r="37" spans="1:19" ht="4.5" customHeight="1">
      <c r="A37" s="17"/>
      <c r="B37" s="18"/>
      <c r="C37" s="13"/>
      <c r="D37" s="13"/>
      <c r="E37" s="13"/>
      <c r="F37" s="19"/>
      <c r="G37" s="18"/>
      <c r="H37" s="13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6"/>
    </row>
    <row r="38" ht="4.5" customHeight="1">
      <c r="G38" s="2"/>
    </row>
  </sheetData>
  <sheetProtection password="E42B" sheet="1"/>
  <mergeCells count="18">
    <mergeCell ref="S1:S2"/>
    <mergeCell ref="A2:G2"/>
    <mergeCell ref="P1:P2"/>
    <mergeCell ref="O1:O2"/>
    <mergeCell ref="N1:N2"/>
    <mergeCell ref="J1:J2"/>
    <mergeCell ref="L1:L2"/>
    <mergeCell ref="K1:K2"/>
    <mergeCell ref="T8:U8"/>
    <mergeCell ref="T9:U9"/>
    <mergeCell ref="A1:G1"/>
    <mergeCell ref="H1:H2"/>
    <mergeCell ref="I1:I2"/>
    <mergeCell ref="T4:U4"/>
    <mergeCell ref="T6:U6"/>
    <mergeCell ref="M1:M2"/>
    <mergeCell ref="Q1:Q2"/>
    <mergeCell ref="R1:R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5"/>
  <sheetViews>
    <sheetView zoomScale="80" zoomScaleNormal="80" zoomScalePageLayoutView="0" workbookViewId="0" topLeftCell="A10">
      <selection activeCell="I13" sqref="I1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00390625" style="0" customWidth="1"/>
    <col min="4" max="4" width="11.140625" style="0" customWidth="1"/>
    <col min="5" max="5" width="51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5.28125" style="9" customWidth="1"/>
    <col min="10" max="12" width="5.57421875" style="9" customWidth="1"/>
    <col min="13" max="13" width="6.28125" style="9" customWidth="1"/>
    <col min="14" max="14" width="6.00390625" style="9" customWidth="1"/>
    <col min="15" max="15" width="5.7109375" style="9" customWidth="1"/>
    <col min="16" max="16" width="5.421875" style="9" customWidth="1"/>
    <col min="17" max="17" width="5.421875" style="10" customWidth="1"/>
    <col min="18" max="18" width="0.85546875" style="8" customWidth="1"/>
  </cols>
  <sheetData>
    <row r="1" spans="1:18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1518</v>
      </c>
      <c r="R1" s="75"/>
    </row>
    <row r="2" spans="1:18" s="3" customFormat="1" ht="69.75" customHeight="1">
      <c r="A2" s="76" t="s">
        <v>1773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5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4"/>
      <c r="K3" s="24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6" t="s">
        <v>64</v>
      </c>
      <c r="R3" s="14"/>
    </row>
    <row r="4" spans="1:20" ht="15" customHeight="1">
      <c r="A4" s="4">
        <v>1</v>
      </c>
      <c r="B4" s="2" t="s">
        <v>271</v>
      </c>
      <c r="C4" s="5" t="s">
        <v>452</v>
      </c>
      <c r="D4" s="4" t="s">
        <v>21</v>
      </c>
      <c r="E4" s="5" t="s">
        <v>81</v>
      </c>
      <c r="F4" s="4" t="s">
        <v>10</v>
      </c>
      <c r="G4" s="4">
        <f aca="true" t="shared" si="0" ref="G4:G43">SUM(I4:Q4)</f>
        <v>308</v>
      </c>
      <c r="H4" s="12"/>
      <c r="I4" s="44">
        <v>8</v>
      </c>
      <c r="J4" s="6"/>
      <c r="K4" s="6"/>
      <c r="L4" s="6">
        <v>65</v>
      </c>
      <c r="M4" s="6"/>
      <c r="N4" s="6">
        <v>65</v>
      </c>
      <c r="O4" s="6">
        <v>50</v>
      </c>
      <c r="P4" s="6">
        <v>75</v>
      </c>
      <c r="Q4" s="7">
        <v>45</v>
      </c>
      <c r="R4" s="15"/>
      <c r="S4" s="72"/>
      <c r="T4" s="73"/>
    </row>
    <row r="5" spans="1:18" ht="15" customHeight="1">
      <c r="A5" s="4">
        <v>2</v>
      </c>
      <c r="B5" s="4" t="s">
        <v>858</v>
      </c>
      <c r="C5" s="5" t="s">
        <v>859</v>
      </c>
      <c r="D5" s="4" t="s">
        <v>21</v>
      </c>
      <c r="E5" s="5" t="s">
        <v>73</v>
      </c>
      <c r="F5" s="4" t="s">
        <v>10</v>
      </c>
      <c r="G5" s="4">
        <f t="shared" si="0"/>
        <v>270</v>
      </c>
      <c r="H5" s="12"/>
      <c r="I5" s="44">
        <v>20</v>
      </c>
      <c r="J5" s="6"/>
      <c r="K5" s="6"/>
      <c r="L5" s="6">
        <v>100</v>
      </c>
      <c r="M5" s="6"/>
      <c r="N5" s="6"/>
      <c r="O5" s="6">
        <v>150</v>
      </c>
      <c r="P5" s="6"/>
      <c r="Q5" s="7"/>
      <c r="R5" s="15"/>
    </row>
    <row r="6" spans="1:20" ht="15" customHeight="1">
      <c r="A6" s="4">
        <v>3</v>
      </c>
      <c r="B6" s="4" t="s">
        <v>864</v>
      </c>
      <c r="C6" s="5" t="s">
        <v>865</v>
      </c>
      <c r="D6" s="4" t="s">
        <v>21</v>
      </c>
      <c r="E6" s="5" t="s">
        <v>866</v>
      </c>
      <c r="F6" s="4" t="s">
        <v>8</v>
      </c>
      <c r="G6" s="4">
        <f t="shared" si="0"/>
        <v>210</v>
      </c>
      <c r="H6" s="12"/>
      <c r="I6" s="44">
        <v>20</v>
      </c>
      <c r="J6" s="6"/>
      <c r="K6" s="6"/>
      <c r="L6" s="6">
        <v>55</v>
      </c>
      <c r="M6" s="6">
        <v>55</v>
      </c>
      <c r="N6" s="6"/>
      <c r="O6" s="6">
        <v>80</v>
      </c>
      <c r="P6" s="6"/>
      <c r="Q6" s="7"/>
      <c r="R6" s="15"/>
      <c r="S6" s="72"/>
      <c r="T6" s="73"/>
    </row>
    <row r="7" spans="1:20" ht="15" customHeight="1">
      <c r="A7" s="4">
        <v>4</v>
      </c>
      <c r="B7" s="23" t="s">
        <v>264</v>
      </c>
      <c r="C7" s="5" t="s">
        <v>265</v>
      </c>
      <c r="D7" s="4" t="s">
        <v>21</v>
      </c>
      <c r="E7" s="5" t="s">
        <v>101</v>
      </c>
      <c r="F7" s="4" t="s">
        <v>10</v>
      </c>
      <c r="G7" s="4">
        <f t="shared" si="0"/>
        <v>190</v>
      </c>
      <c r="H7" s="12"/>
      <c r="I7" s="44">
        <v>10</v>
      </c>
      <c r="J7" s="6"/>
      <c r="K7" s="6"/>
      <c r="L7" s="6">
        <v>80</v>
      </c>
      <c r="M7" s="6"/>
      <c r="N7" s="6"/>
      <c r="O7" s="6">
        <v>25</v>
      </c>
      <c r="P7" s="6"/>
      <c r="Q7" s="7">
        <v>75</v>
      </c>
      <c r="R7" s="15"/>
      <c r="S7" s="72"/>
      <c r="T7" s="73"/>
    </row>
    <row r="8" spans="1:20" ht="15" customHeight="1">
      <c r="A8" s="4">
        <v>5</v>
      </c>
      <c r="B8" s="4" t="s">
        <v>867</v>
      </c>
      <c r="C8" s="5" t="s">
        <v>868</v>
      </c>
      <c r="D8" s="4" t="s">
        <v>21</v>
      </c>
      <c r="E8" s="5" t="s">
        <v>84</v>
      </c>
      <c r="F8" s="4" t="s">
        <v>10</v>
      </c>
      <c r="G8" s="4">
        <f t="shared" si="0"/>
        <v>176</v>
      </c>
      <c r="H8" s="12"/>
      <c r="I8" s="44">
        <v>16</v>
      </c>
      <c r="J8" s="6"/>
      <c r="K8" s="6"/>
      <c r="L8" s="6">
        <v>90</v>
      </c>
      <c r="M8" s="6"/>
      <c r="N8" s="6"/>
      <c r="O8" s="6">
        <v>70</v>
      </c>
      <c r="P8" s="6"/>
      <c r="Q8" s="7"/>
      <c r="R8" s="15"/>
      <c r="S8" s="72"/>
      <c r="T8" s="73"/>
    </row>
    <row r="9" spans="1:18" ht="15" customHeight="1">
      <c r="A9" s="4">
        <v>6</v>
      </c>
      <c r="B9" s="4" t="s">
        <v>266</v>
      </c>
      <c r="C9" s="5" t="s">
        <v>267</v>
      </c>
      <c r="D9" s="4" t="s">
        <v>21</v>
      </c>
      <c r="E9" s="5" t="s">
        <v>167</v>
      </c>
      <c r="F9" s="4" t="s">
        <v>12</v>
      </c>
      <c r="G9" s="4">
        <f t="shared" si="0"/>
        <v>160</v>
      </c>
      <c r="H9" s="12"/>
      <c r="I9" s="44">
        <v>20</v>
      </c>
      <c r="J9" s="6"/>
      <c r="K9" s="6"/>
      <c r="L9" s="6"/>
      <c r="M9" s="6">
        <v>75</v>
      </c>
      <c r="N9" s="6"/>
      <c r="O9" s="6"/>
      <c r="P9" s="6"/>
      <c r="Q9" s="7">
        <v>65</v>
      </c>
      <c r="R9" s="15"/>
    </row>
    <row r="10" spans="1:18" ht="15" customHeight="1">
      <c r="A10" s="4">
        <v>7</v>
      </c>
      <c r="B10" s="4" t="s">
        <v>268</v>
      </c>
      <c r="C10" s="5" t="s">
        <v>269</v>
      </c>
      <c r="D10" s="4" t="s">
        <v>21</v>
      </c>
      <c r="E10" s="5" t="s">
        <v>270</v>
      </c>
      <c r="F10" s="4" t="s">
        <v>10</v>
      </c>
      <c r="G10" s="4">
        <f t="shared" si="0"/>
        <v>157</v>
      </c>
      <c r="H10" s="12"/>
      <c r="I10" s="44">
        <v>12</v>
      </c>
      <c r="J10" s="6"/>
      <c r="K10" s="6"/>
      <c r="L10" s="6"/>
      <c r="M10" s="6"/>
      <c r="N10" s="6"/>
      <c r="O10" s="6">
        <v>90</v>
      </c>
      <c r="P10" s="6"/>
      <c r="Q10" s="7">
        <v>55</v>
      </c>
      <c r="R10" s="15"/>
    </row>
    <row r="11" spans="1:18" ht="15" customHeight="1">
      <c r="A11" s="4">
        <v>8</v>
      </c>
      <c r="B11" s="4" t="s">
        <v>862</v>
      </c>
      <c r="C11" s="5" t="s">
        <v>863</v>
      </c>
      <c r="D11" s="4" t="s">
        <v>21</v>
      </c>
      <c r="E11" s="5" t="s">
        <v>69</v>
      </c>
      <c r="F11" s="4" t="s">
        <v>8</v>
      </c>
      <c r="G11" s="4">
        <f t="shared" si="0"/>
        <v>138</v>
      </c>
      <c r="H11" s="12"/>
      <c r="I11" s="44">
        <v>16</v>
      </c>
      <c r="J11" s="6"/>
      <c r="K11" s="6"/>
      <c r="L11" s="6"/>
      <c r="M11" s="6"/>
      <c r="N11" s="6"/>
      <c r="O11" s="6">
        <v>110</v>
      </c>
      <c r="P11" s="6"/>
      <c r="Q11" s="7">
        <v>12</v>
      </c>
      <c r="R11" s="15"/>
    </row>
    <row r="12" spans="1:18" ht="15" customHeight="1">
      <c r="A12" s="4">
        <v>9</v>
      </c>
      <c r="B12" s="4" t="s">
        <v>860</v>
      </c>
      <c r="C12" s="5" t="s">
        <v>861</v>
      </c>
      <c r="D12" s="4" t="s">
        <v>21</v>
      </c>
      <c r="E12" s="5" t="s">
        <v>69</v>
      </c>
      <c r="F12" s="4" t="s">
        <v>770</v>
      </c>
      <c r="G12" s="4">
        <f t="shared" si="0"/>
        <v>130</v>
      </c>
      <c r="H12" s="12"/>
      <c r="I12" s="44"/>
      <c r="J12" s="6"/>
      <c r="K12" s="6"/>
      <c r="L12" s="6"/>
      <c r="M12" s="6"/>
      <c r="N12" s="6"/>
      <c r="O12" s="6">
        <v>130</v>
      </c>
      <c r="P12" s="6"/>
      <c r="Q12" s="7"/>
      <c r="R12" s="15"/>
    </row>
    <row r="13" spans="1:18" ht="15" customHeight="1">
      <c r="A13" s="4">
        <v>10</v>
      </c>
      <c r="B13" s="4" t="s">
        <v>274</v>
      </c>
      <c r="C13" s="5" t="s">
        <v>275</v>
      </c>
      <c r="D13" s="4" t="s">
        <v>21</v>
      </c>
      <c r="E13" s="5" t="s">
        <v>83</v>
      </c>
      <c r="F13" s="4" t="s">
        <v>35</v>
      </c>
      <c r="G13" s="4">
        <f t="shared" si="0"/>
        <v>116</v>
      </c>
      <c r="H13" s="12"/>
      <c r="I13" s="44">
        <v>16</v>
      </c>
      <c r="J13" s="6"/>
      <c r="K13" s="6"/>
      <c r="L13" s="6"/>
      <c r="M13" s="6">
        <v>30</v>
      </c>
      <c r="N13" s="6"/>
      <c r="O13" s="6"/>
      <c r="P13" s="6">
        <v>55</v>
      </c>
      <c r="Q13" s="7">
        <v>15</v>
      </c>
      <c r="R13" s="15"/>
    </row>
    <row r="14" spans="1:18" ht="15" customHeight="1">
      <c r="A14" s="4">
        <v>11</v>
      </c>
      <c r="B14" s="4" t="s">
        <v>272</v>
      </c>
      <c r="C14" s="5" t="s">
        <v>273</v>
      </c>
      <c r="D14" s="4" t="s">
        <v>21</v>
      </c>
      <c r="E14" s="5" t="s">
        <v>81</v>
      </c>
      <c r="F14" s="4" t="s">
        <v>10</v>
      </c>
      <c r="G14" s="4">
        <f t="shared" si="0"/>
        <v>106</v>
      </c>
      <c r="H14" s="12"/>
      <c r="I14" s="44">
        <v>6</v>
      </c>
      <c r="J14" s="6"/>
      <c r="K14" s="6"/>
      <c r="L14" s="6">
        <v>30</v>
      </c>
      <c r="M14" s="6"/>
      <c r="N14" s="6"/>
      <c r="O14" s="6">
        <v>30</v>
      </c>
      <c r="P14" s="6"/>
      <c r="Q14" s="7">
        <v>40</v>
      </c>
      <c r="R14" s="15"/>
    </row>
    <row r="15" spans="1:18" ht="15" customHeight="1">
      <c r="A15" s="4">
        <v>12</v>
      </c>
      <c r="B15" s="4" t="s">
        <v>1051</v>
      </c>
      <c r="C15" s="5" t="s">
        <v>1052</v>
      </c>
      <c r="D15" s="4" t="s">
        <v>21</v>
      </c>
      <c r="E15" s="5" t="s">
        <v>74</v>
      </c>
      <c r="F15" s="4" t="s">
        <v>12</v>
      </c>
      <c r="G15" s="4">
        <f t="shared" si="0"/>
        <v>101</v>
      </c>
      <c r="H15" s="12"/>
      <c r="I15" s="44">
        <v>16</v>
      </c>
      <c r="J15" s="6"/>
      <c r="K15" s="6"/>
      <c r="L15" s="6"/>
      <c r="M15" s="6">
        <v>65</v>
      </c>
      <c r="N15" s="6"/>
      <c r="O15" s="6">
        <v>20</v>
      </c>
      <c r="P15" s="6"/>
      <c r="Q15" s="7"/>
      <c r="R15" s="15"/>
    </row>
    <row r="16" spans="1:18" ht="15" customHeight="1">
      <c r="A16" s="4">
        <v>13</v>
      </c>
      <c r="B16" s="4" t="s">
        <v>1055</v>
      </c>
      <c r="C16" s="5" t="s">
        <v>1056</v>
      </c>
      <c r="D16" s="4" t="s">
        <v>21</v>
      </c>
      <c r="E16" s="5" t="s">
        <v>69</v>
      </c>
      <c r="F16" s="4" t="s">
        <v>544</v>
      </c>
      <c r="G16" s="4">
        <f t="shared" si="0"/>
        <v>90</v>
      </c>
      <c r="H16" s="12"/>
      <c r="I16" s="44"/>
      <c r="J16" s="6"/>
      <c r="K16" s="6"/>
      <c r="L16" s="6"/>
      <c r="M16" s="6"/>
      <c r="N16" s="6">
        <v>75</v>
      </c>
      <c r="O16" s="6">
        <v>15</v>
      </c>
      <c r="P16" s="6"/>
      <c r="Q16" s="7"/>
      <c r="R16" s="15"/>
    </row>
    <row r="17" spans="1:18" ht="15" customHeight="1">
      <c r="A17" s="4">
        <v>13</v>
      </c>
      <c r="B17" s="4" t="s">
        <v>637</v>
      </c>
      <c r="C17" s="5" t="s">
        <v>638</v>
      </c>
      <c r="D17" s="4" t="s">
        <v>21</v>
      </c>
      <c r="E17" s="5" t="s">
        <v>639</v>
      </c>
      <c r="F17" s="4" t="s">
        <v>10</v>
      </c>
      <c r="G17" s="4">
        <f t="shared" si="0"/>
        <v>90</v>
      </c>
      <c r="H17" s="12"/>
      <c r="I17" s="44"/>
      <c r="J17" s="6"/>
      <c r="K17" s="6"/>
      <c r="L17" s="6">
        <v>40</v>
      </c>
      <c r="M17" s="6"/>
      <c r="N17" s="6"/>
      <c r="O17" s="6">
        <v>15</v>
      </c>
      <c r="P17" s="6"/>
      <c r="Q17" s="7">
        <v>35</v>
      </c>
      <c r="R17" s="15"/>
    </row>
    <row r="18" spans="1:18" ht="15" customHeight="1">
      <c r="A18" s="4">
        <v>14</v>
      </c>
      <c r="B18" s="4" t="s">
        <v>683</v>
      </c>
      <c r="C18" s="5" t="s">
        <v>684</v>
      </c>
      <c r="D18" s="4" t="s">
        <v>21</v>
      </c>
      <c r="E18" s="5" t="s">
        <v>69</v>
      </c>
      <c r="F18" s="4" t="s">
        <v>677</v>
      </c>
      <c r="G18" s="4">
        <f t="shared" si="0"/>
        <v>77</v>
      </c>
      <c r="H18" s="12"/>
      <c r="I18" s="44"/>
      <c r="J18" s="6"/>
      <c r="K18" s="6"/>
      <c r="L18" s="6"/>
      <c r="M18" s="6"/>
      <c r="N18" s="6"/>
      <c r="O18" s="6"/>
      <c r="P18" s="6">
        <v>65</v>
      </c>
      <c r="Q18" s="7">
        <v>12</v>
      </c>
      <c r="R18" s="15"/>
    </row>
    <row r="19" spans="1:18" ht="15" customHeight="1">
      <c r="A19" s="4">
        <v>15</v>
      </c>
      <c r="B19" s="4" t="s">
        <v>869</v>
      </c>
      <c r="C19" s="5" t="s">
        <v>870</v>
      </c>
      <c r="D19" s="4" t="s">
        <v>21</v>
      </c>
      <c r="E19" s="5" t="s">
        <v>69</v>
      </c>
      <c r="F19" s="4" t="s">
        <v>770</v>
      </c>
      <c r="G19" s="4">
        <f t="shared" si="0"/>
        <v>60</v>
      </c>
      <c r="H19" s="12"/>
      <c r="I19" s="44"/>
      <c r="J19" s="6"/>
      <c r="K19" s="6"/>
      <c r="L19" s="6"/>
      <c r="M19" s="6"/>
      <c r="N19" s="6"/>
      <c r="O19" s="6">
        <v>60</v>
      </c>
      <c r="P19" s="6"/>
      <c r="Q19" s="7"/>
      <c r="R19" s="15"/>
    </row>
    <row r="20" spans="1:18" ht="15" customHeight="1">
      <c r="A20" s="4">
        <v>16</v>
      </c>
      <c r="B20" s="4" t="s">
        <v>1341</v>
      </c>
      <c r="C20" s="5" t="s">
        <v>1342</v>
      </c>
      <c r="D20" s="4" t="s">
        <v>21</v>
      </c>
      <c r="E20" s="5" t="s">
        <v>1004</v>
      </c>
      <c r="F20" s="4" t="s">
        <v>773</v>
      </c>
      <c r="G20" s="4">
        <f t="shared" si="0"/>
        <v>55</v>
      </c>
      <c r="H20" s="12"/>
      <c r="I20" s="44"/>
      <c r="J20" s="6"/>
      <c r="K20" s="6"/>
      <c r="L20" s="6"/>
      <c r="M20" s="6"/>
      <c r="N20" s="6">
        <v>55</v>
      </c>
      <c r="O20" s="6"/>
      <c r="P20" s="6"/>
      <c r="Q20" s="7"/>
      <c r="R20" s="15"/>
    </row>
    <row r="21" spans="1:18" ht="15" customHeight="1">
      <c r="A21" s="4">
        <v>17</v>
      </c>
      <c r="B21" s="4" t="s">
        <v>1532</v>
      </c>
      <c r="C21" s="5" t="s">
        <v>1533</v>
      </c>
      <c r="D21" s="4" t="s">
        <v>21</v>
      </c>
      <c r="E21" s="5" t="s">
        <v>167</v>
      </c>
      <c r="F21" s="4" t="s">
        <v>12</v>
      </c>
      <c r="G21" s="4">
        <f t="shared" si="0"/>
        <v>53</v>
      </c>
      <c r="H21" s="12"/>
      <c r="I21" s="44">
        <v>8</v>
      </c>
      <c r="J21" s="6"/>
      <c r="K21" s="6"/>
      <c r="L21" s="6"/>
      <c r="M21" s="6">
        <v>45</v>
      </c>
      <c r="N21" s="6"/>
      <c r="O21" s="6"/>
      <c r="P21" s="6"/>
      <c r="Q21" s="7"/>
      <c r="R21" s="15"/>
    </row>
    <row r="22" spans="1:18" ht="15" customHeight="1">
      <c r="A22" s="4">
        <v>18</v>
      </c>
      <c r="B22" s="4" t="s">
        <v>1534</v>
      </c>
      <c r="C22" s="5" t="s">
        <v>1535</v>
      </c>
      <c r="D22" s="4" t="s">
        <v>21</v>
      </c>
      <c r="E22" s="5" t="s">
        <v>74</v>
      </c>
      <c r="F22" s="4" t="s">
        <v>12</v>
      </c>
      <c r="G22" s="4">
        <f t="shared" si="0"/>
        <v>52</v>
      </c>
      <c r="H22" s="12"/>
      <c r="I22" s="44">
        <v>12</v>
      </c>
      <c r="J22" s="6"/>
      <c r="K22" s="6"/>
      <c r="L22" s="6"/>
      <c r="M22" s="6">
        <v>40</v>
      </c>
      <c r="N22" s="6"/>
      <c r="O22" s="6"/>
      <c r="P22" s="6"/>
      <c r="Q22" s="7"/>
      <c r="R22" s="15"/>
    </row>
    <row r="23" spans="1:18" ht="15" customHeight="1">
      <c r="A23" s="4">
        <v>19</v>
      </c>
      <c r="B23" s="4" t="s">
        <v>685</v>
      </c>
      <c r="C23" s="5" t="s">
        <v>686</v>
      </c>
      <c r="D23" s="4" t="s">
        <v>21</v>
      </c>
      <c r="E23" s="5" t="s">
        <v>69</v>
      </c>
      <c r="F23" s="4" t="s">
        <v>677</v>
      </c>
      <c r="G23" s="4">
        <f t="shared" si="0"/>
        <v>45</v>
      </c>
      <c r="H23" s="12"/>
      <c r="I23" s="44"/>
      <c r="J23" s="6"/>
      <c r="K23" s="6"/>
      <c r="L23" s="6"/>
      <c r="M23" s="6"/>
      <c r="N23" s="6"/>
      <c r="O23" s="6"/>
      <c r="P23" s="6">
        <v>45</v>
      </c>
      <c r="Q23" s="7"/>
      <c r="R23" s="15"/>
    </row>
    <row r="24" spans="1:18" ht="15" customHeight="1">
      <c r="A24" s="4">
        <v>19</v>
      </c>
      <c r="B24" s="4" t="s">
        <v>1610</v>
      </c>
      <c r="C24" s="5" t="s">
        <v>1611</v>
      </c>
      <c r="D24" s="4" t="s">
        <v>21</v>
      </c>
      <c r="E24" s="5" t="s">
        <v>1033</v>
      </c>
      <c r="F24" s="4" t="s">
        <v>10</v>
      </c>
      <c r="G24" s="4">
        <f t="shared" si="0"/>
        <v>45</v>
      </c>
      <c r="H24" s="12"/>
      <c r="I24" s="44"/>
      <c r="J24" s="6"/>
      <c r="K24" s="6"/>
      <c r="L24" s="6">
        <v>45</v>
      </c>
      <c r="M24" s="6"/>
      <c r="N24" s="6"/>
      <c r="O24" s="6"/>
      <c r="P24" s="6"/>
      <c r="Q24" s="7"/>
      <c r="R24" s="15"/>
    </row>
    <row r="25" spans="1:18" ht="15" customHeight="1">
      <c r="A25" s="4">
        <v>20</v>
      </c>
      <c r="B25" s="4" t="s">
        <v>687</v>
      </c>
      <c r="C25" s="5" t="s">
        <v>688</v>
      </c>
      <c r="D25" s="4" t="s">
        <v>21</v>
      </c>
      <c r="E25" s="5" t="s">
        <v>69</v>
      </c>
      <c r="F25" s="4" t="s">
        <v>677</v>
      </c>
      <c r="G25" s="4">
        <f t="shared" si="0"/>
        <v>40</v>
      </c>
      <c r="H25" s="12"/>
      <c r="I25" s="44"/>
      <c r="J25" s="6"/>
      <c r="K25" s="6"/>
      <c r="L25" s="6"/>
      <c r="M25" s="6"/>
      <c r="N25" s="6"/>
      <c r="O25" s="6"/>
      <c r="P25" s="6">
        <v>40</v>
      </c>
      <c r="Q25" s="7"/>
      <c r="R25" s="15"/>
    </row>
    <row r="26" spans="1:18" ht="15" customHeight="1">
      <c r="A26" s="4">
        <v>21</v>
      </c>
      <c r="B26" s="4" t="s">
        <v>1536</v>
      </c>
      <c r="C26" s="5" t="s">
        <v>1537</v>
      </c>
      <c r="D26" s="4" t="s">
        <v>21</v>
      </c>
      <c r="E26" s="5" t="s">
        <v>74</v>
      </c>
      <c r="F26" s="4" t="s">
        <v>12</v>
      </c>
      <c r="G26" s="4">
        <f t="shared" si="0"/>
        <v>39</v>
      </c>
      <c r="H26" s="12"/>
      <c r="I26" s="44">
        <v>4</v>
      </c>
      <c r="J26" s="6"/>
      <c r="K26" s="6"/>
      <c r="L26" s="6"/>
      <c r="M26" s="6">
        <v>35</v>
      </c>
      <c r="N26" s="6"/>
      <c r="O26" s="6"/>
      <c r="P26" s="6"/>
      <c r="Q26" s="7"/>
      <c r="R26" s="15"/>
    </row>
    <row r="27" spans="1:18" ht="15" customHeight="1">
      <c r="A27" s="4">
        <v>22</v>
      </c>
      <c r="B27" s="4" t="s">
        <v>1048</v>
      </c>
      <c r="C27" s="5" t="s">
        <v>1049</v>
      </c>
      <c r="D27" s="4" t="s">
        <v>21</v>
      </c>
      <c r="E27" s="5" t="s">
        <v>1050</v>
      </c>
      <c r="F27" s="4" t="s">
        <v>12</v>
      </c>
      <c r="G27" s="4">
        <f t="shared" si="0"/>
        <v>35</v>
      </c>
      <c r="H27" s="12"/>
      <c r="I27" s="44">
        <v>10</v>
      </c>
      <c r="J27" s="6"/>
      <c r="K27" s="6"/>
      <c r="L27" s="6"/>
      <c r="M27" s="6"/>
      <c r="N27" s="6"/>
      <c r="O27" s="6">
        <v>25</v>
      </c>
      <c r="P27" s="6"/>
      <c r="Q27" s="7"/>
      <c r="R27" s="15"/>
    </row>
    <row r="28" spans="1:18" ht="15" customHeight="1">
      <c r="A28" s="4">
        <v>23</v>
      </c>
      <c r="B28" s="4" t="s">
        <v>1046</v>
      </c>
      <c r="C28" s="5" t="s">
        <v>1047</v>
      </c>
      <c r="D28" s="4" t="s">
        <v>21</v>
      </c>
      <c r="E28" s="5" t="s">
        <v>73</v>
      </c>
      <c r="F28" s="4" t="s">
        <v>10</v>
      </c>
      <c r="G28" s="4">
        <f t="shared" si="0"/>
        <v>30</v>
      </c>
      <c r="H28" s="12"/>
      <c r="I28" s="44"/>
      <c r="J28" s="6"/>
      <c r="K28" s="6"/>
      <c r="L28" s="6"/>
      <c r="M28" s="6"/>
      <c r="N28" s="6"/>
      <c r="O28" s="6">
        <v>30</v>
      </c>
      <c r="P28" s="6"/>
      <c r="Q28" s="7"/>
      <c r="R28" s="15"/>
    </row>
    <row r="29" spans="1:18" ht="15" customHeight="1">
      <c r="A29" s="4">
        <v>24</v>
      </c>
      <c r="B29" s="4" t="s">
        <v>1053</v>
      </c>
      <c r="C29" s="5" t="s">
        <v>1054</v>
      </c>
      <c r="D29" s="4" t="s">
        <v>21</v>
      </c>
      <c r="E29" s="5" t="s">
        <v>69</v>
      </c>
      <c r="F29" s="4" t="s">
        <v>750</v>
      </c>
      <c r="G29" s="4">
        <f t="shared" si="0"/>
        <v>20</v>
      </c>
      <c r="H29" s="12"/>
      <c r="I29" s="44"/>
      <c r="J29" s="6"/>
      <c r="K29" s="6"/>
      <c r="L29" s="6"/>
      <c r="M29" s="6"/>
      <c r="N29" s="6"/>
      <c r="O29" s="6">
        <v>20</v>
      </c>
      <c r="P29" s="6"/>
      <c r="Q29" s="7"/>
      <c r="R29" s="15"/>
    </row>
    <row r="30" spans="1:18" ht="15" customHeight="1">
      <c r="A30" s="4">
        <v>24</v>
      </c>
      <c r="B30" s="4" t="s">
        <v>1937</v>
      </c>
      <c r="C30" s="5" t="s">
        <v>1938</v>
      </c>
      <c r="D30" s="4" t="s">
        <v>21</v>
      </c>
      <c r="E30" s="5" t="s">
        <v>69</v>
      </c>
      <c r="F30" s="4" t="s">
        <v>35</v>
      </c>
      <c r="G30" s="4">
        <f t="shared" si="0"/>
        <v>20</v>
      </c>
      <c r="H30" s="12"/>
      <c r="I30" s="44">
        <v>20</v>
      </c>
      <c r="J30" s="6"/>
      <c r="K30" s="6"/>
      <c r="L30" s="6"/>
      <c r="M30" s="6"/>
      <c r="N30" s="6"/>
      <c r="O30" s="6"/>
      <c r="P30" s="6"/>
      <c r="Q30" s="7"/>
      <c r="R30" s="15"/>
    </row>
    <row r="31" spans="1:18" ht="15" customHeight="1">
      <c r="A31" s="4">
        <v>25</v>
      </c>
      <c r="B31" s="4" t="s">
        <v>640</v>
      </c>
      <c r="C31" s="5" t="s">
        <v>641</v>
      </c>
      <c r="D31" s="4" t="s">
        <v>21</v>
      </c>
      <c r="E31" s="5" t="s">
        <v>636</v>
      </c>
      <c r="F31" s="4" t="s">
        <v>10</v>
      </c>
      <c r="G31" s="4">
        <f t="shared" si="0"/>
        <v>15</v>
      </c>
      <c r="H31" s="12"/>
      <c r="I31" s="44"/>
      <c r="J31" s="6"/>
      <c r="K31" s="6"/>
      <c r="L31" s="6"/>
      <c r="M31" s="6"/>
      <c r="N31" s="6"/>
      <c r="O31" s="6"/>
      <c r="P31" s="6"/>
      <c r="Q31" s="7">
        <v>15</v>
      </c>
      <c r="R31" s="15"/>
    </row>
    <row r="32" spans="1:18" ht="15" customHeight="1">
      <c r="A32" s="4">
        <v>26</v>
      </c>
      <c r="B32" s="4" t="s">
        <v>1668</v>
      </c>
      <c r="C32" s="5" t="s">
        <v>1669</v>
      </c>
      <c r="D32" s="4" t="s">
        <v>21</v>
      </c>
      <c r="E32" s="5" t="s">
        <v>1667</v>
      </c>
      <c r="F32" s="4" t="s">
        <v>8</v>
      </c>
      <c r="G32" s="4">
        <f t="shared" si="0"/>
        <v>12</v>
      </c>
      <c r="H32" s="12"/>
      <c r="I32" s="44">
        <v>12</v>
      </c>
      <c r="J32" s="6"/>
      <c r="K32" s="6"/>
      <c r="L32" s="6"/>
      <c r="M32" s="6"/>
      <c r="N32" s="6"/>
      <c r="O32" s="6"/>
      <c r="P32" s="6"/>
      <c r="Q32" s="7"/>
      <c r="R32" s="15"/>
    </row>
    <row r="33" spans="1:18" ht="15" customHeight="1">
      <c r="A33" s="4">
        <v>27</v>
      </c>
      <c r="B33" s="4" t="s">
        <v>1670</v>
      </c>
      <c r="C33" s="5" t="s">
        <v>1671</v>
      </c>
      <c r="D33" s="4" t="s">
        <v>21</v>
      </c>
      <c r="E33" s="5" t="s">
        <v>1672</v>
      </c>
      <c r="F33" s="4" t="s">
        <v>8</v>
      </c>
      <c r="G33" s="4">
        <f t="shared" si="0"/>
        <v>10</v>
      </c>
      <c r="H33" s="12"/>
      <c r="I33" s="44">
        <v>10</v>
      </c>
      <c r="J33" s="6"/>
      <c r="K33" s="6"/>
      <c r="L33" s="6"/>
      <c r="M33" s="6"/>
      <c r="N33" s="6"/>
      <c r="O33" s="6"/>
      <c r="P33" s="6"/>
      <c r="Q33" s="7"/>
      <c r="R33" s="15"/>
    </row>
    <row r="34" spans="1:18" ht="15" customHeight="1">
      <c r="A34" s="4">
        <v>28</v>
      </c>
      <c r="B34" s="4" t="s">
        <v>1673</v>
      </c>
      <c r="C34" s="5" t="s">
        <v>1674</v>
      </c>
      <c r="D34" s="4" t="s">
        <v>21</v>
      </c>
      <c r="E34" s="5" t="s">
        <v>1675</v>
      </c>
      <c r="F34" s="4" t="s">
        <v>8</v>
      </c>
      <c r="G34" s="4">
        <f t="shared" si="0"/>
        <v>8</v>
      </c>
      <c r="H34" s="12"/>
      <c r="I34" s="44">
        <v>8</v>
      </c>
      <c r="J34" s="6"/>
      <c r="K34" s="6"/>
      <c r="L34" s="6"/>
      <c r="M34" s="6"/>
      <c r="N34" s="6"/>
      <c r="O34" s="6"/>
      <c r="P34" s="6"/>
      <c r="Q34" s="7"/>
      <c r="R34" s="15"/>
    </row>
    <row r="35" spans="1:18" ht="15" customHeight="1">
      <c r="A35" s="4">
        <v>29</v>
      </c>
      <c r="B35" s="4" t="s">
        <v>1849</v>
      </c>
      <c r="C35" s="5" t="s">
        <v>1850</v>
      </c>
      <c r="D35" s="4" t="s">
        <v>21</v>
      </c>
      <c r="E35" s="5" t="s">
        <v>74</v>
      </c>
      <c r="F35" s="4" t="s">
        <v>12</v>
      </c>
      <c r="G35" s="4">
        <f t="shared" si="0"/>
        <v>6</v>
      </c>
      <c r="H35" s="12"/>
      <c r="I35" s="44">
        <v>6</v>
      </c>
      <c r="J35" s="6"/>
      <c r="K35" s="6"/>
      <c r="L35" s="6"/>
      <c r="M35" s="6"/>
      <c r="N35" s="6"/>
      <c r="O35" s="6"/>
      <c r="P35" s="6"/>
      <c r="Q35" s="7"/>
      <c r="R35" s="15"/>
    </row>
    <row r="36" spans="1:18" ht="15" customHeight="1">
      <c r="A36" s="4">
        <v>30</v>
      </c>
      <c r="B36" s="4" t="s">
        <v>2032</v>
      </c>
      <c r="C36" s="5" t="s">
        <v>2033</v>
      </c>
      <c r="D36" s="4" t="s">
        <v>21</v>
      </c>
      <c r="E36" s="5" t="s">
        <v>84</v>
      </c>
      <c r="F36" s="4" t="s">
        <v>10</v>
      </c>
      <c r="G36" s="4">
        <f t="shared" si="0"/>
        <v>4</v>
      </c>
      <c r="H36" s="12"/>
      <c r="I36" s="44">
        <v>4</v>
      </c>
      <c r="J36" s="6"/>
      <c r="K36" s="6"/>
      <c r="L36" s="6"/>
      <c r="M36" s="6"/>
      <c r="N36" s="6"/>
      <c r="O36" s="6"/>
      <c r="P36" s="6"/>
      <c r="Q36" s="7"/>
      <c r="R36" s="15"/>
    </row>
    <row r="37" spans="1:18" ht="15" customHeight="1">
      <c r="A37" s="4">
        <v>31</v>
      </c>
      <c r="B37" s="4" t="s">
        <v>1851</v>
      </c>
      <c r="C37" s="5" t="s">
        <v>1852</v>
      </c>
      <c r="D37" s="4" t="s">
        <v>21</v>
      </c>
      <c r="E37" s="5" t="s">
        <v>167</v>
      </c>
      <c r="F37" s="4" t="s">
        <v>12</v>
      </c>
      <c r="G37" s="4">
        <f t="shared" si="0"/>
        <v>2</v>
      </c>
      <c r="H37" s="12"/>
      <c r="I37" s="44">
        <v>2</v>
      </c>
      <c r="J37" s="6"/>
      <c r="K37" s="6"/>
      <c r="L37" s="6"/>
      <c r="M37" s="6"/>
      <c r="N37" s="6"/>
      <c r="O37" s="6"/>
      <c r="P37" s="6"/>
      <c r="Q37" s="7"/>
      <c r="R37" s="15"/>
    </row>
    <row r="38" spans="1:18" ht="15" customHeight="1">
      <c r="A38" s="4">
        <v>31</v>
      </c>
      <c r="B38" s="4" t="s">
        <v>2034</v>
      </c>
      <c r="C38" s="5" t="s">
        <v>2035</v>
      </c>
      <c r="D38" s="4" t="s">
        <v>21</v>
      </c>
      <c r="E38" s="5" t="s">
        <v>380</v>
      </c>
      <c r="F38" s="4" t="s">
        <v>10</v>
      </c>
      <c r="G38" s="4">
        <f t="shared" si="0"/>
        <v>2</v>
      </c>
      <c r="H38" s="12"/>
      <c r="I38" s="44">
        <v>2</v>
      </c>
      <c r="J38" s="6"/>
      <c r="K38" s="6"/>
      <c r="L38" s="6"/>
      <c r="M38" s="6"/>
      <c r="N38" s="6"/>
      <c r="O38" s="6"/>
      <c r="P38" s="6"/>
      <c r="Q38" s="7"/>
      <c r="R38" s="15"/>
    </row>
    <row r="39" spans="1:18" ht="15" customHeight="1">
      <c r="A39" s="4"/>
      <c r="B39" s="4"/>
      <c r="C39" s="5"/>
      <c r="D39" s="4"/>
      <c r="E39" s="5"/>
      <c r="F39" s="4"/>
      <c r="G39" s="4">
        <f t="shared" si="0"/>
        <v>0</v>
      </c>
      <c r="H39" s="12"/>
      <c r="I39" s="44"/>
      <c r="J39" s="6"/>
      <c r="K39" s="6"/>
      <c r="L39" s="6"/>
      <c r="M39" s="6"/>
      <c r="N39" s="6"/>
      <c r="O39" s="6"/>
      <c r="P39" s="6"/>
      <c r="Q39" s="7"/>
      <c r="R39" s="15"/>
    </row>
    <row r="40" spans="1:18" ht="15" customHeight="1">
      <c r="A40" s="4"/>
      <c r="B40" s="4"/>
      <c r="C40" s="5"/>
      <c r="D40" s="4"/>
      <c r="E40" s="5"/>
      <c r="F40" s="4"/>
      <c r="G40" s="4">
        <f t="shared" si="0"/>
        <v>0</v>
      </c>
      <c r="H40" s="12"/>
      <c r="I40" s="44"/>
      <c r="J40" s="6"/>
      <c r="K40" s="6"/>
      <c r="L40" s="6"/>
      <c r="M40" s="6"/>
      <c r="N40" s="6"/>
      <c r="O40" s="6"/>
      <c r="P40" s="6"/>
      <c r="Q40" s="7"/>
      <c r="R40" s="15"/>
    </row>
    <row r="41" spans="1:18" ht="15" customHeight="1">
      <c r="A41" s="4"/>
      <c r="B41" s="4"/>
      <c r="C41" s="5"/>
      <c r="D41" s="4"/>
      <c r="E41" s="5"/>
      <c r="F41" s="4"/>
      <c r="G41" s="4">
        <f t="shared" si="0"/>
        <v>0</v>
      </c>
      <c r="H41" s="12"/>
      <c r="I41" s="44"/>
      <c r="J41" s="6"/>
      <c r="K41" s="6"/>
      <c r="L41" s="6"/>
      <c r="M41" s="6"/>
      <c r="N41" s="6"/>
      <c r="O41" s="6"/>
      <c r="P41" s="6"/>
      <c r="Q41" s="7"/>
      <c r="R41" s="15"/>
    </row>
    <row r="42" spans="1:18" ht="15" customHeight="1">
      <c r="A42" s="4"/>
      <c r="B42" s="4"/>
      <c r="C42" s="5"/>
      <c r="D42" s="4"/>
      <c r="E42" s="5"/>
      <c r="F42" s="4"/>
      <c r="G42" s="4">
        <f t="shared" si="0"/>
        <v>0</v>
      </c>
      <c r="H42" s="12"/>
      <c r="I42" s="44"/>
      <c r="J42" s="6"/>
      <c r="K42" s="6"/>
      <c r="L42" s="6"/>
      <c r="M42" s="6"/>
      <c r="N42" s="6"/>
      <c r="O42" s="6"/>
      <c r="P42" s="6"/>
      <c r="Q42" s="7"/>
      <c r="R42" s="15"/>
    </row>
    <row r="43" spans="1:18" ht="15" customHeight="1">
      <c r="A43" s="4"/>
      <c r="B43" s="4"/>
      <c r="C43" s="5"/>
      <c r="D43" s="4"/>
      <c r="E43" s="5"/>
      <c r="F43" s="4"/>
      <c r="G43" s="4">
        <f t="shared" si="0"/>
        <v>0</v>
      </c>
      <c r="H43" s="12"/>
      <c r="I43" s="44"/>
      <c r="J43" s="6"/>
      <c r="K43" s="6"/>
      <c r="L43" s="6"/>
      <c r="M43" s="6"/>
      <c r="N43" s="6"/>
      <c r="O43" s="6"/>
      <c r="P43" s="6"/>
      <c r="Q43" s="7"/>
      <c r="R43" s="15"/>
    </row>
    <row r="44" spans="1:18" ht="4.5" customHeight="1">
      <c r="A44" s="17"/>
      <c r="B44" s="18"/>
      <c r="C44" s="13"/>
      <c r="D44" s="13"/>
      <c r="E44" s="13"/>
      <c r="F44" s="19"/>
      <c r="G44" s="18"/>
      <c r="H44" s="13"/>
      <c r="I44" s="20"/>
      <c r="J44" s="20"/>
      <c r="K44" s="20"/>
      <c r="L44" s="20"/>
      <c r="M44" s="20"/>
      <c r="N44" s="20"/>
      <c r="O44" s="20"/>
      <c r="P44" s="20"/>
      <c r="Q44" s="20"/>
      <c r="R44" s="16"/>
    </row>
    <row r="45" ht="4.5" customHeight="1">
      <c r="G45" s="2"/>
    </row>
  </sheetData>
  <sheetProtection password="E42B" sheet="1"/>
  <mergeCells count="17">
    <mergeCell ref="L1:L2"/>
    <mergeCell ref="S6:T6"/>
    <mergeCell ref="S7:T7"/>
    <mergeCell ref="S8:T8"/>
    <mergeCell ref="Q1:Q2"/>
    <mergeCell ref="S4:T4"/>
    <mergeCell ref="R1:R2"/>
    <mergeCell ref="K1:K2"/>
    <mergeCell ref="P1:P2"/>
    <mergeCell ref="A2:G2"/>
    <mergeCell ref="O1:O2"/>
    <mergeCell ref="N1:N2"/>
    <mergeCell ref="J1:J2"/>
    <mergeCell ref="A1:G1"/>
    <mergeCell ref="H1:H2"/>
    <mergeCell ref="I1:I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140625" style="0" customWidth="1"/>
    <col min="4" max="4" width="11.140625" style="0" customWidth="1"/>
    <col min="5" max="5" width="51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5.57421875" style="9" customWidth="1"/>
    <col min="10" max="14" width="6.00390625" style="9" customWidth="1"/>
    <col min="15" max="15" width="6.421875" style="9" customWidth="1"/>
    <col min="16" max="16" width="6.140625" style="9" customWidth="1"/>
    <col min="17" max="17" width="5.421875" style="9" customWidth="1"/>
    <col min="18" max="18" width="5.57421875" style="10" customWidth="1"/>
    <col min="19" max="19" width="0.85546875" style="8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1517</v>
      </c>
      <c r="R1" s="71" t="s">
        <v>1518</v>
      </c>
      <c r="S1" s="75"/>
    </row>
    <row r="2" spans="1:19" s="3" customFormat="1" ht="69.75" customHeight="1">
      <c r="A2" s="76" t="s">
        <v>1774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1"/>
      <c r="S2" s="75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2"/>
      <c r="K3" s="22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21" ht="15" customHeight="1">
      <c r="A4" s="4">
        <v>1</v>
      </c>
      <c r="B4" s="23" t="s">
        <v>102</v>
      </c>
      <c r="C4" s="5" t="s">
        <v>103</v>
      </c>
      <c r="D4" s="4" t="s">
        <v>22</v>
      </c>
      <c r="E4" s="5" t="s">
        <v>277</v>
      </c>
      <c r="F4" s="4" t="s">
        <v>10</v>
      </c>
      <c r="G4" s="4">
        <f aca="true" t="shared" si="0" ref="G4:G31">SUM(I4:R4)</f>
        <v>466</v>
      </c>
      <c r="H4" s="12"/>
      <c r="I4" s="44">
        <v>16</v>
      </c>
      <c r="J4" s="6"/>
      <c r="K4" s="6"/>
      <c r="L4" s="6">
        <v>90</v>
      </c>
      <c r="M4" s="6">
        <v>65</v>
      </c>
      <c r="N4" s="6"/>
      <c r="O4" s="6">
        <v>90</v>
      </c>
      <c r="P4" s="6">
        <v>75</v>
      </c>
      <c r="Q4" s="6">
        <v>75</v>
      </c>
      <c r="R4" s="7">
        <v>55</v>
      </c>
      <c r="S4" s="15"/>
      <c r="T4" s="72"/>
      <c r="U4" s="73"/>
    </row>
    <row r="5" spans="1:19" ht="15" customHeight="1">
      <c r="A5" s="4">
        <v>2</v>
      </c>
      <c r="B5" s="4" t="s">
        <v>169</v>
      </c>
      <c r="C5" s="5" t="s">
        <v>170</v>
      </c>
      <c r="D5" s="4" t="s">
        <v>22</v>
      </c>
      <c r="E5" s="5" t="s">
        <v>276</v>
      </c>
      <c r="F5" s="4" t="s">
        <v>12</v>
      </c>
      <c r="G5" s="4">
        <f t="shared" si="0"/>
        <v>390</v>
      </c>
      <c r="H5" s="12"/>
      <c r="I5" s="44">
        <v>20</v>
      </c>
      <c r="J5" s="6"/>
      <c r="K5" s="6"/>
      <c r="L5" s="6">
        <v>100</v>
      </c>
      <c r="M5" s="6">
        <v>75</v>
      </c>
      <c r="N5" s="6"/>
      <c r="O5" s="6">
        <v>130</v>
      </c>
      <c r="P5" s="6"/>
      <c r="Q5" s="6"/>
      <c r="R5" s="7">
        <v>65</v>
      </c>
      <c r="S5" s="15"/>
    </row>
    <row r="6" spans="1:21" ht="15" customHeight="1">
      <c r="A6" s="4">
        <v>3</v>
      </c>
      <c r="B6" s="4" t="s">
        <v>104</v>
      </c>
      <c r="C6" s="5" t="s">
        <v>105</v>
      </c>
      <c r="D6" s="4" t="s">
        <v>22</v>
      </c>
      <c r="E6" s="5" t="s">
        <v>106</v>
      </c>
      <c r="F6" s="4" t="s">
        <v>40</v>
      </c>
      <c r="G6" s="4">
        <f t="shared" si="0"/>
        <v>291</v>
      </c>
      <c r="H6" s="12"/>
      <c r="I6" s="44">
        <v>16</v>
      </c>
      <c r="J6" s="6"/>
      <c r="K6" s="6"/>
      <c r="L6" s="6">
        <v>80</v>
      </c>
      <c r="M6" s="6"/>
      <c r="N6" s="6"/>
      <c r="O6" s="6">
        <v>30</v>
      </c>
      <c r="P6" s="6">
        <v>65</v>
      </c>
      <c r="Q6" s="6">
        <v>55</v>
      </c>
      <c r="R6" s="7">
        <v>45</v>
      </c>
      <c r="S6" s="15"/>
      <c r="T6" s="72"/>
      <c r="U6" s="73"/>
    </row>
    <row r="7" spans="1:19" ht="15" customHeight="1">
      <c r="A7" s="4">
        <v>4</v>
      </c>
      <c r="B7" s="4" t="s">
        <v>42</v>
      </c>
      <c r="C7" s="5" t="s">
        <v>100</v>
      </c>
      <c r="D7" s="4" t="s">
        <v>22</v>
      </c>
      <c r="E7" s="5" t="s">
        <v>270</v>
      </c>
      <c r="F7" s="4" t="s">
        <v>10</v>
      </c>
      <c r="G7" s="4">
        <f t="shared" si="0"/>
        <v>245</v>
      </c>
      <c r="H7" s="12"/>
      <c r="I7" s="44">
        <v>20</v>
      </c>
      <c r="J7" s="6"/>
      <c r="K7" s="6"/>
      <c r="L7" s="6"/>
      <c r="M7" s="6"/>
      <c r="N7" s="6"/>
      <c r="O7" s="6">
        <v>150</v>
      </c>
      <c r="P7" s="6"/>
      <c r="Q7" s="6"/>
      <c r="R7" s="7">
        <v>75</v>
      </c>
      <c r="S7" s="15"/>
    </row>
    <row r="8" spans="1:21" ht="15" customHeight="1">
      <c r="A8" s="4">
        <v>5</v>
      </c>
      <c r="B8" s="4" t="s">
        <v>278</v>
      </c>
      <c r="C8" s="5" t="s">
        <v>179</v>
      </c>
      <c r="D8" s="4" t="s">
        <v>22</v>
      </c>
      <c r="E8" s="5" t="s">
        <v>152</v>
      </c>
      <c r="F8" s="4" t="s">
        <v>40</v>
      </c>
      <c r="G8" s="4">
        <f t="shared" si="0"/>
        <v>180</v>
      </c>
      <c r="H8" s="12"/>
      <c r="I8" s="44">
        <v>20</v>
      </c>
      <c r="J8" s="6"/>
      <c r="K8" s="6"/>
      <c r="L8" s="6"/>
      <c r="M8" s="6"/>
      <c r="N8" s="6"/>
      <c r="O8" s="6">
        <v>20</v>
      </c>
      <c r="P8" s="6">
        <v>55</v>
      </c>
      <c r="Q8" s="6">
        <v>45</v>
      </c>
      <c r="R8" s="7">
        <v>40</v>
      </c>
      <c r="S8" s="15"/>
      <c r="T8" s="72"/>
      <c r="U8" s="73"/>
    </row>
    <row r="9" spans="1:19" ht="15" customHeight="1">
      <c r="A9" s="4">
        <v>6</v>
      </c>
      <c r="B9" s="4" t="s">
        <v>194</v>
      </c>
      <c r="C9" s="5" t="s">
        <v>195</v>
      </c>
      <c r="D9" s="4" t="s">
        <v>22</v>
      </c>
      <c r="E9" s="5" t="s">
        <v>279</v>
      </c>
      <c r="F9" s="4" t="s">
        <v>8</v>
      </c>
      <c r="G9" s="4">
        <f t="shared" si="0"/>
        <v>165</v>
      </c>
      <c r="H9" s="12"/>
      <c r="I9" s="44">
        <v>20</v>
      </c>
      <c r="J9" s="6"/>
      <c r="K9" s="6"/>
      <c r="L9" s="6"/>
      <c r="M9" s="6"/>
      <c r="N9" s="6"/>
      <c r="O9" s="6">
        <v>110</v>
      </c>
      <c r="P9" s="6"/>
      <c r="Q9" s="6"/>
      <c r="R9" s="7">
        <v>35</v>
      </c>
      <c r="S9" s="15"/>
    </row>
    <row r="10" spans="1:21" ht="15" customHeight="1">
      <c r="A10" s="4">
        <v>7</v>
      </c>
      <c r="B10" s="4" t="s">
        <v>280</v>
      </c>
      <c r="C10" s="5" t="s">
        <v>281</v>
      </c>
      <c r="D10" s="4" t="s">
        <v>22</v>
      </c>
      <c r="E10" s="5" t="s">
        <v>282</v>
      </c>
      <c r="F10" s="4" t="s">
        <v>10</v>
      </c>
      <c r="G10" s="4">
        <f t="shared" si="0"/>
        <v>165</v>
      </c>
      <c r="H10" s="12"/>
      <c r="I10" s="44">
        <v>10</v>
      </c>
      <c r="J10" s="6"/>
      <c r="K10" s="6"/>
      <c r="L10" s="6">
        <v>65</v>
      </c>
      <c r="M10" s="6"/>
      <c r="N10" s="6"/>
      <c r="O10" s="6">
        <v>60</v>
      </c>
      <c r="P10" s="6"/>
      <c r="Q10" s="6"/>
      <c r="R10" s="7">
        <v>30</v>
      </c>
      <c r="S10" s="15"/>
      <c r="T10" s="72"/>
      <c r="U10" s="73"/>
    </row>
    <row r="11" spans="1:19" ht="15" customHeight="1">
      <c r="A11" s="4">
        <v>8</v>
      </c>
      <c r="B11" s="4" t="s">
        <v>871</v>
      </c>
      <c r="C11" s="5" t="s">
        <v>872</v>
      </c>
      <c r="D11" s="4" t="s">
        <v>22</v>
      </c>
      <c r="E11" s="5" t="s">
        <v>74</v>
      </c>
      <c r="F11" s="4" t="s">
        <v>12</v>
      </c>
      <c r="G11" s="4">
        <f t="shared" si="0"/>
        <v>137</v>
      </c>
      <c r="H11" s="12"/>
      <c r="I11" s="44">
        <v>12</v>
      </c>
      <c r="J11" s="6"/>
      <c r="K11" s="6"/>
      <c r="L11" s="6"/>
      <c r="M11" s="6">
        <v>55</v>
      </c>
      <c r="N11" s="6"/>
      <c r="O11" s="6">
        <v>70</v>
      </c>
      <c r="P11" s="6"/>
      <c r="Q11" s="6"/>
      <c r="R11" s="7"/>
      <c r="S11" s="15"/>
    </row>
    <row r="12" spans="1:19" ht="15" customHeight="1">
      <c r="A12" s="4">
        <v>9</v>
      </c>
      <c r="B12" s="4" t="s">
        <v>503</v>
      </c>
      <c r="C12" s="5" t="s">
        <v>504</v>
      </c>
      <c r="D12" s="4" t="s">
        <v>22</v>
      </c>
      <c r="E12" s="5" t="s">
        <v>505</v>
      </c>
      <c r="F12" s="4" t="s">
        <v>40</v>
      </c>
      <c r="G12" s="4">
        <f t="shared" si="0"/>
        <v>77</v>
      </c>
      <c r="H12" s="12"/>
      <c r="I12" s="44">
        <v>12</v>
      </c>
      <c r="J12" s="6"/>
      <c r="K12" s="6"/>
      <c r="L12" s="6"/>
      <c r="M12" s="6"/>
      <c r="N12" s="6"/>
      <c r="O12" s="6"/>
      <c r="P12" s="6"/>
      <c r="Q12" s="6">
        <v>65</v>
      </c>
      <c r="R12" s="7"/>
      <c r="S12" s="15"/>
    </row>
    <row r="13" spans="1:19" ht="15" customHeight="1">
      <c r="A13" s="4">
        <v>10</v>
      </c>
      <c r="B13" s="4" t="s">
        <v>1343</v>
      </c>
      <c r="C13" s="5" t="s">
        <v>1344</v>
      </c>
      <c r="D13" s="4" t="s">
        <v>22</v>
      </c>
      <c r="E13" s="5" t="s">
        <v>1102</v>
      </c>
      <c r="F13" s="4" t="s">
        <v>232</v>
      </c>
      <c r="G13" s="4">
        <f t="shared" si="0"/>
        <v>75</v>
      </c>
      <c r="H13" s="12"/>
      <c r="I13" s="44"/>
      <c r="J13" s="6"/>
      <c r="K13" s="6"/>
      <c r="L13" s="6"/>
      <c r="M13" s="6"/>
      <c r="N13" s="6">
        <v>75</v>
      </c>
      <c r="O13" s="6"/>
      <c r="P13" s="6"/>
      <c r="Q13" s="6"/>
      <c r="R13" s="7"/>
      <c r="S13" s="15"/>
    </row>
    <row r="14" spans="1:19" ht="15" customHeight="1">
      <c r="A14" s="4">
        <v>11</v>
      </c>
      <c r="B14" s="4" t="s">
        <v>1345</v>
      </c>
      <c r="C14" s="5" t="s">
        <v>1346</v>
      </c>
      <c r="D14" s="4" t="s">
        <v>22</v>
      </c>
      <c r="E14" s="5" t="s">
        <v>1004</v>
      </c>
      <c r="F14" s="4" t="s">
        <v>773</v>
      </c>
      <c r="G14" s="4">
        <f t="shared" si="0"/>
        <v>65</v>
      </c>
      <c r="H14" s="12"/>
      <c r="I14" s="44"/>
      <c r="J14" s="6"/>
      <c r="K14" s="6"/>
      <c r="L14" s="6"/>
      <c r="M14" s="6"/>
      <c r="N14" s="6">
        <v>65</v>
      </c>
      <c r="O14" s="6"/>
      <c r="P14" s="6"/>
      <c r="Q14" s="6"/>
      <c r="R14" s="7"/>
      <c r="S14" s="15"/>
    </row>
    <row r="15" spans="1:19" ht="15" customHeight="1">
      <c r="A15" s="4">
        <v>12</v>
      </c>
      <c r="B15" s="4" t="s">
        <v>873</v>
      </c>
      <c r="C15" s="5" t="s">
        <v>874</v>
      </c>
      <c r="D15" s="4" t="s">
        <v>22</v>
      </c>
      <c r="E15" s="5" t="s">
        <v>87</v>
      </c>
      <c r="F15" s="4" t="s">
        <v>10</v>
      </c>
      <c r="G15" s="4">
        <f t="shared" si="0"/>
        <v>58</v>
      </c>
      <c r="H15" s="12"/>
      <c r="I15" s="44">
        <v>8</v>
      </c>
      <c r="J15" s="6"/>
      <c r="K15" s="6"/>
      <c r="L15" s="6"/>
      <c r="M15" s="6"/>
      <c r="N15" s="6"/>
      <c r="O15" s="6">
        <v>50</v>
      </c>
      <c r="P15" s="6"/>
      <c r="Q15" s="6"/>
      <c r="R15" s="7"/>
      <c r="S15" s="15"/>
    </row>
    <row r="16" spans="1:19" ht="15" customHeight="1">
      <c r="A16" s="4">
        <v>13</v>
      </c>
      <c r="B16" s="4" t="s">
        <v>1612</v>
      </c>
      <c r="C16" s="5" t="s">
        <v>1613</v>
      </c>
      <c r="D16" s="4" t="s">
        <v>22</v>
      </c>
      <c r="E16" s="5" t="s">
        <v>695</v>
      </c>
      <c r="F16" s="4" t="s">
        <v>677</v>
      </c>
      <c r="G16" s="4">
        <f t="shared" si="0"/>
        <v>55</v>
      </c>
      <c r="H16" s="12"/>
      <c r="I16" s="44"/>
      <c r="J16" s="6"/>
      <c r="K16" s="6"/>
      <c r="L16" s="6">
        <v>55</v>
      </c>
      <c r="M16" s="6"/>
      <c r="N16" s="6"/>
      <c r="O16" s="6"/>
      <c r="P16" s="6"/>
      <c r="Q16" s="6"/>
      <c r="R16" s="7"/>
      <c r="S16" s="15"/>
    </row>
    <row r="17" spans="1:19" ht="15" customHeight="1">
      <c r="A17" s="4">
        <v>14</v>
      </c>
      <c r="B17" s="4" t="s">
        <v>1059</v>
      </c>
      <c r="C17" s="5" t="s">
        <v>1060</v>
      </c>
      <c r="D17" s="4" t="s">
        <v>22</v>
      </c>
      <c r="E17" s="5" t="s">
        <v>1061</v>
      </c>
      <c r="F17" s="4" t="s">
        <v>12</v>
      </c>
      <c r="G17" s="4">
        <f t="shared" si="0"/>
        <v>41</v>
      </c>
      <c r="H17" s="12"/>
      <c r="I17" s="44">
        <v>16</v>
      </c>
      <c r="J17" s="6"/>
      <c r="K17" s="6"/>
      <c r="L17" s="6"/>
      <c r="M17" s="6"/>
      <c r="N17" s="6"/>
      <c r="O17" s="6">
        <v>25</v>
      </c>
      <c r="P17" s="6"/>
      <c r="Q17" s="6"/>
      <c r="R17" s="7"/>
      <c r="S17" s="15"/>
    </row>
    <row r="18" spans="1:19" ht="15" customHeight="1">
      <c r="A18" s="4">
        <v>15</v>
      </c>
      <c r="B18" s="4" t="s">
        <v>1057</v>
      </c>
      <c r="C18" s="5" t="s">
        <v>1058</v>
      </c>
      <c r="D18" s="4" t="s">
        <v>22</v>
      </c>
      <c r="E18" s="5" t="s">
        <v>76</v>
      </c>
      <c r="F18" s="4" t="s">
        <v>10</v>
      </c>
      <c r="G18" s="4">
        <f t="shared" si="0"/>
        <v>30</v>
      </c>
      <c r="H18" s="12"/>
      <c r="I18" s="44"/>
      <c r="J18" s="6"/>
      <c r="K18" s="6"/>
      <c r="L18" s="6"/>
      <c r="M18" s="6"/>
      <c r="N18" s="6"/>
      <c r="O18" s="6">
        <v>30</v>
      </c>
      <c r="P18" s="6"/>
      <c r="Q18" s="6"/>
      <c r="R18" s="7"/>
      <c r="S18" s="15"/>
    </row>
    <row r="19" spans="1:19" ht="15" customHeight="1">
      <c r="A19" s="4">
        <v>16</v>
      </c>
      <c r="B19" s="4" t="s">
        <v>1065</v>
      </c>
      <c r="C19" s="5" t="s">
        <v>1066</v>
      </c>
      <c r="D19" s="4" t="s">
        <v>22</v>
      </c>
      <c r="E19" s="5" t="s">
        <v>475</v>
      </c>
      <c r="F19" s="4" t="s">
        <v>10</v>
      </c>
      <c r="G19" s="4">
        <f t="shared" si="0"/>
        <v>26</v>
      </c>
      <c r="H19" s="12"/>
      <c r="I19" s="44">
        <v>6</v>
      </c>
      <c r="J19" s="6"/>
      <c r="K19" s="6"/>
      <c r="L19" s="6"/>
      <c r="M19" s="6"/>
      <c r="N19" s="6"/>
      <c r="O19" s="6">
        <v>20</v>
      </c>
      <c r="P19" s="6"/>
      <c r="Q19" s="6"/>
      <c r="R19" s="7"/>
      <c r="S19" s="15"/>
    </row>
    <row r="20" spans="1:19" ht="15" customHeight="1">
      <c r="A20" s="4">
        <v>17</v>
      </c>
      <c r="B20" s="4" t="s">
        <v>1062</v>
      </c>
      <c r="C20" s="5" t="s">
        <v>1063</v>
      </c>
      <c r="D20" s="4" t="s">
        <v>22</v>
      </c>
      <c r="E20" s="5" t="s">
        <v>1064</v>
      </c>
      <c r="F20" s="4" t="s">
        <v>10</v>
      </c>
      <c r="G20" s="4">
        <f t="shared" si="0"/>
        <v>25</v>
      </c>
      <c r="H20" s="12"/>
      <c r="I20" s="44"/>
      <c r="J20" s="6"/>
      <c r="K20" s="6"/>
      <c r="L20" s="6"/>
      <c r="M20" s="6"/>
      <c r="N20" s="6"/>
      <c r="O20" s="6">
        <v>25</v>
      </c>
      <c r="P20" s="6"/>
      <c r="Q20" s="6"/>
      <c r="R20" s="7"/>
      <c r="S20" s="15"/>
    </row>
    <row r="21" spans="1:19" ht="15" customHeight="1">
      <c r="A21" s="4">
        <v>18</v>
      </c>
      <c r="B21" s="4" t="s">
        <v>1939</v>
      </c>
      <c r="C21" s="5" t="s">
        <v>1940</v>
      </c>
      <c r="D21" s="4" t="s">
        <v>22</v>
      </c>
      <c r="E21" s="5" t="s">
        <v>69</v>
      </c>
      <c r="F21" s="4" t="s">
        <v>35</v>
      </c>
      <c r="G21" s="4">
        <f t="shared" si="0"/>
        <v>20</v>
      </c>
      <c r="H21" s="12"/>
      <c r="I21" s="44">
        <v>20</v>
      </c>
      <c r="J21" s="6"/>
      <c r="K21" s="6"/>
      <c r="L21" s="6"/>
      <c r="M21" s="6"/>
      <c r="N21" s="6"/>
      <c r="O21" s="6"/>
      <c r="P21" s="6"/>
      <c r="Q21" s="6"/>
      <c r="R21" s="7"/>
      <c r="S21" s="15"/>
    </row>
    <row r="22" spans="1:19" ht="15" customHeight="1">
      <c r="A22" s="4">
        <v>19</v>
      </c>
      <c r="B22" s="4" t="s">
        <v>2036</v>
      </c>
      <c r="C22" s="5" t="s">
        <v>2037</v>
      </c>
      <c r="D22" s="4" t="s">
        <v>22</v>
      </c>
      <c r="E22" s="5" t="s">
        <v>475</v>
      </c>
      <c r="F22" s="4" t="s">
        <v>10</v>
      </c>
      <c r="G22" s="4">
        <f t="shared" si="0"/>
        <v>12</v>
      </c>
      <c r="H22" s="12"/>
      <c r="I22" s="44">
        <v>12</v>
      </c>
      <c r="J22" s="6"/>
      <c r="K22" s="6"/>
      <c r="L22" s="6"/>
      <c r="M22" s="6"/>
      <c r="N22" s="6"/>
      <c r="O22" s="6"/>
      <c r="P22" s="6"/>
      <c r="Q22" s="6"/>
      <c r="R22" s="7"/>
      <c r="S22" s="15"/>
    </row>
    <row r="23" spans="1:19" ht="15" customHeight="1">
      <c r="A23" s="4">
        <v>20</v>
      </c>
      <c r="B23" s="4" t="s">
        <v>1853</v>
      </c>
      <c r="C23" s="5" t="s">
        <v>1854</v>
      </c>
      <c r="D23" s="4" t="s">
        <v>22</v>
      </c>
      <c r="E23" s="5" t="s">
        <v>74</v>
      </c>
      <c r="F23" s="4" t="s">
        <v>12</v>
      </c>
      <c r="G23" s="4">
        <f t="shared" si="0"/>
        <v>10</v>
      </c>
      <c r="H23" s="12"/>
      <c r="I23" s="44">
        <v>10</v>
      </c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15" customHeight="1">
      <c r="A24" s="4">
        <v>21</v>
      </c>
      <c r="B24" s="4" t="s">
        <v>1855</v>
      </c>
      <c r="C24" s="5" t="s">
        <v>1856</v>
      </c>
      <c r="D24" s="4" t="s">
        <v>22</v>
      </c>
      <c r="E24" s="5" t="s">
        <v>74</v>
      </c>
      <c r="F24" s="4" t="s">
        <v>12</v>
      </c>
      <c r="G24" s="4">
        <f t="shared" si="0"/>
        <v>8</v>
      </c>
      <c r="H24" s="12"/>
      <c r="I24" s="44">
        <v>8</v>
      </c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15" customHeight="1">
      <c r="A25" s="4">
        <v>22</v>
      </c>
      <c r="B25" s="4" t="s">
        <v>1857</v>
      </c>
      <c r="C25" s="5" t="s">
        <v>1858</v>
      </c>
      <c r="D25" s="4" t="s">
        <v>22</v>
      </c>
      <c r="E25" s="5" t="s">
        <v>1859</v>
      </c>
      <c r="F25" s="4" t="s">
        <v>12</v>
      </c>
      <c r="G25" s="4">
        <f t="shared" si="0"/>
        <v>6</v>
      </c>
      <c r="H25" s="12"/>
      <c r="I25" s="44">
        <v>6</v>
      </c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15" customHeight="1">
      <c r="A26" s="4">
        <v>23</v>
      </c>
      <c r="B26" s="4" t="s">
        <v>1860</v>
      </c>
      <c r="C26" s="5" t="s">
        <v>1861</v>
      </c>
      <c r="D26" s="4" t="s">
        <v>22</v>
      </c>
      <c r="E26" s="5" t="s">
        <v>74</v>
      </c>
      <c r="F26" s="4" t="s">
        <v>12</v>
      </c>
      <c r="G26" s="4">
        <f t="shared" si="0"/>
        <v>4</v>
      </c>
      <c r="H26" s="12"/>
      <c r="I26" s="44">
        <v>4</v>
      </c>
      <c r="J26" s="6"/>
      <c r="K26" s="6"/>
      <c r="L26" s="6"/>
      <c r="M26" s="6"/>
      <c r="N26" s="6"/>
      <c r="O26" s="6"/>
      <c r="P26" s="6"/>
      <c r="Q26" s="6"/>
      <c r="R26" s="7"/>
      <c r="S26" s="15"/>
    </row>
    <row r="27" spans="1:19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6"/>
      <c r="P27" s="6"/>
      <c r="Q27" s="6"/>
      <c r="R27" s="7"/>
      <c r="S27" s="15"/>
    </row>
    <row r="28" spans="1:19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6"/>
      <c r="P28" s="6"/>
      <c r="Q28" s="6"/>
      <c r="R28" s="7"/>
      <c r="S28" s="15"/>
    </row>
    <row r="29" spans="1:19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6"/>
      <c r="P29" s="6"/>
      <c r="Q29" s="6"/>
      <c r="R29" s="7"/>
      <c r="S29" s="15"/>
    </row>
    <row r="30" spans="1:19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6"/>
      <c r="O30" s="6"/>
      <c r="P30" s="6"/>
      <c r="Q30" s="6"/>
      <c r="R30" s="7"/>
      <c r="S30" s="15"/>
    </row>
    <row r="31" spans="1:19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4"/>
      <c r="J31" s="6"/>
      <c r="K31" s="6"/>
      <c r="L31" s="6"/>
      <c r="M31" s="6"/>
      <c r="N31" s="6"/>
      <c r="O31" s="6"/>
      <c r="P31" s="6"/>
      <c r="Q31" s="6"/>
      <c r="R31" s="7"/>
      <c r="S31" s="15"/>
    </row>
    <row r="32" spans="1:19" ht="4.5" customHeight="1">
      <c r="A32" s="17"/>
      <c r="B32" s="18"/>
      <c r="C32" s="13"/>
      <c r="D32" s="13"/>
      <c r="E32" s="13"/>
      <c r="F32" s="19"/>
      <c r="G32" s="18"/>
      <c r="H32" s="1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16"/>
    </row>
    <row r="33" ht="4.5" customHeight="1">
      <c r="G33" s="2"/>
    </row>
  </sheetData>
  <sheetProtection password="E42B" sheet="1"/>
  <mergeCells count="18">
    <mergeCell ref="T6:U6"/>
    <mergeCell ref="T8:U8"/>
    <mergeCell ref="T10:U10"/>
    <mergeCell ref="I1:I2"/>
    <mergeCell ref="Q1:Q2"/>
    <mergeCell ref="R1:R2"/>
    <mergeCell ref="T4:U4"/>
    <mergeCell ref="S1:S2"/>
    <mergeCell ref="L1:L2"/>
    <mergeCell ref="A2:G2"/>
    <mergeCell ref="P1:P2"/>
    <mergeCell ref="O1:O2"/>
    <mergeCell ref="N1:N2"/>
    <mergeCell ref="A1:G1"/>
    <mergeCell ref="H1:H2"/>
    <mergeCell ref="J1:J2"/>
    <mergeCell ref="M1:M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customWidth="1"/>
    <col min="4" max="4" width="11.140625" style="0" customWidth="1"/>
    <col min="5" max="5" width="49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5.57421875" style="9" customWidth="1"/>
    <col min="10" max="13" width="5.8515625" style="9" customWidth="1"/>
    <col min="14" max="14" width="5.7109375" style="9" customWidth="1"/>
    <col min="15" max="15" width="5.8515625" style="9" customWidth="1"/>
    <col min="16" max="16" width="6.140625" style="9" customWidth="1"/>
    <col min="17" max="17" width="5.57421875" style="9" customWidth="1"/>
    <col min="18" max="18" width="5.7109375" style="10" customWidth="1"/>
    <col min="19" max="19" width="0.85546875" style="8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1517</v>
      </c>
      <c r="R1" s="71" t="s">
        <v>1518</v>
      </c>
      <c r="S1" s="75"/>
    </row>
    <row r="2" spans="1:19" s="3" customFormat="1" ht="69.75" customHeight="1">
      <c r="A2" s="76" t="s">
        <v>1775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1"/>
      <c r="S2" s="75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2"/>
      <c r="K3" s="22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21" ht="15" customHeight="1">
      <c r="A4" s="4">
        <v>1</v>
      </c>
      <c r="B4" s="4" t="s">
        <v>53</v>
      </c>
      <c r="C4" s="5" t="s">
        <v>107</v>
      </c>
      <c r="D4" s="4" t="s">
        <v>23</v>
      </c>
      <c r="E4" s="5" t="s">
        <v>251</v>
      </c>
      <c r="F4" s="4" t="s">
        <v>10</v>
      </c>
      <c r="G4" s="4">
        <f aca="true" t="shared" si="0" ref="G4:G35">SUM(I4:R4)</f>
        <v>495</v>
      </c>
      <c r="H4" s="12"/>
      <c r="I4" s="44">
        <v>20</v>
      </c>
      <c r="J4" s="6"/>
      <c r="K4" s="6"/>
      <c r="L4" s="6">
        <v>100</v>
      </c>
      <c r="M4" s="6"/>
      <c r="N4" s="6"/>
      <c r="O4" s="6">
        <v>150</v>
      </c>
      <c r="P4" s="6">
        <v>75</v>
      </c>
      <c r="Q4" s="6">
        <v>75</v>
      </c>
      <c r="R4" s="7">
        <v>75</v>
      </c>
      <c r="S4" s="15"/>
      <c r="T4" s="72"/>
      <c r="U4" s="73"/>
    </row>
    <row r="5" spans="1:21" ht="15" customHeight="1">
      <c r="A5" s="4">
        <v>2</v>
      </c>
      <c r="B5" s="23" t="s">
        <v>180</v>
      </c>
      <c r="C5" s="5" t="s">
        <v>181</v>
      </c>
      <c r="D5" s="4" t="s">
        <v>23</v>
      </c>
      <c r="E5" s="5" t="s">
        <v>182</v>
      </c>
      <c r="F5" s="4" t="s">
        <v>40</v>
      </c>
      <c r="G5" s="4">
        <f t="shared" si="0"/>
        <v>301</v>
      </c>
      <c r="H5" s="12"/>
      <c r="I5" s="44">
        <v>16</v>
      </c>
      <c r="J5" s="6"/>
      <c r="K5" s="6"/>
      <c r="L5" s="6">
        <v>55</v>
      </c>
      <c r="M5" s="6"/>
      <c r="N5" s="6"/>
      <c r="O5" s="6">
        <v>70</v>
      </c>
      <c r="P5" s="6">
        <v>65</v>
      </c>
      <c r="Q5" s="6">
        <v>55</v>
      </c>
      <c r="R5" s="7">
        <v>40</v>
      </c>
      <c r="S5" s="15"/>
      <c r="T5" s="72"/>
      <c r="U5" s="73"/>
    </row>
    <row r="6" spans="1:21" ht="15" customHeight="1">
      <c r="A6" s="4">
        <v>3</v>
      </c>
      <c r="B6" s="4" t="s">
        <v>62</v>
      </c>
      <c r="C6" s="5" t="s">
        <v>108</v>
      </c>
      <c r="D6" s="4" t="s">
        <v>23</v>
      </c>
      <c r="E6" s="5" t="s">
        <v>76</v>
      </c>
      <c r="F6" s="4" t="s">
        <v>10</v>
      </c>
      <c r="G6" s="4">
        <f t="shared" si="0"/>
        <v>261</v>
      </c>
      <c r="H6" s="12"/>
      <c r="I6" s="44">
        <v>16</v>
      </c>
      <c r="J6" s="6"/>
      <c r="K6" s="6"/>
      <c r="L6" s="6">
        <v>90</v>
      </c>
      <c r="M6" s="6"/>
      <c r="N6" s="6"/>
      <c r="O6" s="6">
        <v>90</v>
      </c>
      <c r="P6" s="6"/>
      <c r="Q6" s="6"/>
      <c r="R6" s="7">
        <v>65</v>
      </c>
      <c r="S6" s="15"/>
      <c r="T6" s="72"/>
      <c r="U6" s="73"/>
    </row>
    <row r="7" spans="1:19" ht="15" customHeight="1">
      <c r="A7" s="4">
        <v>4</v>
      </c>
      <c r="B7" s="4" t="s">
        <v>506</v>
      </c>
      <c r="C7" s="5" t="s">
        <v>507</v>
      </c>
      <c r="D7" s="4" t="s">
        <v>23</v>
      </c>
      <c r="E7" s="5" t="s">
        <v>69</v>
      </c>
      <c r="F7" s="4" t="s">
        <v>40</v>
      </c>
      <c r="G7" s="4">
        <f t="shared" si="0"/>
        <v>215</v>
      </c>
      <c r="H7" s="12"/>
      <c r="I7" s="44">
        <v>20</v>
      </c>
      <c r="J7" s="6"/>
      <c r="K7" s="6"/>
      <c r="L7" s="6"/>
      <c r="M7" s="6"/>
      <c r="N7" s="6"/>
      <c r="O7" s="6">
        <v>130</v>
      </c>
      <c r="P7" s="6"/>
      <c r="Q7" s="6">
        <v>65</v>
      </c>
      <c r="R7" s="7"/>
      <c r="S7" s="15"/>
    </row>
    <row r="8" spans="1:19" ht="15" customHeight="1">
      <c r="A8" s="4">
        <v>5</v>
      </c>
      <c r="B8" s="4" t="s">
        <v>1067</v>
      </c>
      <c r="C8" s="5" t="s">
        <v>1068</v>
      </c>
      <c r="D8" s="4" t="s">
        <v>23</v>
      </c>
      <c r="E8" s="5" t="s">
        <v>1069</v>
      </c>
      <c r="F8" s="4" t="s">
        <v>10</v>
      </c>
      <c r="G8" s="4">
        <f t="shared" si="0"/>
        <v>202</v>
      </c>
      <c r="H8" s="12"/>
      <c r="I8" s="44">
        <v>12</v>
      </c>
      <c r="J8" s="6"/>
      <c r="K8" s="6"/>
      <c r="L8" s="6">
        <v>80</v>
      </c>
      <c r="M8" s="6"/>
      <c r="N8" s="6"/>
      <c r="O8" s="6">
        <v>110</v>
      </c>
      <c r="P8" s="6"/>
      <c r="Q8" s="6"/>
      <c r="R8" s="7"/>
      <c r="S8" s="15"/>
    </row>
    <row r="9" spans="1:19" ht="15" customHeight="1">
      <c r="A9" s="4">
        <v>6</v>
      </c>
      <c r="B9" s="4" t="s">
        <v>1074</v>
      </c>
      <c r="C9" s="5" t="s">
        <v>1075</v>
      </c>
      <c r="D9" s="4" t="s">
        <v>23</v>
      </c>
      <c r="E9" s="5" t="s">
        <v>191</v>
      </c>
      <c r="F9" s="4" t="s">
        <v>8</v>
      </c>
      <c r="G9" s="4">
        <f t="shared" si="0"/>
        <v>170</v>
      </c>
      <c r="H9" s="12"/>
      <c r="I9" s="44">
        <v>20</v>
      </c>
      <c r="J9" s="6"/>
      <c r="K9" s="6"/>
      <c r="L9" s="6">
        <v>45</v>
      </c>
      <c r="M9" s="6">
        <v>75</v>
      </c>
      <c r="N9" s="6"/>
      <c r="O9" s="6">
        <v>30</v>
      </c>
      <c r="P9" s="6"/>
      <c r="Q9" s="6"/>
      <c r="R9" s="7"/>
      <c r="S9" s="15"/>
    </row>
    <row r="10" spans="1:19" ht="15" customHeight="1">
      <c r="A10" s="4">
        <v>7</v>
      </c>
      <c r="B10" s="4" t="s">
        <v>283</v>
      </c>
      <c r="C10" s="5" t="s">
        <v>284</v>
      </c>
      <c r="D10" s="4" t="s">
        <v>23</v>
      </c>
      <c r="E10" s="5" t="s">
        <v>80</v>
      </c>
      <c r="F10" s="4" t="s">
        <v>10</v>
      </c>
      <c r="G10" s="4">
        <f t="shared" si="0"/>
        <v>150</v>
      </c>
      <c r="H10" s="12"/>
      <c r="I10" s="44">
        <v>10</v>
      </c>
      <c r="J10" s="6"/>
      <c r="K10" s="6"/>
      <c r="L10" s="6">
        <v>65</v>
      </c>
      <c r="M10" s="6"/>
      <c r="N10" s="6"/>
      <c r="O10" s="6">
        <v>30</v>
      </c>
      <c r="P10" s="6"/>
      <c r="Q10" s="6"/>
      <c r="R10" s="7">
        <v>45</v>
      </c>
      <c r="S10" s="15"/>
    </row>
    <row r="11" spans="1:19" ht="15" customHeight="1">
      <c r="A11" s="4">
        <v>8</v>
      </c>
      <c r="B11" s="4" t="s">
        <v>642</v>
      </c>
      <c r="C11" s="5" t="s">
        <v>643</v>
      </c>
      <c r="D11" s="4" t="s">
        <v>23</v>
      </c>
      <c r="E11" s="5" t="s">
        <v>644</v>
      </c>
      <c r="F11" s="4" t="s">
        <v>10</v>
      </c>
      <c r="G11" s="4">
        <f t="shared" si="0"/>
        <v>115</v>
      </c>
      <c r="H11" s="12"/>
      <c r="I11" s="44"/>
      <c r="J11" s="6"/>
      <c r="K11" s="6"/>
      <c r="L11" s="6"/>
      <c r="M11" s="6"/>
      <c r="N11" s="6"/>
      <c r="O11" s="6">
        <v>60</v>
      </c>
      <c r="P11" s="6"/>
      <c r="Q11" s="6"/>
      <c r="R11" s="7">
        <v>55</v>
      </c>
      <c r="S11" s="15"/>
    </row>
    <row r="12" spans="1:19" ht="15" customHeight="1">
      <c r="A12" s="4">
        <v>9</v>
      </c>
      <c r="B12" s="4" t="s">
        <v>1070</v>
      </c>
      <c r="C12" s="5" t="s">
        <v>1071</v>
      </c>
      <c r="D12" s="4" t="s">
        <v>23</v>
      </c>
      <c r="E12" s="5" t="s">
        <v>74</v>
      </c>
      <c r="F12" s="4" t="s">
        <v>12</v>
      </c>
      <c r="G12" s="4">
        <f t="shared" si="0"/>
        <v>100</v>
      </c>
      <c r="H12" s="12"/>
      <c r="I12" s="44">
        <v>20</v>
      </c>
      <c r="J12" s="6"/>
      <c r="K12" s="6"/>
      <c r="L12" s="6"/>
      <c r="M12" s="6"/>
      <c r="N12" s="6"/>
      <c r="O12" s="6">
        <v>80</v>
      </c>
      <c r="P12" s="6"/>
      <c r="Q12" s="6"/>
      <c r="R12" s="7"/>
      <c r="S12" s="15"/>
    </row>
    <row r="13" spans="1:19" ht="15" customHeight="1">
      <c r="A13" s="4">
        <v>10</v>
      </c>
      <c r="B13" s="4" t="s">
        <v>1347</v>
      </c>
      <c r="C13" s="5" t="s">
        <v>1348</v>
      </c>
      <c r="D13" s="4" t="s">
        <v>23</v>
      </c>
      <c r="E13" s="5" t="s">
        <v>69</v>
      </c>
      <c r="F13" s="4" t="s">
        <v>61</v>
      </c>
      <c r="G13" s="4">
        <f t="shared" si="0"/>
        <v>75</v>
      </c>
      <c r="H13" s="12"/>
      <c r="I13" s="44"/>
      <c r="J13" s="6"/>
      <c r="K13" s="6"/>
      <c r="L13" s="6"/>
      <c r="M13" s="6"/>
      <c r="N13" s="6">
        <v>75</v>
      </c>
      <c r="O13" s="6"/>
      <c r="P13" s="6"/>
      <c r="Q13" s="6"/>
      <c r="R13" s="7"/>
      <c r="S13" s="15"/>
    </row>
    <row r="14" spans="1:19" ht="15" customHeight="1">
      <c r="A14" s="4">
        <v>11</v>
      </c>
      <c r="B14" s="4" t="s">
        <v>1349</v>
      </c>
      <c r="C14" s="5" t="s">
        <v>1350</v>
      </c>
      <c r="D14" s="4" t="s">
        <v>23</v>
      </c>
      <c r="E14" s="5" t="s">
        <v>1102</v>
      </c>
      <c r="F14" s="4" t="s">
        <v>232</v>
      </c>
      <c r="G14" s="4">
        <f t="shared" si="0"/>
        <v>65</v>
      </c>
      <c r="H14" s="12"/>
      <c r="I14" s="44"/>
      <c r="J14" s="6"/>
      <c r="K14" s="6"/>
      <c r="L14" s="6"/>
      <c r="M14" s="6"/>
      <c r="N14" s="6">
        <v>65</v>
      </c>
      <c r="O14" s="6"/>
      <c r="P14" s="6"/>
      <c r="Q14" s="6"/>
      <c r="R14" s="7"/>
      <c r="S14" s="15"/>
    </row>
    <row r="15" spans="1:19" ht="15" customHeight="1">
      <c r="A15" s="4">
        <v>11</v>
      </c>
      <c r="B15" s="4" t="s">
        <v>1538</v>
      </c>
      <c r="C15" s="5" t="s">
        <v>1539</v>
      </c>
      <c r="D15" s="4" t="s">
        <v>23</v>
      </c>
      <c r="E15" s="5" t="s">
        <v>86</v>
      </c>
      <c r="F15" s="4" t="s">
        <v>12</v>
      </c>
      <c r="G15" s="4">
        <f t="shared" si="0"/>
        <v>65</v>
      </c>
      <c r="H15" s="12"/>
      <c r="I15" s="44"/>
      <c r="J15" s="6"/>
      <c r="K15" s="6"/>
      <c r="L15" s="6"/>
      <c r="M15" s="6">
        <v>65</v>
      </c>
      <c r="N15" s="6"/>
      <c r="O15" s="6"/>
      <c r="P15" s="6"/>
      <c r="Q15" s="6"/>
      <c r="R15" s="7"/>
      <c r="S15" s="15"/>
    </row>
    <row r="16" spans="1:19" ht="15" customHeight="1">
      <c r="A16" s="4">
        <v>12</v>
      </c>
      <c r="B16" s="4" t="s">
        <v>508</v>
      </c>
      <c r="C16" s="5" t="s">
        <v>509</v>
      </c>
      <c r="D16" s="4" t="s">
        <v>23</v>
      </c>
      <c r="E16" s="5" t="s">
        <v>69</v>
      </c>
      <c r="F16" s="4" t="s">
        <v>40</v>
      </c>
      <c r="G16" s="4">
        <f t="shared" si="0"/>
        <v>57</v>
      </c>
      <c r="H16" s="12"/>
      <c r="I16" s="44">
        <v>12</v>
      </c>
      <c r="J16" s="6"/>
      <c r="K16" s="6"/>
      <c r="L16" s="6"/>
      <c r="M16" s="6"/>
      <c r="N16" s="6"/>
      <c r="O16" s="6"/>
      <c r="P16" s="6"/>
      <c r="Q16" s="6">
        <v>45</v>
      </c>
      <c r="R16" s="7"/>
      <c r="S16" s="15"/>
    </row>
    <row r="17" spans="1:19" ht="15" customHeight="1">
      <c r="A17" s="4">
        <v>13</v>
      </c>
      <c r="B17" s="4" t="s">
        <v>1351</v>
      </c>
      <c r="C17" s="5" t="s">
        <v>1352</v>
      </c>
      <c r="D17" s="4" t="s">
        <v>23</v>
      </c>
      <c r="E17" s="5" t="s">
        <v>69</v>
      </c>
      <c r="F17" s="4" t="s">
        <v>544</v>
      </c>
      <c r="G17" s="4">
        <f t="shared" si="0"/>
        <v>55</v>
      </c>
      <c r="H17" s="12"/>
      <c r="I17" s="44"/>
      <c r="J17" s="6"/>
      <c r="K17" s="6"/>
      <c r="L17" s="6"/>
      <c r="M17" s="6"/>
      <c r="N17" s="6">
        <v>55</v>
      </c>
      <c r="O17" s="6"/>
      <c r="P17" s="6"/>
      <c r="Q17" s="6"/>
      <c r="R17" s="7"/>
      <c r="S17" s="15"/>
    </row>
    <row r="18" spans="1:19" ht="15" customHeight="1">
      <c r="A18" s="4">
        <v>13</v>
      </c>
      <c r="B18" s="4" t="s">
        <v>1540</v>
      </c>
      <c r="C18" s="5" t="s">
        <v>1541</v>
      </c>
      <c r="D18" s="4" t="s">
        <v>23</v>
      </c>
      <c r="E18" s="5" t="s">
        <v>74</v>
      </c>
      <c r="F18" s="4" t="s">
        <v>12</v>
      </c>
      <c r="G18" s="4">
        <f t="shared" si="0"/>
        <v>55</v>
      </c>
      <c r="H18" s="12"/>
      <c r="I18" s="44"/>
      <c r="J18" s="6"/>
      <c r="K18" s="6"/>
      <c r="L18" s="6"/>
      <c r="M18" s="6">
        <v>55</v>
      </c>
      <c r="N18" s="6"/>
      <c r="O18" s="6"/>
      <c r="P18" s="6"/>
      <c r="Q18" s="6"/>
      <c r="R18" s="7"/>
      <c r="S18" s="15"/>
    </row>
    <row r="19" spans="1:19" ht="15" customHeight="1">
      <c r="A19" s="4">
        <v>14</v>
      </c>
      <c r="B19" s="4" t="s">
        <v>1072</v>
      </c>
      <c r="C19" s="5" t="s">
        <v>1073</v>
      </c>
      <c r="D19" s="4" t="s">
        <v>23</v>
      </c>
      <c r="E19" s="5" t="s">
        <v>73</v>
      </c>
      <c r="F19" s="4" t="s">
        <v>10</v>
      </c>
      <c r="G19" s="4">
        <f t="shared" si="0"/>
        <v>50</v>
      </c>
      <c r="H19" s="12"/>
      <c r="I19" s="44"/>
      <c r="J19" s="6"/>
      <c r="K19" s="6"/>
      <c r="L19" s="6"/>
      <c r="M19" s="6"/>
      <c r="N19" s="6"/>
      <c r="O19" s="6">
        <v>50</v>
      </c>
      <c r="P19" s="6"/>
      <c r="Q19" s="6"/>
      <c r="R19" s="7"/>
      <c r="S19" s="15"/>
    </row>
    <row r="20" spans="1:19" ht="15" customHeight="1">
      <c r="A20" s="4">
        <v>15</v>
      </c>
      <c r="B20" s="4" t="s">
        <v>1353</v>
      </c>
      <c r="C20" s="5" t="s">
        <v>1354</v>
      </c>
      <c r="D20" s="4" t="s">
        <v>23</v>
      </c>
      <c r="E20" s="5" t="s">
        <v>1102</v>
      </c>
      <c r="F20" s="4" t="s">
        <v>232</v>
      </c>
      <c r="G20" s="4">
        <f t="shared" si="0"/>
        <v>45</v>
      </c>
      <c r="H20" s="12"/>
      <c r="I20" s="44"/>
      <c r="J20" s="6"/>
      <c r="K20" s="6"/>
      <c r="L20" s="6"/>
      <c r="M20" s="6"/>
      <c r="N20" s="6">
        <v>45</v>
      </c>
      <c r="O20" s="6"/>
      <c r="P20" s="6"/>
      <c r="Q20" s="6"/>
      <c r="R20" s="7"/>
      <c r="S20" s="15"/>
    </row>
    <row r="21" spans="1:19" ht="15" customHeight="1">
      <c r="A21" s="4">
        <v>16</v>
      </c>
      <c r="B21" s="4" t="s">
        <v>1076</v>
      </c>
      <c r="C21" s="5" t="s">
        <v>1077</v>
      </c>
      <c r="D21" s="4" t="s">
        <v>23</v>
      </c>
      <c r="E21" s="5" t="s">
        <v>81</v>
      </c>
      <c r="F21" s="4" t="s">
        <v>10</v>
      </c>
      <c r="G21" s="4">
        <f t="shared" si="0"/>
        <v>25</v>
      </c>
      <c r="H21" s="12"/>
      <c r="I21" s="44"/>
      <c r="J21" s="6"/>
      <c r="K21" s="6"/>
      <c r="L21" s="6"/>
      <c r="M21" s="6"/>
      <c r="N21" s="6"/>
      <c r="O21" s="6">
        <v>25</v>
      </c>
      <c r="P21" s="6"/>
      <c r="Q21" s="6"/>
      <c r="R21" s="7"/>
      <c r="S21" s="15"/>
    </row>
    <row r="22" spans="1:19" ht="15" customHeight="1">
      <c r="A22" s="4">
        <v>16</v>
      </c>
      <c r="B22" s="4" t="s">
        <v>1078</v>
      </c>
      <c r="C22" s="5" t="s">
        <v>1079</v>
      </c>
      <c r="D22" s="4" t="s">
        <v>23</v>
      </c>
      <c r="E22" s="5" t="s">
        <v>500</v>
      </c>
      <c r="F22" s="4" t="s">
        <v>117</v>
      </c>
      <c r="G22" s="4">
        <f t="shared" si="0"/>
        <v>25</v>
      </c>
      <c r="H22" s="12"/>
      <c r="I22" s="44"/>
      <c r="J22" s="6"/>
      <c r="K22" s="6"/>
      <c r="L22" s="6"/>
      <c r="M22" s="6"/>
      <c r="N22" s="6"/>
      <c r="O22" s="6">
        <v>25</v>
      </c>
      <c r="P22" s="6"/>
      <c r="Q22" s="6"/>
      <c r="R22" s="7"/>
      <c r="S22" s="15"/>
    </row>
    <row r="23" spans="1:19" ht="15" customHeight="1">
      <c r="A23" s="4">
        <v>17</v>
      </c>
      <c r="B23" s="4" t="s">
        <v>1941</v>
      </c>
      <c r="C23" s="5" t="s">
        <v>1942</v>
      </c>
      <c r="D23" s="4" t="s">
        <v>23</v>
      </c>
      <c r="E23" s="5" t="s">
        <v>1943</v>
      </c>
      <c r="F23" s="4" t="s">
        <v>35</v>
      </c>
      <c r="G23" s="4">
        <f t="shared" si="0"/>
        <v>20</v>
      </c>
      <c r="H23" s="12"/>
      <c r="I23" s="44">
        <v>20</v>
      </c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15" customHeight="1">
      <c r="A24" s="4">
        <v>18</v>
      </c>
      <c r="B24" s="4" t="s">
        <v>1862</v>
      </c>
      <c r="C24" s="5" t="s">
        <v>1863</v>
      </c>
      <c r="D24" s="4" t="s">
        <v>23</v>
      </c>
      <c r="E24" s="5" t="s">
        <v>74</v>
      </c>
      <c r="F24" s="4" t="s">
        <v>12</v>
      </c>
      <c r="G24" s="4">
        <f t="shared" si="0"/>
        <v>16</v>
      </c>
      <c r="H24" s="12"/>
      <c r="I24" s="44">
        <v>16</v>
      </c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15" customHeight="1">
      <c r="A25" s="4">
        <v>19</v>
      </c>
      <c r="B25" s="4" t="s">
        <v>1676</v>
      </c>
      <c r="C25" s="5" t="s">
        <v>1677</v>
      </c>
      <c r="D25" s="4" t="s">
        <v>23</v>
      </c>
      <c r="E25" s="5" t="s">
        <v>1678</v>
      </c>
      <c r="F25" s="4" t="s">
        <v>8</v>
      </c>
      <c r="G25" s="4">
        <f t="shared" si="0"/>
        <v>12</v>
      </c>
      <c r="H25" s="12"/>
      <c r="I25" s="44">
        <v>12</v>
      </c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15" customHeight="1">
      <c r="A26" s="4">
        <v>20</v>
      </c>
      <c r="B26" s="4" t="s">
        <v>1679</v>
      </c>
      <c r="C26" s="5" t="s">
        <v>1680</v>
      </c>
      <c r="D26" s="4" t="s">
        <v>23</v>
      </c>
      <c r="E26" s="5" t="s">
        <v>1678</v>
      </c>
      <c r="F26" s="4" t="s">
        <v>8</v>
      </c>
      <c r="G26" s="4">
        <f t="shared" si="0"/>
        <v>10</v>
      </c>
      <c r="H26" s="12"/>
      <c r="I26" s="44">
        <v>10</v>
      </c>
      <c r="J26" s="6"/>
      <c r="K26" s="6"/>
      <c r="L26" s="6"/>
      <c r="M26" s="6"/>
      <c r="N26" s="6"/>
      <c r="O26" s="6"/>
      <c r="P26" s="6"/>
      <c r="Q26" s="6"/>
      <c r="R26" s="7"/>
      <c r="S26" s="15"/>
    </row>
    <row r="27" spans="1:19" ht="15" customHeight="1">
      <c r="A27" s="4">
        <v>20</v>
      </c>
      <c r="B27" s="4" t="s">
        <v>1865</v>
      </c>
      <c r="C27" s="5" t="s">
        <v>1864</v>
      </c>
      <c r="D27" s="4" t="s">
        <v>23</v>
      </c>
      <c r="E27" s="5" t="s">
        <v>1050</v>
      </c>
      <c r="F27" s="4" t="s">
        <v>12</v>
      </c>
      <c r="G27" s="4">
        <f t="shared" si="0"/>
        <v>10</v>
      </c>
      <c r="H27" s="12"/>
      <c r="I27" s="44">
        <v>10</v>
      </c>
      <c r="J27" s="6"/>
      <c r="K27" s="6"/>
      <c r="L27" s="6"/>
      <c r="M27" s="6"/>
      <c r="N27" s="6"/>
      <c r="O27" s="6"/>
      <c r="P27" s="6"/>
      <c r="Q27" s="6"/>
      <c r="R27" s="7"/>
      <c r="S27" s="15"/>
    </row>
    <row r="28" spans="1:19" ht="15" customHeight="1">
      <c r="A28" s="4">
        <v>21</v>
      </c>
      <c r="B28" s="4" t="s">
        <v>1866</v>
      </c>
      <c r="C28" s="5" t="s">
        <v>1867</v>
      </c>
      <c r="D28" s="4" t="s">
        <v>23</v>
      </c>
      <c r="E28" s="5" t="s">
        <v>1050</v>
      </c>
      <c r="F28" s="4" t="s">
        <v>12</v>
      </c>
      <c r="G28" s="4">
        <f t="shared" si="0"/>
        <v>8</v>
      </c>
      <c r="H28" s="12"/>
      <c r="I28" s="44">
        <v>8</v>
      </c>
      <c r="J28" s="6"/>
      <c r="K28" s="6"/>
      <c r="L28" s="6"/>
      <c r="M28" s="6"/>
      <c r="N28" s="6"/>
      <c r="O28" s="6"/>
      <c r="P28" s="6"/>
      <c r="Q28" s="6"/>
      <c r="R28" s="7"/>
      <c r="S28" s="15"/>
    </row>
    <row r="29" spans="1:19" ht="15" customHeight="1">
      <c r="A29" s="4">
        <v>21</v>
      </c>
      <c r="B29" s="4" t="s">
        <v>2038</v>
      </c>
      <c r="C29" s="5" t="s">
        <v>2039</v>
      </c>
      <c r="D29" s="4" t="s">
        <v>23</v>
      </c>
      <c r="E29" s="5" t="s">
        <v>101</v>
      </c>
      <c r="F29" s="4" t="s">
        <v>10</v>
      </c>
      <c r="G29" s="4">
        <f t="shared" si="0"/>
        <v>8</v>
      </c>
      <c r="H29" s="12"/>
      <c r="I29" s="44">
        <v>8</v>
      </c>
      <c r="J29" s="6"/>
      <c r="K29" s="6"/>
      <c r="L29" s="6"/>
      <c r="M29" s="6"/>
      <c r="N29" s="6"/>
      <c r="O29" s="6"/>
      <c r="P29" s="6"/>
      <c r="Q29" s="6"/>
      <c r="R29" s="7"/>
      <c r="S29" s="15"/>
    </row>
    <row r="30" spans="1:19" ht="15" customHeight="1">
      <c r="A30" s="4">
        <v>21</v>
      </c>
      <c r="B30" s="4" t="s">
        <v>2079</v>
      </c>
      <c r="C30" s="5" t="s">
        <v>2080</v>
      </c>
      <c r="D30" s="4" t="s">
        <v>23</v>
      </c>
      <c r="E30" s="5" t="s">
        <v>2081</v>
      </c>
      <c r="F30" s="4" t="s">
        <v>40</v>
      </c>
      <c r="G30" s="4">
        <f t="shared" si="0"/>
        <v>8</v>
      </c>
      <c r="H30" s="12"/>
      <c r="I30" s="44">
        <v>8</v>
      </c>
      <c r="J30" s="6"/>
      <c r="K30" s="6"/>
      <c r="L30" s="6"/>
      <c r="M30" s="6"/>
      <c r="N30" s="6"/>
      <c r="O30" s="6"/>
      <c r="P30" s="6"/>
      <c r="Q30" s="6"/>
      <c r="R30" s="7"/>
      <c r="S30" s="15"/>
    </row>
    <row r="31" spans="1:19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4"/>
      <c r="J31" s="6"/>
      <c r="K31" s="6"/>
      <c r="L31" s="6"/>
      <c r="M31" s="6"/>
      <c r="N31" s="6"/>
      <c r="O31" s="6"/>
      <c r="P31" s="6"/>
      <c r="Q31" s="6"/>
      <c r="R31" s="7"/>
      <c r="S31" s="15"/>
    </row>
    <row r="32" spans="1:19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4"/>
      <c r="J32" s="6"/>
      <c r="K32" s="6"/>
      <c r="L32" s="6"/>
      <c r="M32" s="6"/>
      <c r="N32" s="6"/>
      <c r="O32" s="6"/>
      <c r="P32" s="6"/>
      <c r="Q32" s="6"/>
      <c r="R32" s="7"/>
      <c r="S32" s="15"/>
    </row>
    <row r="33" spans="1:19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44"/>
      <c r="J33" s="6"/>
      <c r="K33" s="6"/>
      <c r="L33" s="6"/>
      <c r="M33" s="6"/>
      <c r="N33" s="6"/>
      <c r="O33" s="6"/>
      <c r="P33" s="6"/>
      <c r="Q33" s="6"/>
      <c r="R33" s="7"/>
      <c r="S33" s="15"/>
    </row>
    <row r="34" spans="1:19" ht="15" customHeight="1">
      <c r="A34" s="4"/>
      <c r="B34" s="4"/>
      <c r="C34" s="5"/>
      <c r="D34" s="4"/>
      <c r="E34" s="5"/>
      <c r="F34" s="4"/>
      <c r="G34" s="4">
        <f t="shared" si="0"/>
        <v>0</v>
      </c>
      <c r="H34" s="12"/>
      <c r="I34" s="44"/>
      <c r="J34" s="6"/>
      <c r="K34" s="6"/>
      <c r="L34" s="6"/>
      <c r="M34" s="6"/>
      <c r="N34" s="6"/>
      <c r="O34" s="6"/>
      <c r="P34" s="6"/>
      <c r="Q34" s="6"/>
      <c r="R34" s="7"/>
      <c r="S34" s="15"/>
    </row>
    <row r="35" spans="1:19" ht="15" customHeight="1">
      <c r="A35" s="4"/>
      <c r="B35" s="4"/>
      <c r="C35" s="5"/>
      <c r="D35" s="4"/>
      <c r="E35" s="5"/>
      <c r="F35" s="4"/>
      <c r="G35" s="4">
        <f t="shared" si="0"/>
        <v>0</v>
      </c>
      <c r="H35" s="12"/>
      <c r="I35" s="44"/>
      <c r="J35" s="6"/>
      <c r="K35" s="6"/>
      <c r="L35" s="6"/>
      <c r="M35" s="6"/>
      <c r="N35" s="6"/>
      <c r="O35" s="6"/>
      <c r="P35" s="6"/>
      <c r="Q35" s="6"/>
      <c r="R35" s="7"/>
      <c r="S35" s="15"/>
    </row>
    <row r="36" spans="1:19" ht="4.5" customHeight="1">
      <c r="A36" s="17"/>
      <c r="B36" s="18"/>
      <c r="C36" s="13"/>
      <c r="D36" s="13"/>
      <c r="E36" s="13"/>
      <c r="F36" s="19"/>
      <c r="G36" s="68"/>
      <c r="H36" s="1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16"/>
    </row>
    <row r="37" ht="4.5" customHeight="1">
      <c r="G37" s="2"/>
    </row>
  </sheetData>
  <sheetProtection password="E42B" sheet="1"/>
  <mergeCells count="17">
    <mergeCell ref="A1:G1"/>
    <mergeCell ref="H1:H2"/>
    <mergeCell ref="I1:I2"/>
    <mergeCell ref="M1:M2"/>
    <mergeCell ref="T4:U4"/>
    <mergeCell ref="L1:L2"/>
    <mergeCell ref="K1:K2"/>
    <mergeCell ref="T5:U5"/>
    <mergeCell ref="T6:U6"/>
    <mergeCell ref="S1:S2"/>
    <mergeCell ref="R1:R2"/>
    <mergeCell ref="A2:G2"/>
    <mergeCell ref="P1:P2"/>
    <mergeCell ref="O1:O2"/>
    <mergeCell ref="N1:N2"/>
    <mergeCell ref="J1:J2"/>
    <mergeCell ref="Q1:Q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4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bestFit="1" customWidth="1"/>
    <col min="4" max="4" width="10.00390625" style="0" customWidth="1"/>
    <col min="5" max="5" width="51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5.8515625" style="9" customWidth="1"/>
    <col min="10" max="13" width="6.57421875" style="9" customWidth="1"/>
    <col min="14" max="15" width="6.140625" style="9" customWidth="1"/>
    <col min="16" max="16" width="6.28125" style="9" customWidth="1"/>
    <col min="17" max="17" width="5.28125" style="9" customWidth="1"/>
    <col min="18" max="18" width="6.00390625" style="10" customWidth="1"/>
    <col min="19" max="19" width="0.85546875" style="8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1517</v>
      </c>
      <c r="R1" s="71" t="s">
        <v>1518</v>
      </c>
      <c r="S1" s="75"/>
    </row>
    <row r="2" spans="1:19" s="3" customFormat="1" ht="69.75" customHeight="1">
      <c r="A2" s="76" t="s">
        <v>1776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1"/>
      <c r="S2" s="75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4"/>
      <c r="K3" s="24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21" ht="15" customHeight="1">
      <c r="A4" s="4">
        <v>1</v>
      </c>
      <c r="B4" s="4" t="s">
        <v>689</v>
      </c>
      <c r="C4" s="5" t="s">
        <v>690</v>
      </c>
      <c r="D4" s="4" t="s">
        <v>24</v>
      </c>
      <c r="E4" s="5" t="s">
        <v>74</v>
      </c>
      <c r="F4" s="4" t="s">
        <v>12</v>
      </c>
      <c r="G4" s="4">
        <f aca="true" t="shared" si="0" ref="G4:G47">SUM(I4:R4)</f>
        <v>420</v>
      </c>
      <c r="H4" s="12"/>
      <c r="I4" s="44">
        <v>20</v>
      </c>
      <c r="J4" s="6"/>
      <c r="K4" s="6"/>
      <c r="L4" s="6">
        <v>100</v>
      </c>
      <c r="M4" s="6">
        <v>75</v>
      </c>
      <c r="N4" s="6"/>
      <c r="O4" s="6">
        <v>150</v>
      </c>
      <c r="P4" s="6">
        <v>75</v>
      </c>
      <c r="Q4" s="6"/>
      <c r="R4" s="7"/>
      <c r="S4" s="15"/>
      <c r="T4" s="72"/>
      <c r="U4" s="73"/>
    </row>
    <row r="5" spans="1:21" ht="15" customHeight="1">
      <c r="A5" s="4">
        <v>2</v>
      </c>
      <c r="B5" s="4" t="s">
        <v>63</v>
      </c>
      <c r="C5" s="5" t="s">
        <v>112</v>
      </c>
      <c r="D5" s="4" t="s">
        <v>24</v>
      </c>
      <c r="E5" s="5" t="s">
        <v>72</v>
      </c>
      <c r="F5" s="4" t="s">
        <v>10</v>
      </c>
      <c r="G5" s="4">
        <f t="shared" si="0"/>
        <v>283</v>
      </c>
      <c r="H5" s="12"/>
      <c r="I5" s="44">
        <v>8</v>
      </c>
      <c r="J5" s="6"/>
      <c r="K5" s="6"/>
      <c r="L5" s="6">
        <v>55</v>
      </c>
      <c r="M5" s="6">
        <v>55</v>
      </c>
      <c r="N5" s="6"/>
      <c r="O5" s="6">
        <v>30</v>
      </c>
      <c r="P5" s="6">
        <v>55</v>
      </c>
      <c r="Q5" s="6">
        <v>65</v>
      </c>
      <c r="R5" s="7">
        <v>15</v>
      </c>
      <c r="S5" s="15"/>
      <c r="T5" s="72"/>
      <c r="U5" s="73"/>
    </row>
    <row r="6" spans="1:19" ht="15" customHeight="1">
      <c r="A6" s="4">
        <v>3</v>
      </c>
      <c r="B6" s="4" t="s">
        <v>196</v>
      </c>
      <c r="C6" s="5" t="s">
        <v>197</v>
      </c>
      <c r="D6" s="4" t="s">
        <v>24</v>
      </c>
      <c r="E6" s="5" t="s">
        <v>191</v>
      </c>
      <c r="F6" s="4" t="s">
        <v>8</v>
      </c>
      <c r="G6" s="4">
        <f t="shared" si="0"/>
        <v>270</v>
      </c>
      <c r="H6" s="12"/>
      <c r="I6" s="44">
        <v>20</v>
      </c>
      <c r="J6" s="6"/>
      <c r="K6" s="6"/>
      <c r="L6" s="6">
        <v>80</v>
      </c>
      <c r="M6" s="6">
        <v>65</v>
      </c>
      <c r="N6" s="6"/>
      <c r="O6" s="6">
        <v>50</v>
      </c>
      <c r="P6" s="6"/>
      <c r="Q6" s="6"/>
      <c r="R6" s="7">
        <v>55</v>
      </c>
      <c r="S6" s="15"/>
    </row>
    <row r="7" spans="1:21" ht="15" customHeight="1">
      <c r="A7" s="4">
        <v>4</v>
      </c>
      <c r="B7" s="4" t="s">
        <v>44</v>
      </c>
      <c r="C7" s="5" t="s">
        <v>110</v>
      </c>
      <c r="D7" s="4" t="s">
        <v>24</v>
      </c>
      <c r="E7" s="5" t="s">
        <v>111</v>
      </c>
      <c r="F7" s="4" t="s">
        <v>10</v>
      </c>
      <c r="G7" s="4">
        <f t="shared" si="0"/>
        <v>205</v>
      </c>
      <c r="H7" s="12"/>
      <c r="I7" s="44">
        <v>20</v>
      </c>
      <c r="J7" s="6"/>
      <c r="K7" s="6"/>
      <c r="L7" s="6"/>
      <c r="M7" s="6"/>
      <c r="N7" s="6"/>
      <c r="O7" s="6">
        <v>110</v>
      </c>
      <c r="P7" s="6"/>
      <c r="Q7" s="6"/>
      <c r="R7" s="7">
        <v>75</v>
      </c>
      <c r="S7" s="15"/>
      <c r="T7" s="72"/>
      <c r="U7" s="73"/>
    </row>
    <row r="8" spans="1:21" ht="15" customHeight="1">
      <c r="A8" s="4">
        <v>5</v>
      </c>
      <c r="B8" s="4" t="s">
        <v>691</v>
      </c>
      <c r="C8" s="5" t="s">
        <v>692</v>
      </c>
      <c r="D8" s="4" t="s">
        <v>24</v>
      </c>
      <c r="E8" s="5" t="s">
        <v>69</v>
      </c>
      <c r="F8" s="4" t="s">
        <v>35</v>
      </c>
      <c r="G8" s="4">
        <f t="shared" si="0"/>
        <v>180</v>
      </c>
      <c r="H8" s="12"/>
      <c r="I8" s="44">
        <v>20</v>
      </c>
      <c r="J8" s="6"/>
      <c r="K8" s="6"/>
      <c r="L8" s="6">
        <v>65</v>
      </c>
      <c r="M8" s="6"/>
      <c r="N8" s="6"/>
      <c r="O8" s="6">
        <v>30</v>
      </c>
      <c r="P8" s="6">
        <v>65</v>
      </c>
      <c r="Q8" s="6"/>
      <c r="R8" s="7"/>
      <c r="S8" s="15"/>
      <c r="T8" s="72"/>
      <c r="U8" s="73"/>
    </row>
    <row r="9" spans="1:21" ht="15" customHeight="1">
      <c r="A9" s="4">
        <v>6</v>
      </c>
      <c r="B9" s="4" t="s">
        <v>43</v>
      </c>
      <c r="C9" s="5" t="s">
        <v>109</v>
      </c>
      <c r="D9" s="4" t="s">
        <v>24</v>
      </c>
      <c r="E9" s="5" t="s">
        <v>251</v>
      </c>
      <c r="F9" s="4" t="s">
        <v>10</v>
      </c>
      <c r="G9" s="4">
        <f t="shared" si="0"/>
        <v>171</v>
      </c>
      <c r="H9" s="12"/>
      <c r="I9" s="44">
        <v>16</v>
      </c>
      <c r="J9" s="6"/>
      <c r="K9" s="6"/>
      <c r="L9" s="6"/>
      <c r="M9" s="6"/>
      <c r="N9" s="6"/>
      <c r="O9" s="6">
        <v>90</v>
      </c>
      <c r="P9" s="6"/>
      <c r="Q9" s="6"/>
      <c r="R9" s="7">
        <v>65</v>
      </c>
      <c r="S9" s="15"/>
      <c r="T9" s="72"/>
      <c r="U9" s="73"/>
    </row>
    <row r="10" spans="1:21" ht="15" customHeight="1">
      <c r="A10" s="4">
        <v>7</v>
      </c>
      <c r="B10" s="4" t="s">
        <v>853</v>
      </c>
      <c r="C10" s="5" t="s">
        <v>854</v>
      </c>
      <c r="D10" s="4" t="s">
        <v>24</v>
      </c>
      <c r="E10" s="5" t="s">
        <v>830</v>
      </c>
      <c r="F10" s="4" t="s">
        <v>10</v>
      </c>
      <c r="G10" s="4">
        <f t="shared" si="0"/>
        <v>170</v>
      </c>
      <c r="H10" s="12"/>
      <c r="I10" s="44">
        <v>10</v>
      </c>
      <c r="J10" s="6"/>
      <c r="K10" s="6"/>
      <c r="L10" s="6">
        <v>90</v>
      </c>
      <c r="M10" s="6"/>
      <c r="N10" s="6"/>
      <c r="O10" s="6">
        <v>70</v>
      </c>
      <c r="P10" s="6"/>
      <c r="Q10" s="6"/>
      <c r="R10" s="7"/>
      <c r="S10" s="15"/>
      <c r="T10" s="72"/>
      <c r="U10" s="73"/>
    </row>
    <row r="11" spans="1:19" ht="15" customHeight="1">
      <c r="A11" s="4">
        <v>8</v>
      </c>
      <c r="B11" s="4" t="s">
        <v>849</v>
      </c>
      <c r="C11" s="5" t="s">
        <v>850</v>
      </c>
      <c r="D11" s="4" t="s">
        <v>24</v>
      </c>
      <c r="E11" s="5" t="s">
        <v>236</v>
      </c>
      <c r="F11" s="4" t="s">
        <v>8</v>
      </c>
      <c r="G11" s="4">
        <f t="shared" si="0"/>
        <v>142</v>
      </c>
      <c r="H11" s="12"/>
      <c r="I11" s="44">
        <v>12</v>
      </c>
      <c r="J11" s="6"/>
      <c r="K11" s="6"/>
      <c r="L11" s="6"/>
      <c r="M11" s="6"/>
      <c r="N11" s="6"/>
      <c r="O11" s="6">
        <v>130</v>
      </c>
      <c r="P11" s="6"/>
      <c r="Q11" s="6"/>
      <c r="R11" s="7"/>
      <c r="S11" s="15"/>
    </row>
    <row r="12" spans="1:19" ht="15" customHeight="1">
      <c r="A12" s="4">
        <v>9</v>
      </c>
      <c r="B12" s="4" t="s">
        <v>855</v>
      </c>
      <c r="C12" s="5" t="s">
        <v>856</v>
      </c>
      <c r="D12" s="4" t="s">
        <v>24</v>
      </c>
      <c r="E12" s="5" t="s">
        <v>857</v>
      </c>
      <c r="F12" s="4" t="s">
        <v>10</v>
      </c>
      <c r="G12" s="4">
        <f t="shared" si="0"/>
        <v>117</v>
      </c>
      <c r="H12" s="12"/>
      <c r="I12" s="44">
        <v>12</v>
      </c>
      <c r="J12" s="6"/>
      <c r="K12" s="6"/>
      <c r="L12" s="6">
        <v>45</v>
      </c>
      <c r="M12" s="6"/>
      <c r="N12" s="6"/>
      <c r="O12" s="6">
        <v>60</v>
      </c>
      <c r="P12" s="6"/>
      <c r="Q12" s="6"/>
      <c r="R12" s="7"/>
      <c r="S12" s="15"/>
    </row>
    <row r="13" spans="1:19" ht="15" customHeight="1">
      <c r="A13" s="4">
        <v>10</v>
      </c>
      <c r="B13" s="4" t="s">
        <v>173</v>
      </c>
      <c r="C13" s="5" t="s">
        <v>174</v>
      </c>
      <c r="D13" s="4" t="s">
        <v>24</v>
      </c>
      <c r="E13" s="5" t="s">
        <v>69</v>
      </c>
      <c r="F13" s="4" t="s">
        <v>35</v>
      </c>
      <c r="G13" s="4">
        <f t="shared" si="0"/>
        <v>103</v>
      </c>
      <c r="H13" s="12"/>
      <c r="I13" s="44">
        <v>16</v>
      </c>
      <c r="J13" s="6"/>
      <c r="K13" s="6"/>
      <c r="L13" s="6">
        <v>40</v>
      </c>
      <c r="M13" s="6"/>
      <c r="N13" s="6"/>
      <c r="O13" s="6"/>
      <c r="P13" s="6">
        <v>35</v>
      </c>
      <c r="Q13" s="6"/>
      <c r="R13" s="7">
        <v>12</v>
      </c>
      <c r="S13" s="15"/>
    </row>
    <row r="14" spans="1:19" ht="15" customHeight="1">
      <c r="A14" s="4">
        <v>11</v>
      </c>
      <c r="B14" s="4" t="s">
        <v>510</v>
      </c>
      <c r="C14" s="5" t="s">
        <v>511</v>
      </c>
      <c r="D14" s="4" t="s">
        <v>24</v>
      </c>
      <c r="E14" s="5" t="s">
        <v>500</v>
      </c>
      <c r="F14" s="4" t="s">
        <v>117</v>
      </c>
      <c r="G14" s="4">
        <f t="shared" si="0"/>
        <v>100</v>
      </c>
      <c r="H14" s="12"/>
      <c r="I14" s="44"/>
      <c r="J14" s="6"/>
      <c r="K14" s="6"/>
      <c r="L14" s="6"/>
      <c r="M14" s="6"/>
      <c r="N14" s="6"/>
      <c r="O14" s="6">
        <v>25</v>
      </c>
      <c r="P14" s="6"/>
      <c r="Q14" s="6">
        <v>75</v>
      </c>
      <c r="R14" s="7"/>
      <c r="S14" s="15"/>
    </row>
    <row r="15" spans="1:19" ht="15" customHeight="1">
      <c r="A15" s="4">
        <v>12</v>
      </c>
      <c r="B15" s="4" t="s">
        <v>512</v>
      </c>
      <c r="C15" s="5" t="s">
        <v>513</v>
      </c>
      <c r="D15" s="4" t="s">
        <v>24</v>
      </c>
      <c r="E15" s="5" t="s">
        <v>514</v>
      </c>
      <c r="F15" s="4" t="s">
        <v>40</v>
      </c>
      <c r="G15" s="4">
        <f t="shared" si="0"/>
        <v>95</v>
      </c>
      <c r="H15" s="12"/>
      <c r="I15" s="44">
        <v>20</v>
      </c>
      <c r="J15" s="6"/>
      <c r="K15" s="6"/>
      <c r="L15" s="6"/>
      <c r="M15" s="6"/>
      <c r="N15" s="6"/>
      <c r="O15" s="6">
        <v>20</v>
      </c>
      <c r="P15" s="6"/>
      <c r="Q15" s="6">
        <v>55</v>
      </c>
      <c r="R15" s="7"/>
      <c r="S15" s="15"/>
    </row>
    <row r="16" spans="1:19" ht="15" customHeight="1">
      <c r="A16" s="4">
        <v>13</v>
      </c>
      <c r="B16" s="4" t="s">
        <v>289</v>
      </c>
      <c r="C16" s="5" t="s">
        <v>290</v>
      </c>
      <c r="D16" s="4" t="s">
        <v>24</v>
      </c>
      <c r="E16" s="5" t="s">
        <v>101</v>
      </c>
      <c r="F16" s="4" t="s">
        <v>10</v>
      </c>
      <c r="G16" s="4">
        <f t="shared" si="0"/>
        <v>89</v>
      </c>
      <c r="H16" s="12"/>
      <c r="I16" s="44">
        <v>4</v>
      </c>
      <c r="J16" s="6"/>
      <c r="K16" s="6"/>
      <c r="L16" s="6"/>
      <c r="M16" s="6"/>
      <c r="N16" s="6"/>
      <c r="O16" s="6">
        <v>15</v>
      </c>
      <c r="P16" s="6">
        <v>45</v>
      </c>
      <c r="Q16" s="6"/>
      <c r="R16" s="7">
        <v>25</v>
      </c>
      <c r="S16" s="15"/>
    </row>
    <row r="17" spans="1:19" ht="15" customHeight="1">
      <c r="A17" s="4">
        <v>14</v>
      </c>
      <c r="B17" s="4" t="s">
        <v>851</v>
      </c>
      <c r="C17" s="5" t="s">
        <v>852</v>
      </c>
      <c r="D17" s="4" t="s">
        <v>24</v>
      </c>
      <c r="E17" s="5" t="s">
        <v>73</v>
      </c>
      <c r="F17" s="4" t="s">
        <v>10</v>
      </c>
      <c r="G17" s="4">
        <f t="shared" si="0"/>
        <v>86</v>
      </c>
      <c r="H17" s="12"/>
      <c r="I17" s="44">
        <v>6</v>
      </c>
      <c r="J17" s="6"/>
      <c r="K17" s="6"/>
      <c r="L17" s="6"/>
      <c r="M17" s="6"/>
      <c r="N17" s="6"/>
      <c r="O17" s="6">
        <v>80</v>
      </c>
      <c r="P17" s="6"/>
      <c r="Q17" s="6"/>
      <c r="R17" s="7"/>
      <c r="S17" s="15"/>
    </row>
    <row r="18" spans="1:19" ht="15" customHeight="1">
      <c r="A18" s="4">
        <v>15</v>
      </c>
      <c r="B18" s="4" t="s">
        <v>1355</v>
      </c>
      <c r="C18" s="5" t="s">
        <v>1356</v>
      </c>
      <c r="D18" s="4" t="s">
        <v>24</v>
      </c>
      <c r="E18" s="5" t="s">
        <v>69</v>
      </c>
      <c r="F18" s="4" t="s">
        <v>544</v>
      </c>
      <c r="G18" s="4">
        <f t="shared" si="0"/>
        <v>75</v>
      </c>
      <c r="H18" s="12"/>
      <c r="I18" s="44"/>
      <c r="J18" s="6"/>
      <c r="K18" s="6"/>
      <c r="L18" s="6"/>
      <c r="M18" s="6"/>
      <c r="N18" s="6">
        <v>75</v>
      </c>
      <c r="O18" s="6"/>
      <c r="P18" s="6"/>
      <c r="Q18" s="6"/>
      <c r="R18" s="7"/>
      <c r="S18" s="15"/>
    </row>
    <row r="19" spans="1:19" ht="15" customHeight="1">
      <c r="A19" s="4">
        <v>16</v>
      </c>
      <c r="B19" s="4" t="s">
        <v>1357</v>
      </c>
      <c r="C19" s="5" t="s">
        <v>1358</v>
      </c>
      <c r="D19" s="4" t="s">
        <v>24</v>
      </c>
      <c r="E19" s="5" t="s">
        <v>69</v>
      </c>
      <c r="F19" s="4" t="s">
        <v>1202</v>
      </c>
      <c r="G19" s="4">
        <f t="shared" si="0"/>
        <v>65</v>
      </c>
      <c r="H19" s="12"/>
      <c r="I19" s="44"/>
      <c r="J19" s="6"/>
      <c r="K19" s="6"/>
      <c r="L19" s="6"/>
      <c r="M19" s="6"/>
      <c r="N19" s="6">
        <v>65</v>
      </c>
      <c r="O19" s="6"/>
      <c r="P19" s="6"/>
      <c r="Q19" s="6"/>
      <c r="R19" s="7"/>
      <c r="S19" s="15"/>
    </row>
    <row r="20" spans="1:19" ht="15" customHeight="1">
      <c r="A20" s="4">
        <v>17</v>
      </c>
      <c r="B20" s="4" t="s">
        <v>1542</v>
      </c>
      <c r="C20" s="5" t="s">
        <v>1543</v>
      </c>
      <c r="D20" s="4" t="s">
        <v>24</v>
      </c>
      <c r="E20" s="5" t="s">
        <v>69</v>
      </c>
      <c r="F20" s="4" t="s">
        <v>12</v>
      </c>
      <c r="G20" s="4">
        <f t="shared" si="0"/>
        <v>61</v>
      </c>
      <c r="H20" s="12"/>
      <c r="I20" s="44">
        <v>16</v>
      </c>
      <c r="J20" s="6"/>
      <c r="K20" s="6"/>
      <c r="L20" s="6"/>
      <c r="M20" s="6">
        <v>45</v>
      </c>
      <c r="N20" s="6"/>
      <c r="O20" s="6"/>
      <c r="P20" s="6"/>
      <c r="Q20" s="6"/>
      <c r="R20" s="7"/>
      <c r="S20" s="15"/>
    </row>
    <row r="21" spans="1:19" ht="15" customHeight="1">
      <c r="A21" s="4">
        <v>18</v>
      </c>
      <c r="B21" s="23" t="s">
        <v>517</v>
      </c>
      <c r="C21" s="5" t="s">
        <v>518</v>
      </c>
      <c r="D21" s="4" t="s">
        <v>24</v>
      </c>
      <c r="E21" s="5" t="s">
        <v>519</v>
      </c>
      <c r="F21" s="4" t="s">
        <v>40</v>
      </c>
      <c r="G21" s="4">
        <f t="shared" si="0"/>
        <v>56</v>
      </c>
      <c r="H21" s="12"/>
      <c r="I21" s="44">
        <v>16</v>
      </c>
      <c r="J21" s="6"/>
      <c r="K21" s="6"/>
      <c r="L21" s="6"/>
      <c r="M21" s="6"/>
      <c r="N21" s="6"/>
      <c r="O21" s="6"/>
      <c r="P21" s="6"/>
      <c r="Q21" s="6">
        <v>40</v>
      </c>
      <c r="R21" s="7"/>
      <c r="S21" s="15"/>
    </row>
    <row r="22" spans="1:19" ht="15" customHeight="1">
      <c r="A22" s="4">
        <v>19</v>
      </c>
      <c r="B22" s="4" t="s">
        <v>1359</v>
      </c>
      <c r="C22" s="5" t="s">
        <v>1360</v>
      </c>
      <c r="D22" s="4" t="s">
        <v>24</v>
      </c>
      <c r="E22" s="5" t="s">
        <v>1102</v>
      </c>
      <c r="F22" s="4" t="s">
        <v>232</v>
      </c>
      <c r="G22" s="4">
        <f t="shared" si="0"/>
        <v>55</v>
      </c>
      <c r="H22" s="12"/>
      <c r="I22" s="44"/>
      <c r="J22" s="6"/>
      <c r="K22" s="6"/>
      <c r="L22" s="6"/>
      <c r="M22" s="6"/>
      <c r="N22" s="6">
        <v>55</v>
      </c>
      <c r="O22" s="6"/>
      <c r="P22" s="6"/>
      <c r="Q22" s="6"/>
      <c r="R22" s="7"/>
      <c r="S22" s="15"/>
    </row>
    <row r="23" spans="1:19" ht="15" customHeight="1">
      <c r="A23" s="4">
        <v>20</v>
      </c>
      <c r="B23" s="4" t="s">
        <v>1544</v>
      </c>
      <c r="C23" s="5" t="s">
        <v>1545</v>
      </c>
      <c r="D23" s="4" t="s">
        <v>24</v>
      </c>
      <c r="E23" s="5" t="s">
        <v>167</v>
      </c>
      <c r="F23" s="4" t="s">
        <v>12</v>
      </c>
      <c r="G23" s="4">
        <f t="shared" si="0"/>
        <v>52</v>
      </c>
      <c r="H23" s="12"/>
      <c r="I23" s="44">
        <v>12</v>
      </c>
      <c r="J23" s="6"/>
      <c r="K23" s="6"/>
      <c r="L23" s="6"/>
      <c r="M23" s="6">
        <v>40</v>
      </c>
      <c r="N23" s="6"/>
      <c r="O23" s="6"/>
      <c r="P23" s="6"/>
      <c r="Q23" s="6"/>
      <c r="R23" s="7"/>
      <c r="S23" s="15"/>
    </row>
    <row r="24" spans="1:19" ht="15" customHeight="1">
      <c r="A24" s="4">
        <v>21</v>
      </c>
      <c r="B24" s="4" t="s">
        <v>515</v>
      </c>
      <c r="C24" s="5" t="s">
        <v>516</v>
      </c>
      <c r="D24" s="4" t="s">
        <v>24</v>
      </c>
      <c r="E24" s="5" t="s">
        <v>69</v>
      </c>
      <c r="F24" s="4" t="s">
        <v>117</v>
      </c>
      <c r="G24" s="4">
        <f t="shared" si="0"/>
        <v>45</v>
      </c>
      <c r="H24" s="12"/>
      <c r="I24" s="44"/>
      <c r="J24" s="6"/>
      <c r="K24" s="6"/>
      <c r="L24" s="6"/>
      <c r="M24" s="6"/>
      <c r="N24" s="6"/>
      <c r="O24" s="6"/>
      <c r="P24" s="6"/>
      <c r="Q24" s="6">
        <v>45</v>
      </c>
      <c r="R24" s="7"/>
      <c r="S24" s="15"/>
    </row>
    <row r="25" spans="1:19" ht="15" customHeight="1">
      <c r="A25" s="4">
        <v>21</v>
      </c>
      <c r="B25" s="4" t="s">
        <v>1480</v>
      </c>
      <c r="C25" s="5" t="s">
        <v>1481</v>
      </c>
      <c r="D25" s="4" t="s">
        <v>24</v>
      </c>
      <c r="E25" s="5" t="s">
        <v>236</v>
      </c>
      <c r="F25" s="4" t="s">
        <v>8</v>
      </c>
      <c r="G25" s="4">
        <f t="shared" si="0"/>
        <v>45</v>
      </c>
      <c r="H25" s="12"/>
      <c r="I25" s="44"/>
      <c r="J25" s="6"/>
      <c r="K25" s="6"/>
      <c r="L25" s="6"/>
      <c r="M25" s="6"/>
      <c r="N25" s="6"/>
      <c r="O25" s="6"/>
      <c r="P25" s="6"/>
      <c r="Q25" s="6"/>
      <c r="R25" s="7">
        <v>45</v>
      </c>
      <c r="S25" s="15"/>
    </row>
    <row r="26" spans="1:19" ht="15" customHeight="1">
      <c r="A26" s="4">
        <v>22</v>
      </c>
      <c r="B26" s="4" t="s">
        <v>285</v>
      </c>
      <c r="C26" s="5" t="s">
        <v>286</v>
      </c>
      <c r="D26" s="4" t="s">
        <v>24</v>
      </c>
      <c r="E26" s="5" t="s">
        <v>329</v>
      </c>
      <c r="F26" s="4" t="s">
        <v>10</v>
      </c>
      <c r="G26" s="4">
        <f t="shared" si="0"/>
        <v>40</v>
      </c>
      <c r="H26" s="12"/>
      <c r="I26" s="44"/>
      <c r="J26" s="6"/>
      <c r="K26" s="6"/>
      <c r="L26" s="6"/>
      <c r="M26" s="6"/>
      <c r="N26" s="6"/>
      <c r="O26" s="6"/>
      <c r="P26" s="6"/>
      <c r="Q26" s="6"/>
      <c r="R26" s="7">
        <v>40</v>
      </c>
      <c r="S26" s="15"/>
    </row>
    <row r="27" spans="1:19" ht="15" customHeight="1">
      <c r="A27" s="4">
        <v>23</v>
      </c>
      <c r="B27" s="4" t="s">
        <v>287</v>
      </c>
      <c r="C27" s="5" t="s">
        <v>288</v>
      </c>
      <c r="D27" s="4" t="s">
        <v>24</v>
      </c>
      <c r="E27" s="5" t="s">
        <v>66</v>
      </c>
      <c r="F27" s="4" t="s">
        <v>10</v>
      </c>
      <c r="G27" s="4">
        <f t="shared" si="0"/>
        <v>37</v>
      </c>
      <c r="H27" s="12"/>
      <c r="I27" s="44">
        <v>2</v>
      </c>
      <c r="J27" s="6"/>
      <c r="K27" s="6"/>
      <c r="L27" s="6"/>
      <c r="M27" s="6"/>
      <c r="N27" s="6"/>
      <c r="O27" s="6"/>
      <c r="P27" s="6"/>
      <c r="Q27" s="6"/>
      <c r="R27" s="7">
        <v>35</v>
      </c>
      <c r="S27" s="15"/>
    </row>
    <row r="28" spans="1:19" ht="15" customHeight="1">
      <c r="A28" s="4">
        <v>24</v>
      </c>
      <c r="B28" s="4" t="s">
        <v>1614</v>
      </c>
      <c r="C28" s="5" t="s">
        <v>1615</v>
      </c>
      <c r="D28" s="4" t="s">
        <v>24</v>
      </c>
      <c r="E28" s="5" t="s">
        <v>72</v>
      </c>
      <c r="F28" s="4" t="s">
        <v>10</v>
      </c>
      <c r="G28" s="4">
        <f t="shared" si="0"/>
        <v>30</v>
      </c>
      <c r="H28" s="12"/>
      <c r="I28" s="44"/>
      <c r="J28" s="6"/>
      <c r="K28" s="6"/>
      <c r="L28" s="6">
        <v>30</v>
      </c>
      <c r="M28" s="6"/>
      <c r="N28" s="6"/>
      <c r="O28" s="6"/>
      <c r="P28" s="6"/>
      <c r="Q28" s="6"/>
      <c r="R28" s="7"/>
      <c r="S28" s="15"/>
    </row>
    <row r="29" spans="1:19" ht="15" customHeight="1">
      <c r="A29" s="4">
        <v>25</v>
      </c>
      <c r="B29" s="4" t="s">
        <v>1080</v>
      </c>
      <c r="C29" s="5" t="s">
        <v>1081</v>
      </c>
      <c r="D29" s="4" t="s">
        <v>24</v>
      </c>
      <c r="E29" s="5" t="s">
        <v>857</v>
      </c>
      <c r="F29" s="4" t="s">
        <v>10</v>
      </c>
      <c r="G29" s="4">
        <f t="shared" si="0"/>
        <v>25</v>
      </c>
      <c r="H29" s="12"/>
      <c r="I29" s="44"/>
      <c r="J29" s="6"/>
      <c r="K29" s="6"/>
      <c r="L29" s="6"/>
      <c r="M29" s="6"/>
      <c r="N29" s="6"/>
      <c r="O29" s="6">
        <v>25</v>
      </c>
      <c r="P29" s="6"/>
      <c r="Q29" s="6"/>
      <c r="R29" s="7"/>
      <c r="S29" s="15"/>
    </row>
    <row r="30" spans="1:19" ht="15" customHeight="1">
      <c r="A30" s="4">
        <v>26</v>
      </c>
      <c r="B30" s="4" t="s">
        <v>1082</v>
      </c>
      <c r="C30" s="5" t="s">
        <v>1083</v>
      </c>
      <c r="D30" s="4" t="s">
        <v>24</v>
      </c>
      <c r="E30" s="5" t="s">
        <v>73</v>
      </c>
      <c r="F30" s="4" t="s">
        <v>10</v>
      </c>
      <c r="G30" s="4">
        <f t="shared" si="0"/>
        <v>20</v>
      </c>
      <c r="H30" s="12"/>
      <c r="I30" s="44"/>
      <c r="J30" s="6"/>
      <c r="K30" s="6"/>
      <c r="L30" s="6"/>
      <c r="M30" s="6"/>
      <c r="N30" s="6"/>
      <c r="O30" s="6">
        <v>20</v>
      </c>
      <c r="P30" s="6"/>
      <c r="Q30" s="6"/>
      <c r="R30" s="7"/>
      <c r="S30" s="15"/>
    </row>
    <row r="31" spans="1:19" ht="15" customHeight="1">
      <c r="A31" s="4">
        <v>27</v>
      </c>
      <c r="B31" s="4" t="s">
        <v>1681</v>
      </c>
      <c r="C31" s="5" t="s">
        <v>1682</v>
      </c>
      <c r="D31" s="4" t="s">
        <v>24</v>
      </c>
      <c r="E31" s="5" t="s">
        <v>1672</v>
      </c>
      <c r="F31" s="4" t="s">
        <v>8</v>
      </c>
      <c r="G31" s="4">
        <f t="shared" si="0"/>
        <v>16</v>
      </c>
      <c r="H31" s="12"/>
      <c r="I31" s="44">
        <v>16</v>
      </c>
      <c r="J31" s="6"/>
      <c r="K31" s="6"/>
      <c r="L31" s="6"/>
      <c r="M31" s="6"/>
      <c r="N31" s="6"/>
      <c r="O31" s="6"/>
      <c r="P31" s="6"/>
      <c r="Q31" s="6"/>
      <c r="R31" s="7"/>
      <c r="S31" s="15"/>
    </row>
    <row r="32" spans="1:19" ht="15" customHeight="1">
      <c r="A32" s="4">
        <v>28</v>
      </c>
      <c r="B32" s="4" t="s">
        <v>1084</v>
      </c>
      <c r="C32" s="5" t="s">
        <v>1085</v>
      </c>
      <c r="D32" s="4" t="s">
        <v>24</v>
      </c>
      <c r="E32" s="5" t="s">
        <v>73</v>
      </c>
      <c r="F32" s="4" t="s">
        <v>10</v>
      </c>
      <c r="G32" s="4">
        <f t="shared" si="0"/>
        <v>15</v>
      </c>
      <c r="H32" s="12"/>
      <c r="I32" s="44"/>
      <c r="J32" s="6"/>
      <c r="K32" s="6"/>
      <c r="L32" s="6"/>
      <c r="M32" s="6"/>
      <c r="N32" s="6"/>
      <c r="O32" s="6">
        <v>15</v>
      </c>
      <c r="P32" s="6"/>
      <c r="Q32" s="6"/>
      <c r="R32" s="7"/>
      <c r="S32" s="15"/>
    </row>
    <row r="33" spans="1:19" ht="15" customHeight="1">
      <c r="A33" s="4">
        <v>29</v>
      </c>
      <c r="B33" s="4" t="s">
        <v>645</v>
      </c>
      <c r="C33" s="5" t="s">
        <v>646</v>
      </c>
      <c r="D33" s="4" t="s">
        <v>24</v>
      </c>
      <c r="E33" s="5" t="s">
        <v>66</v>
      </c>
      <c r="F33" s="4" t="s">
        <v>10</v>
      </c>
      <c r="G33" s="4">
        <f t="shared" si="0"/>
        <v>12</v>
      </c>
      <c r="H33" s="12"/>
      <c r="I33" s="44"/>
      <c r="J33" s="6"/>
      <c r="K33" s="6"/>
      <c r="L33" s="6"/>
      <c r="M33" s="6"/>
      <c r="N33" s="6"/>
      <c r="O33" s="6"/>
      <c r="P33" s="6"/>
      <c r="Q33" s="6"/>
      <c r="R33" s="7">
        <v>12</v>
      </c>
      <c r="S33" s="15"/>
    </row>
    <row r="34" spans="1:19" ht="15" customHeight="1">
      <c r="A34" s="4">
        <v>29</v>
      </c>
      <c r="B34" s="4" t="s">
        <v>1944</v>
      </c>
      <c r="C34" s="5" t="s">
        <v>1945</v>
      </c>
      <c r="D34" s="4" t="s">
        <v>24</v>
      </c>
      <c r="E34" s="5" t="s">
        <v>69</v>
      </c>
      <c r="F34" s="4" t="s">
        <v>35</v>
      </c>
      <c r="G34" s="4">
        <f t="shared" si="0"/>
        <v>12</v>
      </c>
      <c r="H34" s="12"/>
      <c r="I34" s="44">
        <v>12</v>
      </c>
      <c r="J34" s="6"/>
      <c r="K34" s="6"/>
      <c r="L34" s="6"/>
      <c r="M34" s="6"/>
      <c r="N34" s="6"/>
      <c r="O34" s="6"/>
      <c r="P34" s="6"/>
      <c r="Q34" s="6"/>
      <c r="R34" s="7"/>
      <c r="S34" s="15"/>
    </row>
    <row r="35" spans="1:19" ht="15" customHeight="1">
      <c r="A35" s="4">
        <v>30</v>
      </c>
      <c r="B35" s="4" t="s">
        <v>1683</v>
      </c>
      <c r="C35" s="5" t="s">
        <v>1684</v>
      </c>
      <c r="D35" s="4" t="s">
        <v>24</v>
      </c>
      <c r="E35" s="5" t="s">
        <v>69</v>
      </c>
      <c r="F35" s="4" t="s">
        <v>8</v>
      </c>
      <c r="G35" s="4">
        <f t="shared" si="0"/>
        <v>10</v>
      </c>
      <c r="H35" s="12"/>
      <c r="I35" s="44">
        <v>10</v>
      </c>
      <c r="J35" s="6"/>
      <c r="K35" s="6"/>
      <c r="L35" s="6"/>
      <c r="M35" s="6"/>
      <c r="N35" s="6"/>
      <c r="O35" s="6"/>
      <c r="P35" s="6"/>
      <c r="Q35" s="6"/>
      <c r="R35" s="7"/>
      <c r="S35" s="15"/>
    </row>
    <row r="36" spans="1:19" ht="15" customHeight="1">
      <c r="A36" s="4">
        <v>30</v>
      </c>
      <c r="B36" s="4" t="s">
        <v>1869</v>
      </c>
      <c r="C36" s="5" t="s">
        <v>1868</v>
      </c>
      <c r="D36" s="4" t="s">
        <v>24</v>
      </c>
      <c r="E36" s="5" t="s">
        <v>879</v>
      </c>
      <c r="F36" s="4" t="s">
        <v>12</v>
      </c>
      <c r="G36" s="4">
        <f t="shared" si="0"/>
        <v>10</v>
      </c>
      <c r="H36" s="12"/>
      <c r="I36" s="44">
        <v>10</v>
      </c>
      <c r="J36" s="6"/>
      <c r="K36" s="6"/>
      <c r="L36" s="6"/>
      <c r="M36" s="6"/>
      <c r="N36" s="6"/>
      <c r="O36" s="6"/>
      <c r="P36" s="6"/>
      <c r="Q36" s="6"/>
      <c r="R36" s="7"/>
      <c r="S36" s="15"/>
    </row>
    <row r="37" spans="1:19" ht="15" customHeight="1">
      <c r="A37" s="4">
        <v>31</v>
      </c>
      <c r="B37" s="4" t="s">
        <v>1685</v>
      </c>
      <c r="C37" s="5" t="s">
        <v>1686</v>
      </c>
      <c r="D37" s="4" t="s">
        <v>24</v>
      </c>
      <c r="E37" s="5" t="s">
        <v>1672</v>
      </c>
      <c r="F37" s="4" t="s">
        <v>8</v>
      </c>
      <c r="G37" s="4">
        <f t="shared" si="0"/>
        <v>8</v>
      </c>
      <c r="H37" s="12"/>
      <c r="I37" s="44">
        <v>8</v>
      </c>
      <c r="J37" s="6"/>
      <c r="K37" s="6"/>
      <c r="L37" s="6"/>
      <c r="M37" s="6"/>
      <c r="N37" s="6"/>
      <c r="O37" s="6"/>
      <c r="P37" s="6"/>
      <c r="Q37" s="6"/>
      <c r="R37" s="7"/>
      <c r="S37" s="15"/>
    </row>
    <row r="38" spans="1:19" ht="15" customHeight="1">
      <c r="A38" s="4">
        <v>31</v>
      </c>
      <c r="B38" s="4" t="s">
        <v>1870</v>
      </c>
      <c r="C38" s="5" t="s">
        <v>1871</v>
      </c>
      <c r="D38" s="4" t="s">
        <v>24</v>
      </c>
      <c r="E38" s="5" t="s">
        <v>74</v>
      </c>
      <c r="F38" s="4" t="s">
        <v>12</v>
      </c>
      <c r="G38" s="4">
        <f t="shared" si="0"/>
        <v>8</v>
      </c>
      <c r="H38" s="12"/>
      <c r="I38" s="44">
        <v>8</v>
      </c>
      <c r="J38" s="6"/>
      <c r="K38" s="6"/>
      <c r="L38" s="6"/>
      <c r="M38" s="6"/>
      <c r="N38" s="6"/>
      <c r="O38" s="6"/>
      <c r="P38" s="6"/>
      <c r="Q38" s="6"/>
      <c r="R38" s="7"/>
      <c r="S38" s="15"/>
    </row>
    <row r="39" spans="1:19" ht="15" customHeight="1">
      <c r="A39" s="4">
        <v>32</v>
      </c>
      <c r="B39" s="4" t="s">
        <v>1687</v>
      </c>
      <c r="C39" s="5" t="s">
        <v>1688</v>
      </c>
      <c r="D39" s="4" t="s">
        <v>24</v>
      </c>
      <c r="E39" s="5" t="s">
        <v>1672</v>
      </c>
      <c r="F39" s="4" t="s">
        <v>8</v>
      </c>
      <c r="G39" s="4">
        <f t="shared" si="0"/>
        <v>6</v>
      </c>
      <c r="H39" s="12"/>
      <c r="I39" s="44">
        <v>6</v>
      </c>
      <c r="J39" s="6"/>
      <c r="K39" s="6"/>
      <c r="L39" s="6"/>
      <c r="M39" s="6"/>
      <c r="N39" s="6"/>
      <c r="O39" s="6"/>
      <c r="P39" s="6"/>
      <c r="Q39" s="6"/>
      <c r="R39" s="7"/>
      <c r="S39" s="15"/>
    </row>
    <row r="40" spans="1:19" ht="15" customHeight="1">
      <c r="A40" s="4">
        <v>32</v>
      </c>
      <c r="B40" s="4" t="s">
        <v>1872</v>
      </c>
      <c r="C40" s="5" t="s">
        <v>1873</v>
      </c>
      <c r="D40" s="4" t="s">
        <v>24</v>
      </c>
      <c r="E40" s="5" t="s">
        <v>1874</v>
      </c>
      <c r="F40" s="4" t="s">
        <v>12</v>
      </c>
      <c r="G40" s="4">
        <f t="shared" si="0"/>
        <v>6</v>
      </c>
      <c r="H40" s="12"/>
      <c r="I40" s="44">
        <v>6</v>
      </c>
      <c r="J40" s="6"/>
      <c r="K40" s="6"/>
      <c r="L40" s="6"/>
      <c r="M40" s="6"/>
      <c r="N40" s="6"/>
      <c r="O40" s="6"/>
      <c r="P40" s="6"/>
      <c r="Q40" s="6"/>
      <c r="R40" s="7"/>
      <c r="S40" s="15"/>
    </row>
    <row r="41" spans="1:19" ht="15" customHeight="1">
      <c r="A41" s="4">
        <v>33</v>
      </c>
      <c r="B41" s="4" t="s">
        <v>1875</v>
      </c>
      <c r="C41" s="5" t="s">
        <v>1876</v>
      </c>
      <c r="D41" s="4" t="s">
        <v>24</v>
      </c>
      <c r="E41" s="5" t="s">
        <v>879</v>
      </c>
      <c r="F41" s="4" t="s">
        <v>12</v>
      </c>
      <c r="G41" s="4">
        <f t="shared" si="0"/>
        <v>4</v>
      </c>
      <c r="H41" s="12"/>
      <c r="I41" s="44">
        <v>4</v>
      </c>
      <c r="J41" s="6"/>
      <c r="K41" s="6"/>
      <c r="L41" s="6"/>
      <c r="M41" s="6"/>
      <c r="N41" s="6"/>
      <c r="O41" s="6"/>
      <c r="P41" s="6"/>
      <c r="Q41" s="6"/>
      <c r="R41" s="7"/>
      <c r="S41" s="15"/>
    </row>
    <row r="42" spans="1:19" ht="15" customHeight="1">
      <c r="A42" s="4">
        <v>34</v>
      </c>
      <c r="B42" s="4" t="s">
        <v>1877</v>
      </c>
      <c r="C42" s="5" t="s">
        <v>1878</v>
      </c>
      <c r="D42" s="4" t="s">
        <v>24</v>
      </c>
      <c r="E42" s="5" t="s">
        <v>1050</v>
      </c>
      <c r="F42" s="4" t="s">
        <v>12</v>
      </c>
      <c r="G42" s="4">
        <f t="shared" si="0"/>
        <v>2</v>
      </c>
      <c r="H42" s="12"/>
      <c r="I42" s="44">
        <v>2</v>
      </c>
      <c r="J42" s="6"/>
      <c r="K42" s="6"/>
      <c r="L42" s="6"/>
      <c r="M42" s="6"/>
      <c r="N42" s="6"/>
      <c r="O42" s="6"/>
      <c r="P42" s="6"/>
      <c r="Q42" s="6"/>
      <c r="R42" s="7"/>
      <c r="S42" s="15"/>
    </row>
    <row r="43" spans="1:19" ht="15" customHeight="1">
      <c r="A43" s="4"/>
      <c r="B43" s="4"/>
      <c r="C43" s="5"/>
      <c r="D43" s="4"/>
      <c r="E43" s="5"/>
      <c r="F43" s="4"/>
      <c r="G43" s="4">
        <f t="shared" si="0"/>
        <v>0</v>
      </c>
      <c r="H43" s="12"/>
      <c r="I43" s="44"/>
      <c r="J43" s="6"/>
      <c r="K43" s="6"/>
      <c r="L43" s="6"/>
      <c r="M43" s="6"/>
      <c r="N43" s="6"/>
      <c r="O43" s="6"/>
      <c r="P43" s="6"/>
      <c r="Q43" s="6"/>
      <c r="R43" s="7"/>
      <c r="S43" s="15"/>
    </row>
    <row r="44" spans="1:19" ht="15" customHeight="1">
      <c r="A44" s="4"/>
      <c r="B44" s="4"/>
      <c r="C44" s="5"/>
      <c r="D44" s="4"/>
      <c r="E44" s="5"/>
      <c r="F44" s="4"/>
      <c r="G44" s="4">
        <f t="shared" si="0"/>
        <v>0</v>
      </c>
      <c r="H44" s="12"/>
      <c r="I44" s="44"/>
      <c r="J44" s="6"/>
      <c r="K44" s="6"/>
      <c r="L44" s="6"/>
      <c r="M44" s="6"/>
      <c r="N44" s="6"/>
      <c r="O44" s="6"/>
      <c r="P44" s="6"/>
      <c r="Q44" s="6"/>
      <c r="R44" s="7"/>
      <c r="S44" s="15"/>
    </row>
    <row r="45" spans="1:19" ht="15" customHeight="1">
      <c r="A45" s="4"/>
      <c r="B45" s="4"/>
      <c r="C45" s="5"/>
      <c r="D45" s="4"/>
      <c r="E45" s="5"/>
      <c r="F45" s="4"/>
      <c r="G45" s="4">
        <f t="shared" si="0"/>
        <v>0</v>
      </c>
      <c r="H45" s="12"/>
      <c r="I45" s="44"/>
      <c r="J45" s="6"/>
      <c r="K45" s="6"/>
      <c r="L45" s="6"/>
      <c r="M45" s="6"/>
      <c r="N45" s="6"/>
      <c r="O45" s="6"/>
      <c r="P45" s="6"/>
      <c r="Q45" s="6"/>
      <c r="R45" s="7"/>
      <c r="S45" s="15"/>
    </row>
    <row r="46" spans="1:19" ht="15" customHeight="1">
      <c r="A46" s="4"/>
      <c r="B46" s="4"/>
      <c r="C46" s="5"/>
      <c r="D46" s="4"/>
      <c r="E46" s="5"/>
      <c r="F46" s="4"/>
      <c r="G46" s="4">
        <f t="shared" si="0"/>
        <v>0</v>
      </c>
      <c r="H46" s="12"/>
      <c r="I46" s="44"/>
      <c r="J46" s="6"/>
      <c r="K46" s="6"/>
      <c r="L46" s="6"/>
      <c r="M46" s="6"/>
      <c r="N46" s="6"/>
      <c r="O46" s="6"/>
      <c r="P46" s="6"/>
      <c r="Q46" s="6"/>
      <c r="R46" s="7"/>
      <c r="S46" s="15"/>
    </row>
    <row r="47" spans="1:19" ht="15" customHeight="1">
      <c r="A47" s="4"/>
      <c r="B47" s="4"/>
      <c r="C47" s="5"/>
      <c r="D47" s="4"/>
      <c r="E47" s="5"/>
      <c r="F47" s="4"/>
      <c r="G47" s="4">
        <f t="shared" si="0"/>
        <v>0</v>
      </c>
      <c r="H47" s="12"/>
      <c r="I47" s="44"/>
      <c r="J47" s="6"/>
      <c r="K47" s="6"/>
      <c r="L47" s="6"/>
      <c r="M47" s="6"/>
      <c r="N47" s="6"/>
      <c r="O47" s="6"/>
      <c r="P47" s="6"/>
      <c r="Q47" s="6"/>
      <c r="R47" s="7"/>
      <c r="S47" s="15"/>
    </row>
    <row r="48" spans="1:19" ht="4.5" customHeight="1">
      <c r="A48" s="17"/>
      <c r="B48" s="18"/>
      <c r="C48" s="13"/>
      <c r="D48" s="13"/>
      <c r="E48" s="13"/>
      <c r="F48" s="19"/>
      <c r="G48" s="18"/>
      <c r="H48" s="13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16"/>
    </row>
    <row r="49" ht="4.5" customHeight="1">
      <c r="G49" s="2"/>
    </row>
  </sheetData>
  <sheetProtection password="E42B" sheet="1"/>
  <mergeCells count="20">
    <mergeCell ref="A2:G2"/>
    <mergeCell ref="P1:P2"/>
    <mergeCell ref="O1:O2"/>
    <mergeCell ref="A1:G1"/>
    <mergeCell ref="H1:H2"/>
    <mergeCell ref="I1:I2"/>
    <mergeCell ref="N1:N2"/>
    <mergeCell ref="J1:J2"/>
    <mergeCell ref="M1:M2"/>
    <mergeCell ref="L1:L2"/>
    <mergeCell ref="K1:K2"/>
    <mergeCell ref="Q1:Q2"/>
    <mergeCell ref="T4:U4"/>
    <mergeCell ref="T10:U10"/>
    <mergeCell ref="R1:R2"/>
    <mergeCell ref="S1:S2"/>
    <mergeCell ref="T5:U5"/>
    <mergeCell ref="T7:U7"/>
    <mergeCell ref="T8:U8"/>
    <mergeCell ref="T9:U9"/>
  </mergeCells>
  <conditionalFormatting sqref="B4:C47">
    <cfRule type="duplicateValues" priority="6" dxfId="0" stopIfTrue="1">
      <formula>AND(COUNTIF($B$4:$C$47,B4)&gt;1,NOT(ISBLANK(B4)))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8"/>
  <sheetViews>
    <sheetView zoomScale="80" zoomScaleNormal="80" zoomScalePageLayoutView="0" workbookViewId="0" topLeftCell="A4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421875" style="0" customWidth="1"/>
    <col min="4" max="4" width="11.140625" style="0" customWidth="1"/>
    <col min="5" max="5" width="49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5.57421875" style="9" customWidth="1"/>
    <col min="10" max="13" width="6.421875" style="9" customWidth="1"/>
    <col min="14" max="14" width="6.28125" style="9" customWidth="1"/>
    <col min="15" max="15" width="6.8515625" style="9" customWidth="1"/>
    <col min="16" max="16" width="5.8515625" style="9" customWidth="1"/>
    <col min="17" max="17" width="5.57421875" style="9" customWidth="1"/>
    <col min="18" max="18" width="5.8515625" style="10" customWidth="1"/>
    <col min="19" max="19" width="0.85546875" style="8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1517</v>
      </c>
      <c r="R1" s="71" t="s">
        <v>1518</v>
      </c>
      <c r="S1" s="75"/>
    </row>
    <row r="2" spans="1:19" s="3" customFormat="1" ht="69.75" customHeight="1">
      <c r="A2" s="76" t="s">
        <v>1777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1"/>
      <c r="S2" s="75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4"/>
      <c r="K3" s="24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19" ht="15" customHeight="1">
      <c r="A4" s="4">
        <v>1</v>
      </c>
      <c r="B4" s="4" t="s">
        <v>115</v>
      </c>
      <c r="C4" s="5" t="s">
        <v>116</v>
      </c>
      <c r="D4" s="4" t="s">
        <v>25</v>
      </c>
      <c r="E4" s="5" t="s">
        <v>69</v>
      </c>
      <c r="F4" s="4" t="s">
        <v>117</v>
      </c>
      <c r="G4" s="4">
        <f aca="true" t="shared" si="0" ref="G4:G36">SUM(I4:R4)</f>
        <v>395</v>
      </c>
      <c r="H4" s="12"/>
      <c r="I4" s="44"/>
      <c r="J4" s="6"/>
      <c r="K4" s="6"/>
      <c r="L4" s="6">
        <v>30</v>
      </c>
      <c r="M4" s="6">
        <v>45</v>
      </c>
      <c r="N4" s="6">
        <v>65</v>
      </c>
      <c r="O4" s="6">
        <v>90</v>
      </c>
      <c r="P4" s="6">
        <v>75</v>
      </c>
      <c r="Q4" s="6">
        <v>55</v>
      </c>
      <c r="R4" s="7">
        <v>35</v>
      </c>
      <c r="S4" s="15"/>
    </row>
    <row r="5" spans="1:19" ht="15" customHeight="1">
      <c r="A5" s="4">
        <v>2</v>
      </c>
      <c r="B5" s="4" t="s">
        <v>213</v>
      </c>
      <c r="C5" s="5" t="s">
        <v>214</v>
      </c>
      <c r="D5" s="4" t="s">
        <v>25</v>
      </c>
      <c r="E5" s="5" t="s">
        <v>291</v>
      </c>
      <c r="F5" s="4" t="s">
        <v>40</v>
      </c>
      <c r="G5" s="4">
        <f t="shared" si="0"/>
        <v>300</v>
      </c>
      <c r="H5" s="12"/>
      <c r="I5" s="44">
        <v>20</v>
      </c>
      <c r="J5" s="6"/>
      <c r="K5" s="6"/>
      <c r="L5" s="6"/>
      <c r="M5" s="6"/>
      <c r="N5" s="6"/>
      <c r="O5" s="6">
        <v>130</v>
      </c>
      <c r="P5" s="6"/>
      <c r="Q5" s="6">
        <v>75</v>
      </c>
      <c r="R5" s="7">
        <v>75</v>
      </c>
      <c r="S5" s="15"/>
    </row>
    <row r="6" spans="1:21" ht="15" customHeight="1">
      <c r="A6" s="4">
        <v>3</v>
      </c>
      <c r="B6" s="4" t="s">
        <v>833</v>
      </c>
      <c r="C6" s="5" t="s">
        <v>834</v>
      </c>
      <c r="D6" s="4" t="s">
        <v>25</v>
      </c>
      <c r="E6" s="5" t="s">
        <v>835</v>
      </c>
      <c r="F6" s="4" t="s">
        <v>12</v>
      </c>
      <c r="G6" s="4">
        <f t="shared" si="0"/>
        <v>265</v>
      </c>
      <c r="H6" s="12"/>
      <c r="I6" s="44">
        <v>20</v>
      </c>
      <c r="J6" s="6"/>
      <c r="K6" s="6"/>
      <c r="L6" s="6">
        <v>100</v>
      </c>
      <c r="M6" s="6">
        <v>75</v>
      </c>
      <c r="N6" s="6"/>
      <c r="O6" s="6">
        <v>70</v>
      </c>
      <c r="P6" s="6"/>
      <c r="Q6" s="6"/>
      <c r="R6" s="7"/>
      <c r="S6" s="15"/>
      <c r="T6" s="72"/>
      <c r="U6" s="73"/>
    </row>
    <row r="7" spans="1:21" ht="15" customHeight="1">
      <c r="A7" s="4">
        <v>4</v>
      </c>
      <c r="B7" s="4" t="s">
        <v>292</v>
      </c>
      <c r="C7" s="5" t="s">
        <v>168</v>
      </c>
      <c r="D7" s="4" t="s">
        <v>25</v>
      </c>
      <c r="E7" s="5" t="s">
        <v>293</v>
      </c>
      <c r="F7" s="4" t="s">
        <v>12</v>
      </c>
      <c r="G7" s="4">
        <f t="shared" si="0"/>
        <v>242</v>
      </c>
      <c r="H7" s="12"/>
      <c r="I7" s="44">
        <v>12</v>
      </c>
      <c r="J7" s="6"/>
      <c r="K7" s="6"/>
      <c r="L7" s="6"/>
      <c r="M7" s="6">
        <v>55</v>
      </c>
      <c r="N7" s="6"/>
      <c r="O7" s="6">
        <v>110</v>
      </c>
      <c r="P7" s="6"/>
      <c r="Q7" s="6"/>
      <c r="R7" s="7">
        <v>65</v>
      </c>
      <c r="S7" s="15"/>
      <c r="T7" s="72"/>
      <c r="U7" s="73"/>
    </row>
    <row r="8" spans="1:19" ht="15" customHeight="1">
      <c r="A8" s="4">
        <v>5</v>
      </c>
      <c r="B8" s="4" t="s">
        <v>828</v>
      </c>
      <c r="C8" s="5" t="s">
        <v>829</v>
      </c>
      <c r="D8" s="4" t="s">
        <v>25</v>
      </c>
      <c r="E8" s="5" t="s">
        <v>830</v>
      </c>
      <c r="F8" s="4" t="s">
        <v>10</v>
      </c>
      <c r="G8" s="4">
        <f t="shared" si="0"/>
        <v>235</v>
      </c>
      <c r="H8" s="12"/>
      <c r="I8" s="44">
        <v>20</v>
      </c>
      <c r="J8" s="6"/>
      <c r="K8" s="6"/>
      <c r="L8" s="6">
        <v>65</v>
      </c>
      <c r="M8" s="6"/>
      <c r="N8" s="6"/>
      <c r="O8" s="6">
        <v>150</v>
      </c>
      <c r="P8" s="6"/>
      <c r="Q8" s="6"/>
      <c r="R8" s="7"/>
      <c r="S8" s="15"/>
    </row>
    <row r="9" spans="1:19" ht="15" customHeight="1">
      <c r="A9" s="4">
        <v>6</v>
      </c>
      <c r="B9" s="23" t="s">
        <v>838</v>
      </c>
      <c r="C9" s="5" t="s">
        <v>839</v>
      </c>
      <c r="D9" s="4" t="s">
        <v>25</v>
      </c>
      <c r="E9" s="5" t="s">
        <v>835</v>
      </c>
      <c r="F9" s="4" t="s">
        <v>12</v>
      </c>
      <c r="G9" s="4">
        <f t="shared" si="0"/>
        <v>211</v>
      </c>
      <c r="H9" s="12"/>
      <c r="I9" s="44">
        <v>16</v>
      </c>
      <c r="J9" s="6"/>
      <c r="K9" s="6"/>
      <c r="L9" s="6">
        <v>80</v>
      </c>
      <c r="M9" s="6">
        <v>65</v>
      </c>
      <c r="N9" s="6"/>
      <c r="O9" s="6">
        <v>50</v>
      </c>
      <c r="P9" s="6"/>
      <c r="Q9" s="6"/>
      <c r="R9" s="7"/>
      <c r="S9" s="15"/>
    </row>
    <row r="10" spans="1:19" ht="15" customHeight="1">
      <c r="A10" s="4">
        <v>7</v>
      </c>
      <c r="B10" s="4" t="s">
        <v>183</v>
      </c>
      <c r="C10" s="5" t="s">
        <v>184</v>
      </c>
      <c r="D10" s="4" t="s">
        <v>25</v>
      </c>
      <c r="E10" s="5" t="s">
        <v>185</v>
      </c>
      <c r="F10" s="4" t="s">
        <v>40</v>
      </c>
      <c r="G10" s="4">
        <f t="shared" si="0"/>
        <v>172</v>
      </c>
      <c r="H10" s="12"/>
      <c r="I10" s="44">
        <v>12</v>
      </c>
      <c r="J10" s="6"/>
      <c r="K10" s="6"/>
      <c r="L10" s="6"/>
      <c r="M10" s="6"/>
      <c r="N10" s="6"/>
      <c r="O10" s="6"/>
      <c r="P10" s="6">
        <v>65</v>
      </c>
      <c r="Q10" s="6">
        <v>65</v>
      </c>
      <c r="R10" s="7">
        <v>30</v>
      </c>
      <c r="S10" s="15"/>
    </row>
    <row r="11" spans="1:21" ht="15" customHeight="1">
      <c r="A11" s="4">
        <v>8</v>
      </c>
      <c r="B11" s="4" t="s">
        <v>836</v>
      </c>
      <c r="C11" s="5" t="s">
        <v>837</v>
      </c>
      <c r="D11" s="4" t="s">
        <v>25</v>
      </c>
      <c r="E11" s="5" t="s">
        <v>73</v>
      </c>
      <c r="F11" s="4" t="s">
        <v>10</v>
      </c>
      <c r="G11" s="4">
        <f t="shared" si="0"/>
        <v>166</v>
      </c>
      <c r="H11" s="12"/>
      <c r="I11" s="44">
        <v>16</v>
      </c>
      <c r="J11" s="6"/>
      <c r="K11" s="6"/>
      <c r="L11" s="6">
        <v>90</v>
      </c>
      <c r="M11" s="6"/>
      <c r="N11" s="6"/>
      <c r="O11" s="6">
        <v>60</v>
      </c>
      <c r="P11" s="6"/>
      <c r="Q11" s="6"/>
      <c r="R11" s="7"/>
      <c r="S11" s="15"/>
      <c r="T11" s="72"/>
      <c r="U11" s="73"/>
    </row>
    <row r="12" spans="1:19" ht="15" customHeight="1">
      <c r="A12" s="4">
        <v>9</v>
      </c>
      <c r="B12" s="4" t="s">
        <v>693</v>
      </c>
      <c r="C12" s="5" t="s">
        <v>694</v>
      </c>
      <c r="D12" s="4" t="s">
        <v>25</v>
      </c>
      <c r="E12" s="5" t="s">
        <v>695</v>
      </c>
      <c r="F12" s="4" t="s">
        <v>677</v>
      </c>
      <c r="G12" s="4">
        <f t="shared" si="0"/>
        <v>150</v>
      </c>
      <c r="H12" s="12"/>
      <c r="I12" s="44"/>
      <c r="J12" s="6"/>
      <c r="K12" s="6"/>
      <c r="L12" s="6">
        <v>45</v>
      </c>
      <c r="M12" s="6"/>
      <c r="N12" s="6"/>
      <c r="O12" s="6">
        <v>25</v>
      </c>
      <c r="P12" s="6">
        <v>55</v>
      </c>
      <c r="Q12" s="6"/>
      <c r="R12" s="7">
        <v>25</v>
      </c>
      <c r="S12" s="15"/>
    </row>
    <row r="13" spans="1:19" ht="15" customHeight="1">
      <c r="A13" s="4">
        <v>10</v>
      </c>
      <c r="B13" s="4" t="s">
        <v>831</v>
      </c>
      <c r="C13" s="5" t="s">
        <v>832</v>
      </c>
      <c r="D13" s="4" t="s">
        <v>25</v>
      </c>
      <c r="E13" s="5" t="s">
        <v>73</v>
      </c>
      <c r="F13" s="4" t="s">
        <v>10</v>
      </c>
      <c r="G13" s="4">
        <f t="shared" si="0"/>
        <v>130</v>
      </c>
      <c r="H13" s="12"/>
      <c r="I13" s="44">
        <v>10</v>
      </c>
      <c r="J13" s="6"/>
      <c r="K13" s="6"/>
      <c r="L13" s="6">
        <v>40</v>
      </c>
      <c r="M13" s="6"/>
      <c r="N13" s="6"/>
      <c r="O13" s="6">
        <v>80</v>
      </c>
      <c r="P13" s="6"/>
      <c r="Q13" s="6"/>
      <c r="R13" s="7"/>
      <c r="S13" s="15"/>
    </row>
    <row r="14" spans="1:19" ht="15" customHeight="1">
      <c r="A14" s="4">
        <v>11</v>
      </c>
      <c r="B14" s="4" t="s">
        <v>215</v>
      </c>
      <c r="C14" s="5" t="s">
        <v>216</v>
      </c>
      <c r="D14" s="4" t="s">
        <v>25</v>
      </c>
      <c r="E14" s="5" t="s">
        <v>69</v>
      </c>
      <c r="F14" s="4" t="s">
        <v>117</v>
      </c>
      <c r="G14" s="4">
        <f t="shared" si="0"/>
        <v>110</v>
      </c>
      <c r="H14" s="12"/>
      <c r="I14" s="44"/>
      <c r="J14" s="6"/>
      <c r="K14" s="6"/>
      <c r="L14" s="6"/>
      <c r="M14" s="6"/>
      <c r="N14" s="6"/>
      <c r="O14" s="6">
        <v>25</v>
      </c>
      <c r="P14" s="6"/>
      <c r="Q14" s="6">
        <v>45</v>
      </c>
      <c r="R14" s="7">
        <v>40</v>
      </c>
      <c r="S14" s="15"/>
    </row>
    <row r="15" spans="1:19" ht="15" customHeight="1">
      <c r="A15" s="4">
        <v>12</v>
      </c>
      <c r="B15" s="4" t="s">
        <v>1086</v>
      </c>
      <c r="C15" s="5" t="s">
        <v>1087</v>
      </c>
      <c r="D15" s="4" t="s">
        <v>25</v>
      </c>
      <c r="E15" s="5" t="s">
        <v>347</v>
      </c>
      <c r="F15" s="4" t="s">
        <v>232</v>
      </c>
      <c r="G15" s="4">
        <f t="shared" si="0"/>
        <v>105</v>
      </c>
      <c r="H15" s="12"/>
      <c r="I15" s="44"/>
      <c r="J15" s="6"/>
      <c r="K15" s="6"/>
      <c r="L15" s="6"/>
      <c r="M15" s="6"/>
      <c r="N15" s="6">
        <v>75</v>
      </c>
      <c r="O15" s="6">
        <v>30</v>
      </c>
      <c r="P15" s="6"/>
      <c r="Q15" s="6"/>
      <c r="R15" s="7"/>
      <c r="S15" s="15"/>
    </row>
    <row r="16" spans="1:19" ht="15" customHeight="1">
      <c r="A16" s="4">
        <v>13</v>
      </c>
      <c r="B16" s="4" t="s">
        <v>113</v>
      </c>
      <c r="C16" s="5" t="s">
        <v>114</v>
      </c>
      <c r="D16" s="4" t="s">
        <v>25</v>
      </c>
      <c r="E16" s="5" t="s">
        <v>66</v>
      </c>
      <c r="F16" s="4" t="s">
        <v>10</v>
      </c>
      <c r="G16" s="4">
        <f t="shared" si="0"/>
        <v>87</v>
      </c>
      <c r="H16" s="12"/>
      <c r="I16" s="44">
        <v>12</v>
      </c>
      <c r="J16" s="6"/>
      <c r="K16" s="6"/>
      <c r="L16" s="6"/>
      <c r="M16" s="6"/>
      <c r="N16" s="6"/>
      <c r="O16" s="6">
        <v>20</v>
      </c>
      <c r="P16" s="6"/>
      <c r="Q16" s="6"/>
      <c r="R16" s="7">
        <v>55</v>
      </c>
      <c r="S16" s="15"/>
    </row>
    <row r="17" spans="1:19" ht="15" customHeight="1">
      <c r="A17" s="4">
        <v>14</v>
      </c>
      <c r="B17" s="4" t="s">
        <v>1361</v>
      </c>
      <c r="C17" s="5" t="s">
        <v>1362</v>
      </c>
      <c r="D17" s="4" t="s">
        <v>25</v>
      </c>
      <c r="E17" s="5" t="s">
        <v>69</v>
      </c>
      <c r="F17" s="4" t="s">
        <v>1202</v>
      </c>
      <c r="G17" s="4">
        <f t="shared" si="0"/>
        <v>55</v>
      </c>
      <c r="H17" s="12"/>
      <c r="I17" s="44"/>
      <c r="J17" s="6"/>
      <c r="K17" s="6"/>
      <c r="L17" s="6"/>
      <c r="M17" s="6"/>
      <c r="N17" s="6">
        <v>55</v>
      </c>
      <c r="O17" s="6"/>
      <c r="P17" s="6"/>
      <c r="Q17" s="6"/>
      <c r="R17" s="7"/>
      <c r="S17" s="15"/>
    </row>
    <row r="18" spans="1:19" ht="15" customHeight="1">
      <c r="A18" s="4">
        <v>14</v>
      </c>
      <c r="B18" s="4" t="s">
        <v>1616</v>
      </c>
      <c r="C18" s="5" t="s">
        <v>1617</v>
      </c>
      <c r="D18" s="4" t="s">
        <v>25</v>
      </c>
      <c r="E18" s="5" t="s">
        <v>1069</v>
      </c>
      <c r="F18" s="4" t="s">
        <v>10</v>
      </c>
      <c r="G18" s="4">
        <f t="shared" si="0"/>
        <v>55</v>
      </c>
      <c r="H18" s="12"/>
      <c r="I18" s="44"/>
      <c r="J18" s="6"/>
      <c r="K18" s="6"/>
      <c r="L18" s="6">
        <v>55</v>
      </c>
      <c r="M18" s="6"/>
      <c r="N18" s="6"/>
      <c r="O18" s="6"/>
      <c r="P18" s="6"/>
      <c r="Q18" s="6"/>
      <c r="R18" s="7"/>
      <c r="S18" s="15"/>
    </row>
    <row r="19" spans="1:19" ht="15" customHeight="1">
      <c r="A19" s="4">
        <v>15</v>
      </c>
      <c r="B19" s="4" t="s">
        <v>294</v>
      </c>
      <c r="C19" s="5" t="s">
        <v>295</v>
      </c>
      <c r="D19" s="4" t="s">
        <v>25</v>
      </c>
      <c r="E19" s="5" t="s">
        <v>160</v>
      </c>
      <c r="F19" s="4" t="s">
        <v>8</v>
      </c>
      <c r="G19" s="4">
        <f t="shared" si="0"/>
        <v>45</v>
      </c>
      <c r="H19" s="12"/>
      <c r="I19" s="44"/>
      <c r="J19" s="6"/>
      <c r="K19" s="6"/>
      <c r="L19" s="6"/>
      <c r="M19" s="6"/>
      <c r="N19" s="6"/>
      <c r="O19" s="6"/>
      <c r="P19" s="6"/>
      <c r="Q19" s="6"/>
      <c r="R19" s="7">
        <v>45</v>
      </c>
      <c r="S19" s="15"/>
    </row>
    <row r="20" spans="1:19" ht="15" customHeight="1">
      <c r="A20" s="4">
        <v>15</v>
      </c>
      <c r="B20" s="4" t="s">
        <v>1363</v>
      </c>
      <c r="C20" s="5" t="s">
        <v>1364</v>
      </c>
      <c r="D20" s="4" t="s">
        <v>25</v>
      </c>
      <c r="E20" s="5" t="s">
        <v>1102</v>
      </c>
      <c r="F20" s="4" t="s">
        <v>232</v>
      </c>
      <c r="G20" s="4">
        <f t="shared" si="0"/>
        <v>45</v>
      </c>
      <c r="H20" s="12"/>
      <c r="I20" s="44"/>
      <c r="J20" s="6"/>
      <c r="K20" s="6"/>
      <c r="L20" s="6"/>
      <c r="M20" s="6"/>
      <c r="N20" s="6">
        <v>45</v>
      </c>
      <c r="O20" s="6"/>
      <c r="P20" s="6"/>
      <c r="Q20" s="6"/>
      <c r="R20" s="7"/>
      <c r="S20" s="15"/>
    </row>
    <row r="21" spans="1:19" ht="15" customHeight="1">
      <c r="A21" s="4">
        <v>16</v>
      </c>
      <c r="B21" s="4" t="s">
        <v>1365</v>
      </c>
      <c r="C21" s="5" t="s">
        <v>1366</v>
      </c>
      <c r="D21" s="4" t="s">
        <v>25</v>
      </c>
      <c r="E21" s="5" t="s">
        <v>1102</v>
      </c>
      <c r="F21" s="4" t="s">
        <v>232</v>
      </c>
      <c r="G21" s="4">
        <f t="shared" si="0"/>
        <v>40</v>
      </c>
      <c r="H21" s="12"/>
      <c r="I21" s="44"/>
      <c r="J21" s="6"/>
      <c r="K21" s="6"/>
      <c r="L21" s="6"/>
      <c r="M21" s="6"/>
      <c r="N21" s="6">
        <v>40</v>
      </c>
      <c r="O21" s="6"/>
      <c r="P21" s="6"/>
      <c r="Q21" s="6"/>
      <c r="R21" s="7"/>
      <c r="S21" s="15"/>
    </row>
    <row r="22" spans="1:19" ht="15" customHeight="1">
      <c r="A22" s="4">
        <v>17</v>
      </c>
      <c r="B22" s="4" t="s">
        <v>1088</v>
      </c>
      <c r="C22" s="5" t="s">
        <v>1089</v>
      </c>
      <c r="D22" s="4" t="s">
        <v>25</v>
      </c>
      <c r="E22" s="5" t="s">
        <v>69</v>
      </c>
      <c r="F22" s="4" t="s">
        <v>40</v>
      </c>
      <c r="G22" s="4">
        <f t="shared" si="0"/>
        <v>30</v>
      </c>
      <c r="H22" s="12"/>
      <c r="I22" s="44"/>
      <c r="J22" s="6"/>
      <c r="K22" s="6"/>
      <c r="L22" s="6"/>
      <c r="M22" s="6"/>
      <c r="N22" s="6"/>
      <c r="O22" s="6">
        <v>30</v>
      </c>
      <c r="P22" s="6"/>
      <c r="Q22" s="6"/>
      <c r="R22" s="7"/>
      <c r="S22" s="15"/>
    </row>
    <row r="23" spans="1:19" ht="15" customHeight="1">
      <c r="A23" s="4">
        <v>18</v>
      </c>
      <c r="B23" s="4" t="s">
        <v>1090</v>
      </c>
      <c r="C23" s="5" t="s">
        <v>1091</v>
      </c>
      <c r="D23" s="4" t="s">
        <v>25</v>
      </c>
      <c r="E23" s="5" t="s">
        <v>1092</v>
      </c>
      <c r="F23" s="4" t="s">
        <v>677</v>
      </c>
      <c r="G23" s="4">
        <f t="shared" si="0"/>
        <v>20</v>
      </c>
      <c r="H23" s="12"/>
      <c r="I23" s="44"/>
      <c r="J23" s="6"/>
      <c r="K23" s="6"/>
      <c r="L23" s="6"/>
      <c r="M23" s="6"/>
      <c r="N23" s="6"/>
      <c r="O23" s="6">
        <v>20</v>
      </c>
      <c r="P23" s="6"/>
      <c r="Q23" s="6"/>
      <c r="R23" s="7"/>
      <c r="S23" s="15"/>
    </row>
    <row r="24" spans="1:19" ht="15" customHeight="1">
      <c r="A24" s="4">
        <v>18</v>
      </c>
      <c r="B24" s="4" t="s">
        <v>1689</v>
      </c>
      <c r="C24" s="5" t="s">
        <v>1690</v>
      </c>
      <c r="D24" s="4" t="s">
        <v>25</v>
      </c>
      <c r="E24" s="5" t="s">
        <v>1672</v>
      </c>
      <c r="F24" s="4" t="s">
        <v>8</v>
      </c>
      <c r="G24" s="4">
        <f t="shared" si="0"/>
        <v>20</v>
      </c>
      <c r="H24" s="12"/>
      <c r="I24" s="44">
        <v>20</v>
      </c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15" customHeight="1">
      <c r="A25" s="4">
        <v>19</v>
      </c>
      <c r="B25" s="4" t="s">
        <v>1093</v>
      </c>
      <c r="C25" s="5" t="s">
        <v>1094</v>
      </c>
      <c r="D25" s="4" t="s">
        <v>25</v>
      </c>
      <c r="E25" s="5" t="s">
        <v>636</v>
      </c>
      <c r="F25" s="4" t="s">
        <v>10</v>
      </c>
      <c r="G25" s="4">
        <f t="shared" si="0"/>
        <v>19</v>
      </c>
      <c r="H25" s="12"/>
      <c r="I25" s="44">
        <v>4</v>
      </c>
      <c r="J25" s="6"/>
      <c r="K25" s="6"/>
      <c r="L25" s="6"/>
      <c r="M25" s="6"/>
      <c r="N25" s="6"/>
      <c r="O25" s="6">
        <v>15</v>
      </c>
      <c r="P25" s="6"/>
      <c r="Q25" s="6"/>
      <c r="R25" s="7"/>
      <c r="S25" s="15"/>
    </row>
    <row r="26" spans="1:19" ht="15" customHeight="1">
      <c r="A26" s="4">
        <v>20</v>
      </c>
      <c r="B26" s="4" t="s">
        <v>1691</v>
      </c>
      <c r="C26" s="5" t="s">
        <v>1692</v>
      </c>
      <c r="D26" s="4" t="s">
        <v>25</v>
      </c>
      <c r="E26" s="5" t="s">
        <v>1672</v>
      </c>
      <c r="F26" s="4" t="s">
        <v>8</v>
      </c>
      <c r="G26" s="4">
        <f t="shared" si="0"/>
        <v>16</v>
      </c>
      <c r="H26" s="12"/>
      <c r="I26" s="44">
        <v>16</v>
      </c>
      <c r="J26" s="6"/>
      <c r="K26" s="6"/>
      <c r="L26" s="6"/>
      <c r="M26" s="6"/>
      <c r="N26" s="6"/>
      <c r="O26" s="6"/>
      <c r="P26" s="6"/>
      <c r="Q26" s="6"/>
      <c r="R26" s="7"/>
      <c r="S26" s="15"/>
    </row>
    <row r="27" spans="1:19" ht="15" customHeight="1">
      <c r="A27" s="4">
        <v>21</v>
      </c>
      <c r="B27" s="4" t="s">
        <v>296</v>
      </c>
      <c r="C27" s="5" t="s">
        <v>297</v>
      </c>
      <c r="D27" s="4" t="s">
        <v>25</v>
      </c>
      <c r="E27" s="5" t="s">
        <v>101</v>
      </c>
      <c r="F27" s="4" t="s">
        <v>10</v>
      </c>
      <c r="G27" s="4">
        <f t="shared" si="0"/>
        <v>15</v>
      </c>
      <c r="H27" s="12"/>
      <c r="I27" s="44"/>
      <c r="J27" s="6"/>
      <c r="K27" s="6"/>
      <c r="L27" s="6"/>
      <c r="M27" s="6"/>
      <c r="N27" s="6"/>
      <c r="O27" s="6"/>
      <c r="P27" s="6"/>
      <c r="Q27" s="6"/>
      <c r="R27" s="7">
        <v>15</v>
      </c>
      <c r="S27" s="15"/>
    </row>
    <row r="28" spans="1:19" ht="15" customHeight="1">
      <c r="A28" s="4">
        <v>21</v>
      </c>
      <c r="B28" s="4" t="s">
        <v>1095</v>
      </c>
      <c r="C28" s="5" t="s">
        <v>1096</v>
      </c>
      <c r="D28" s="4" t="s">
        <v>25</v>
      </c>
      <c r="E28" s="5" t="s">
        <v>1097</v>
      </c>
      <c r="F28" s="4" t="s">
        <v>770</v>
      </c>
      <c r="G28" s="4">
        <f t="shared" si="0"/>
        <v>15</v>
      </c>
      <c r="H28" s="12"/>
      <c r="I28" s="44"/>
      <c r="J28" s="6"/>
      <c r="K28" s="6"/>
      <c r="L28" s="6"/>
      <c r="M28" s="6"/>
      <c r="N28" s="6"/>
      <c r="O28" s="6">
        <v>15</v>
      </c>
      <c r="P28" s="6"/>
      <c r="Q28" s="6"/>
      <c r="R28" s="7"/>
      <c r="S28" s="15"/>
    </row>
    <row r="29" spans="1:19" ht="15" customHeight="1">
      <c r="A29" s="4">
        <v>22</v>
      </c>
      <c r="B29" s="4" t="s">
        <v>1879</v>
      </c>
      <c r="C29" s="5" t="s">
        <v>1880</v>
      </c>
      <c r="D29" s="4" t="s">
        <v>25</v>
      </c>
      <c r="E29" s="5" t="s">
        <v>1809</v>
      </c>
      <c r="F29" s="4" t="s">
        <v>12</v>
      </c>
      <c r="G29" s="4">
        <f t="shared" si="0"/>
        <v>10</v>
      </c>
      <c r="H29" s="12"/>
      <c r="I29" s="44">
        <v>10</v>
      </c>
      <c r="J29" s="6"/>
      <c r="K29" s="6"/>
      <c r="L29" s="6"/>
      <c r="M29" s="6"/>
      <c r="N29" s="6"/>
      <c r="O29" s="6"/>
      <c r="P29" s="6"/>
      <c r="Q29" s="6"/>
      <c r="R29" s="7"/>
      <c r="S29" s="15"/>
    </row>
    <row r="30" spans="1:19" ht="15" customHeight="1">
      <c r="A30" s="4">
        <v>23</v>
      </c>
      <c r="B30" s="4" t="s">
        <v>1881</v>
      </c>
      <c r="C30" s="5" t="s">
        <v>1882</v>
      </c>
      <c r="D30" s="4" t="s">
        <v>25</v>
      </c>
      <c r="E30" s="5" t="s">
        <v>1817</v>
      </c>
      <c r="F30" s="4" t="s">
        <v>12</v>
      </c>
      <c r="G30" s="4">
        <f t="shared" si="0"/>
        <v>8</v>
      </c>
      <c r="H30" s="12"/>
      <c r="I30" s="44">
        <v>8</v>
      </c>
      <c r="J30" s="6"/>
      <c r="K30" s="6"/>
      <c r="L30" s="6"/>
      <c r="M30" s="6"/>
      <c r="N30" s="6"/>
      <c r="O30" s="6"/>
      <c r="P30" s="6"/>
      <c r="Q30" s="6"/>
      <c r="R30" s="7"/>
      <c r="S30" s="15"/>
    </row>
    <row r="31" spans="1:19" ht="15" customHeight="1">
      <c r="A31" s="4">
        <v>24</v>
      </c>
      <c r="B31" s="4" t="s">
        <v>2040</v>
      </c>
      <c r="C31" s="5" t="s">
        <v>2041</v>
      </c>
      <c r="D31" s="4" t="s">
        <v>25</v>
      </c>
      <c r="E31" s="5" t="s">
        <v>2042</v>
      </c>
      <c r="F31" s="4" t="s">
        <v>10</v>
      </c>
      <c r="G31" s="4">
        <f t="shared" si="0"/>
        <v>2</v>
      </c>
      <c r="H31" s="12"/>
      <c r="I31" s="44">
        <v>2</v>
      </c>
      <c r="J31" s="6"/>
      <c r="K31" s="6"/>
      <c r="L31" s="6"/>
      <c r="M31" s="6"/>
      <c r="N31" s="6"/>
      <c r="O31" s="6"/>
      <c r="P31" s="6"/>
      <c r="Q31" s="6"/>
      <c r="R31" s="7"/>
      <c r="S31" s="15"/>
    </row>
    <row r="32" spans="1:19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4"/>
      <c r="J32" s="6"/>
      <c r="K32" s="6"/>
      <c r="L32" s="6"/>
      <c r="M32" s="6"/>
      <c r="N32" s="6"/>
      <c r="O32" s="6"/>
      <c r="P32" s="6"/>
      <c r="Q32" s="6"/>
      <c r="R32" s="7"/>
      <c r="S32" s="15"/>
    </row>
    <row r="33" spans="1:19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44"/>
      <c r="J33" s="6"/>
      <c r="K33" s="6"/>
      <c r="L33" s="6"/>
      <c r="M33" s="6"/>
      <c r="N33" s="6"/>
      <c r="O33" s="6"/>
      <c r="P33" s="6"/>
      <c r="Q33" s="6"/>
      <c r="R33" s="7"/>
      <c r="S33" s="15"/>
    </row>
    <row r="34" spans="1:19" ht="15" customHeight="1">
      <c r="A34" s="4"/>
      <c r="B34" s="4"/>
      <c r="C34" s="5"/>
      <c r="D34" s="4"/>
      <c r="E34" s="5"/>
      <c r="F34" s="4"/>
      <c r="G34" s="4">
        <f t="shared" si="0"/>
        <v>0</v>
      </c>
      <c r="H34" s="12"/>
      <c r="I34" s="44"/>
      <c r="J34" s="6"/>
      <c r="K34" s="6"/>
      <c r="L34" s="6"/>
      <c r="M34" s="6"/>
      <c r="N34" s="6"/>
      <c r="O34" s="6"/>
      <c r="P34" s="6"/>
      <c r="Q34" s="6"/>
      <c r="R34" s="7"/>
      <c r="S34" s="15"/>
    </row>
    <row r="35" spans="1:19" ht="15" customHeight="1">
      <c r="A35" s="4"/>
      <c r="B35" s="4"/>
      <c r="C35" s="5"/>
      <c r="D35" s="4"/>
      <c r="E35" s="5"/>
      <c r="F35" s="4"/>
      <c r="G35" s="4">
        <f t="shared" si="0"/>
        <v>0</v>
      </c>
      <c r="H35" s="12"/>
      <c r="I35" s="44"/>
      <c r="J35" s="6"/>
      <c r="K35" s="6"/>
      <c r="L35" s="6"/>
      <c r="M35" s="6"/>
      <c r="N35" s="6"/>
      <c r="O35" s="6"/>
      <c r="P35" s="6"/>
      <c r="Q35" s="6"/>
      <c r="R35" s="7"/>
      <c r="S35" s="15"/>
    </row>
    <row r="36" spans="1:19" ht="15" customHeight="1">
      <c r="A36" s="4"/>
      <c r="B36" s="4"/>
      <c r="C36" s="5"/>
      <c r="D36" s="4"/>
      <c r="E36" s="5"/>
      <c r="F36" s="4"/>
      <c r="G36" s="4">
        <f t="shared" si="0"/>
        <v>0</v>
      </c>
      <c r="H36" s="12"/>
      <c r="I36" s="44"/>
      <c r="J36" s="6"/>
      <c r="K36" s="6"/>
      <c r="L36" s="6"/>
      <c r="M36" s="6"/>
      <c r="N36" s="6"/>
      <c r="O36" s="6"/>
      <c r="P36" s="6"/>
      <c r="Q36" s="6"/>
      <c r="R36" s="7"/>
      <c r="S36" s="15"/>
    </row>
    <row r="37" spans="1:19" ht="4.5" customHeight="1">
      <c r="A37" s="17"/>
      <c r="B37" s="18"/>
      <c r="C37" s="13"/>
      <c r="D37" s="13"/>
      <c r="E37" s="13"/>
      <c r="F37" s="19"/>
      <c r="G37" s="18"/>
      <c r="H37" s="13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6"/>
    </row>
    <row r="38" ht="4.5" customHeight="1">
      <c r="G38" s="2"/>
    </row>
  </sheetData>
  <sheetProtection password="E42B" sheet="1"/>
  <mergeCells count="17">
    <mergeCell ref="P1:P2"/>
    <mergeCell ref="O1:O2"/>
    <mergeCell ref="N1:N2"/>
    <mergeCell ref="J1:J2"/>
    <mergeCell ref="T11:U11"/>
    <mergeCell ref="L1:L2"/>
    <mergeCell ref="K1:K2"/>
    <mergeCell ref="A1:G1"/>
    <mergeCell ref="H1:H2"/>
    <mergeCell ref="I1:I2"/>
    <mergeCell ref="T6:U6"/>
    <mergeCell ref="T7:U7"/>
    <mergeCell ref="Q1:Q2"/>
    <mergeCell ref="R1:R2"/>
    <mergeCell ref="S1:S2"/>
    <mergeCell ref="A2:G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38"/>
  <sheetViews>
    <sheetView zoomScale="80" zoomScaleNormal="80" zoomScalePageLayoutView="0" workbookViewId="0" topLeftCell="A4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57421875" style="0" customWidth="1"/>
    <col min="4" max="4" width="11.140625" style="0" customWidth="1"/>
    <col min="5" max="5" width="50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6.140625" style="9" customWidth="1"/>
    <col min="10" max="12" width="5.57421875" style="9" customWidth="1"/>
    <col min="13" max="13" width="6.28125" style="9" customWidth="1"/>
    <col min="14" max="15" width="5.7109375" style="9" customWidth="1"/>
    <col min="16" max="17" width="6.28125" style="9" customWidth="1"/>
    <col min="18" max="18" width="6.00390625" style="10" customWidth="1"/>
    <col min="19" max="19" width="0.85546875" style="8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1517</v>
      </c>
      <c r="R1" s="71" t="s">
        <v>1518</v>
      </c>
      <c r="S1" s="75"/>
    </row>
    <row r="2" spans="1:19" s="3" customFormat="1" ht="69.75" customHeight="1">
      <c r="A2" s="76" t="s">
        <v>1778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1"/>
      <c r="S2" s="75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4"/>
      <c r="K3" s="24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21" ht="15" customHeight="1">
      <c r="A4" s="4">
        <v>1</v>
      </c>
      <c r="B4" s="4" t="s">
        <v>520</v>
      </c>
      <c r="C4" s="5" t="s">
        <v>521</v>
      </c>
      <c r="D4" s="4" t="s">
        <v>26</v>
      </c>
      <c r="E4" s="5" t="s">
        <v>72</v>
      </c>
      <c r="F4" s="4" t="s">
        <v>10</v>
      </c>
      <c r="G4" s="4">
        <f aca="true" t="shared" si="0" ref="G4:G36">SUM(I4:R4)</f>
        <v>517</v>
      </c>
      <c r="H4" s="12"/>
      <c r="I4" s="44">
        <v>12</v>
      </c>
      <c r="J4" s="6"/>
      <c r="K4" s="6"/>
      <c r="L4" s="6">
        <v>90</v>
      </c>
      <c r="M4" s="6">
        <v>65</v>
      </c>
      <c r="N4" s="6">
        <v>75</v>
      </c>
      <c r="O4" s="6">
        <v>50</v>
      </c>
      <c r="P4" s="6">
        <v>75</v>
      </c>
      <c r="Q4" s="6">
        <v>75</v>
      </c>
      <c r="R4" s="7">
        <v>75</v>
      </c>
      <c r="S4" s="15"/>
      <c r="T4" s="72"/>
      <c r="U4" s="73"/>
    </row>
    <row r="5" spans="1:21" ht="15" customHeight="1">
      <c r="A5" s="4">
        <v>2</v>
      </c>
      <c r="B5" s="4" t="s">
        <v>843</v>
      </c>
      <c r="C5" s="5" t="s">
        <v>844</v>
      </c>
      <c r="D5" s="4" t="s">
        <v>26</v>
      </c>
      <c r="E5" s="5" t="s">
        <v>329</v>
      </c>
      <c r="F5" s="4" t="s">
        <v>10</v>
      </c>
      <c r="G5" s="4">
        <f t="shared" si="0"/>
        <v>250</v>
      </c>
      <c r="H5" s="12"/>
      <c r="I5" s="44">
        <v>20</v>
      </c>
      <c r="J5" s="6"/>
      <c r="K5" s="6"/>
      <c r="L5" s="6">
        <v>100</v>
      </c>
      <c r="M5" s="6"/>
      <c r="N5" s="6"/>
      <c r="O5" s="6">
        <v>130</v>
      </c>
      <c r="P5" s="6"/>
      <c r="Q5" s="6"/>
      <c r="R5" s="7"/>
      <c r="S5" s="15"/>
      <c r="T5" s="72"/>
      <c r="U5" s="73"/>
    </row>
    <row r="6" spans="1:19" ht="15" customHeight="1">
      <c r="A6" s="4">
        <v>3</v>
      </c>
      <c r="B6" s="4" t="s">
        <v>840</v>
      </c>
      <c r="C6" s="5" t="s">
        <v>841</v>
      </c>
      <c r="D6" s="4" t="s">
        <v>26</v>
      </c>
      <c r="E6" s="5" t="s">
        <v>842</v>
      </c>
      <c r="F6" s="4" t="s">
        <v>12</v>
      </c>
      <c r="G6" s="4">
        <f t="shared" si="0"/>
        <v>245</v>
      </c>
      <c r="H6" s="12"/>
      <c r="I6" s="44">
        <v>20</v>
      </c>
      <c r="J6" s="6"/>
      <c r="K6" s="6"/>
      <c r="L6" s="6"/>
      <c r="M6" s="6">
        <v>75</v>
      </c>
      <c r="N6" s="6"/>
      <c r="O6" s="6">
        <v>150</v>
      </c>
      <c r="P6" s="6"/>
      <c r="Q6" s="6"/>
      <c r="R6" s="7"/>
      <c r="S6" s="15"/>
    </row>
    <row r="7" spans="1:19" ht="15" customHeight="1">
      <c r="A7" s="4">
        <v>4</v>
      </c>
      <c r="B7" s="4" t="s">
        <v>46</v>
      </c>
      <c r="C7" s="5" t="s">
        <v>118</v>
      </c>
      <c r="D7" s="4" t="s">
        <v>26</v>
      </c>
      <c r="E7" s="5" t="s">
        <v>72</v>
      </c>
      <c r="F7" s="4" t="s">
        <v>10</v>
      </c>
      <c r="G7" s="4">
        <f t="shared" si="0"/>
        <v>191</v>
      </c>
      <c r="H7" s="12"/>
      <c r="I7" s="44">
        <v>16</v>
      </c>
      <c r="J7" s="6"/>
      <c r="K7" s="6"/>
      <c r="L7" s="6"/>
      <c r="M7" s="6"/>
      <c r="N7" s="6"/>
      <c r="O7" s="6">
        <v>110</v>
      </c>
      <c r="P7" s="6"/>
      <c r="Q7" s="6"/>
      <c r="R7" s="7">
        <v>65</v>
      </c>
      <c r="S7" s="15"/>
    </row>
    <row r="8" spans="1:19" ht="15" customHeight="1">
      <c r="A8" s="4">
        <v>5</v>
      </c>
      <c r="B8" s="4" t="s">
        <v>698</v>
      </c>
      <c r="C8" s="5" t="s">
        <v>699</v>
      </c>
      <c r="D8" s="4" t="s">
        <v>26</v>
      </c>
      <c r="E8" s="5" t="s">
        <v>191</v>
      </c>
      <c r="F8" s="4" t="s">
        <v>8</v>
      </c>
      <c r="G8" s="4">
        <f t="shared" si="0"/>
        <v>180</v>
      </c>
      <c r="H8" s="12"/>
      <c r="I8" s="44">
        <v>20</v>
      </c>
      <c r="J8" s="6"/>
      <c r="K8" s="6"/>
      <c r="L8" s="6"/>
      <c r="M8" s="6">
        <v>45</v>
      </c>
      <c r="N8" s="6"/>
      <c r="O8" s="6">
        <v>60</v>
      </c>
      <c r="P8" s="6">
        <v>55</v>
      </c>
      <c r="Q8" s="6"/>
      <c r="R8" s="7"/>
      <c r="S8" s="15"/>
    </row>
    <row r="9" spans="1:19" ht="15" customHeight="1">
      <c r="A9" s="4">
        <v>6</v>
      </c>
      <c r="B9" s="4" t="s">
        <v>1110</v>
      </c>
      <c r="C9" s="5" t="s">
        <v>1111</v>
      </c>
      <c r="D9" s="4" t="s">
        <v>26</v>
      </c>
      <c r="E9" s="5" t="s">
        <v>431</v>
      </c>
      <c r="F9" s="4" t="s">
        <v>10</v>
      </c>
      <c r="G9" s="4">
        <f t="shared" si="0"/>
        <v>150</v>
      </c>
      <c r="H9" s="12"/>
      <c r="I9" s="44"/>
      <c r="J9" s="6"/>
      <c r="K9" s="6"/>
      <c r="L9" s="6">
        <v>80</v>
      </c>
      <c r="M9" s="6"/>
      <c r="N9" s="6"/>
      <c r="O9" s="6">
        <v>15</v>
      </c>
      <c r="P9" s="6"/>
      <c r="Q9" s="6"/>
      <c r="R9" s="7">
        <v>55</v>
      </c>
      <c r="S9" s="15"/>
    </row>
    <row r="10" spans="1:19" ht="15" customHeight="1">
      <c r="A10" s="4">
        <v>7</v>
      </c>
      <c r="B10" s="4" t="s">
        <v>45</v>
      </c>
      <c r="C10" s="5" t="s">
        <v>298</v>
      </c>
      <c r="D10" s="4" t="s">
        <v>26</v>
      </c>
      <c r="E10" s="5" t="s">
        <v>299</v>
      </c>
      <c r="F10" s="4" t="s">
        <v>10</v>
      </c>
      <c r="G10" s="4">
        <f t="shared" si="0"/>
        <v>128</v>
      </c>
      <c r="H10" s="12"/>
      <c r="I10" s="44">
        <v>8</v>
      </c>
      <c r="J10" s="6"/>
      <c r="K10" s="6"/>
      <c r="L10" s="6"/>
      <c r="M10" s="6"/>
      <c r="N10" s="6"/>
      <c r="O10" s="6">
        <v>80</v>
      </c>
      <c r="P10" s="6"/>
      <c r="Q10" s="6"/>
      <c r="R10" s="7">
        <v>40</v>
      </c>
      <c r="S10" s="15"/>
    </row>
    <row r="11" spans="1:19" ht="15" customHeight="1">
      <c r="A11" s="4">
        <v>8</v>
      </c>
      <c r="B11" s="4" t="s">
        <v>845</v>
      </c>
      <c r="C11" s="5" t="s">
        <v>846</v>
      </c>
      <c r="D11" s="4" t="s">
        <v>26</v>
      </c>
      <c r="E11" s="5" t="s">
        <v>76</v>
      </c>
      <c r="F11" s="4" t="s">
        <v>10</v>
      </c>
      <c r="G11" s="4">
        <f t="shared" si="0"/>
        <v>96</v>
      </c>
      <c r="H11" s="12"/>
      <c r="I11" s="44">
        <v>6</v>
      </c>
      <c r="J11" s="6"/>
      <c r="K11" s="6"/>
      <c r="L11" s="6"/>
      <c r="M11" s="6"/>
      <c r="N11" s="6"/>
      <c r="O11" s="6">
        <v>90</v>
      </c>
      <c r="P11" s="6"/>
      <c r="Q11" s="6"/>
      <c r="R11" s="7"/>
      <c r="S11" s="15"/>
    </row>
    <row r="12" spans="1:19" ht="15" customHeight="1">
      <c r="A12" s="4">
        <v>9</v>
      </c>
      <c r="B12" s="4" t="s">
        <v>1100</v>
      </c>
      <c r="C12" s="5" t="s">
        <v>1101</v>
      </c>
      <c r="D12" s="4" t="s">
        <v>26</v>
      </c>
      <c r="E12" s="5" t="s">
        <v>1102</v>
      </c>
      <c r="F12" s="4" t="s">
        <v>232</v>
      </c>
      <c r="G12" s="4">
        <f t="shared" si="0"/>
        <v>95</v>
      </c>
      <c r="H12" s="12"/>
      <c r="I12" s="44"/>
      <c r="J12" s="6"/>
      <c r="K12" s="6"/>
      <c r="L12" s="6"/>
      <c r="M12" s="6"/>
      <c r="N12" s="6">
        <v>65</v>
      </c>
      <c r="O12" s="6">
        <v>30</v>
      </c>
      <c r="P12" s="6"/>
      <c r="Q12" s="6"/>
      <c r="R12" s="7"/>
      <c r="S12" s="15"/>
    </row>
    <row r="13" spans="1:19" ht="15" customHeight="1">
      <c r="A13" s="4">
        <v>10</v>
      </c>
      <c r="B13" s="23" t="s">
        <v>696</v>
      </c>
      <c r="C13" s="5" t="s">
        <v>697</v>
      </c>
      <c r="D13" s="4" t="s">
        <v>26</v>
      </c>
      <c r="E13" s="5" t="s">
        <v>72</v>
      </c>
      <c r="F13" s="4" t="s">
        <v>10</v>
      </c>
      <c r="G13" s="4">
        <f t="shared" si="0"/>
        <v>90</v>
      </c>
      <c r="H13" s="12"/>
      <c r="I13" s="44"/>
      <c r="J13" s="6"/>
      <c r="K13" s="6"/>
      <c r="L13" s="6"/>
      <c r="M13" s="6"/>
      <c r="N13" s="6"/>
      <c r="O13" s="6">
        <v>25</v>
      </c>
      <c r="P13" s="6">
        <v>65</v>
      </c>
      <c r="Q13" s="6"/>
      <c r="R13" s="7"/>
      <c r="S13" s="15"/>
    </row>
    <row r="14" spans="1:19" ht="15" customHeight="1">
      <c r="A14" s="4">
        <v>11</v>
      </c>
      <c r="B14" s="4" t="s">
        <v>1103</v>
      </c>
      <c r="C14" s="5" t="s">
        <v>1104</v>
      </c>
      <c r="D14" s="4" t="s">
        <v>26</v>
      </c>
      <c r="E14" s="5" t="s">
        <v>1102</v>
      </c>
      <c r="F14" s="4" t="s">
        <v>232</v>
      </c>
      <c r="G14" s="4">
        <f t="shared" si="0"/>
        <v>80</v>
      </c>
      <c r="H14" s="12"/>
      <c r="I14" s="44"/>
      <c r="J14" s="6"/>
      <c r="K14" s="6"/>
      <c r="L14" s="6"/>
      <c r="M14" s="6"/>
      <c r="N14" s="6">
        <v>55</v>
      </c>
      <c r="O14" s="6">
        <v>25</v>
      </c>
      <c r="P14" s="6"/>
      <c r="Q14" s="6"/>
      <c r="R14" s="7"/>
      <c r="S14" s="15"/>
    </row>
    <row r="15" spans="1:19" ht="15" customHeight="1">
      <c r="A15" s="4">
        <v>11</v>
      </c>
      <c r="B15" s="4" t="s">
        <v>1112</v>
      </c>
      <c r="C15" s="5" t="s">
        <v>1113</v>
      </c>
      <c r="D15" s="4" t="s">
        <v>26</v>
      </c>
      <c r="E15" s="5" t="s">
        <v>73</v>
      </c>
      <c r="F15" s="4" t="s">
        <v>10</v>
      </c>
      <c r="G15" s="4">
        <f t="shared" si="0"/>
        <v>80</v>
      </c>
      <c r="H15" s="12"/>
      <c r="I15" s="44"/>
      <c r="J15" s="6"/>
      <c r="K15" s="6"/>
      <c r="L15" s="6">
        <v>65</v>
      </c>
      <c r="M15" s="6"/>
      <c r="N15" s="6"/>
      <c r="O15" s="6">
        <v>15</v>
      </c>
      <c r="P15" s="6"/>
      <c r="Q15" s="6"/>
      <c r="R15" s="7"/>
      <c r="S15" s="15"/>
    </row>
    <row r="16" spans="1:19" ht="15" customHeight="1">
      <c r="A16" s="4">
        <v>12</v>
      </c>
      <c r="B16" s="4" t="s">
        <v>847</v>
      </c>
      <c r="C16" s="5" t="s">
        <v>848</v>
      </c>
      <c r="D16" s="4" t="s">
        <v>26</v>
      </c>
      <c r="E16" s="5" t="s">
        <v>76</v>
      </c>
      <c r="F16" s="4" t="s">
        <v>10</v>
      </c>
      <c r="G16" s="4">
        <f t="shared" si="0"/>
        <v>74</v>
      </c>
      <c r="H16" s="12"/>
      <c r="I16" s="44">
        <v>4</v>
      </c>
      <c r="J16" s="6"/>
      <c r="K16" s="6"/>
      <c r="L16" s="6"/>
      <c r="M16" s="6"/>
      <c r="N16" s="6"/>
      <c r="O16" s="6">
        <v>70</v>
      </c>
      <c r="P16" s="6"/>
      <c r="Q16" s="6"/>
      <c r="R16" s="7"/>
      <c r="S16" s="15"/>
    </row>
    <row r="17" spans="1:19" ht="15" customHeight="1">
      <c r="A17" s="4">
        <v>13</v>
      </c>
      <c r="B17" s="4" t="s">
        <v>1546</v>
      </c>
      <c r="C17" s="5" t="s">
        <v>1547</v>
      </c>
      <c r="D17" s="4" t="s">
        <v>26</v>
      </c>
      <c r="E17" s="5" t="s">
        <v>167</v>
      </c>
      <c r="F17" s="4" t="s">
        <v>12</v>
      </c>
      <c r="G17" s="4">
        <f t="shared" si="0"/>
        <v>71</v>
      </c>
      <c r="H17" s="12"/>
      <c r="I17" s="44">
        <v>16</v>
      </c>
      <c r="J17" s="6"/>
      <c r="K17" s="6"/>
      <c r="L17" s="6"/>
      <c r="M17" s="6">
        <v>55</v>
      </c>
      <c r="N17" s="6"/>
      <c r="O17" s="6"/>
      <c r="P17" s="6"/>
      <c r="Q17" s="6"/>
      <c r="R17" s="7"/>
      <c r="S17" s="15"/>
    </row>
    <row r="18" spans="1:19" ht="15" customHeight="1">
      <c r="A18" s="4">
        <v>14</v>
      </c>
      <c r="B18" s="4" t="s">
        <v>700</v>
      </c>
      <c r="C18" s="5" t="s">
        <v>701</v>
      </c>
      <c r="D18" s="4" t="s">
        <v>26</v>
      </c>
      <c r="E18" s="5" t="s">
        <v>695</v>
      </c>
      <c r="F18" s="4" t="s">
        <v>677</v>
      </c>
      <c r="G18" s="4">
        <f t="shared" si="0"/>
        <v>45</v>
      </c>
      <c r="H18" s="12"/>
      <c r="I18" s="44"/>
      <c r="J18" s="6"/>
      <c r="K18" s="6"/>
      <c r="L18" s="6"/>
      <c r="M18" s="6"/>
      <c r="N18" s="6"/>
      <c r="O18" s="6"/>
      <c r="P18" s="6">
        <v>45</v>
      </c>
      <c r="Q18" s="6"/>
      <c r="R18" s="7"/>
      <c r="S18" s="15"/>
    </row>
    <row r="19" spans="1:19" ht="15" customHeight="1">
      <c r="A19" s="4">
        <v>14</v>
      </c>
      <c r="B19" s="4" t="s">
        <v>1367</v>
      </c>
      <c r="C19" s="5" t="s">
        <v>1368</v>
      </c>
      <c r="D19" s="4" t="s">
        <v>26</v>
      </c>
      <c r="E19" s="5" t="s">
        <v>1102</v>
      </c>
      <c r="F19" s="4" t="s">
        <v>232</v>
      </c>
      <c r="G19" s="4">
        <f t="shared" si="0"/>
        <v>45</v>
      </c>
      <c r="H19" s="12"/>
      <c r="I19" s="44"/>
      <c r="J19" s="6"/>
      <c r="K19" s="6"/>
      <c r="L19" s="6"/>
      <c r="M19" s="6"/>
      <c r="N19" s="6">
        <v>45</v>
      </c>
      <c r="O19" s="6"/>
      <c r="P19" s="6"/>
      <c r="Q19" s="6"/>
      <c r="R19" s="7"/>
      <c r="S19" s="15"/>
    </row>
    <row r="20" spans="1:19" ht="15" customHeight="1">
      <c r="A20" s="4">
        <v>15</v>
      </c>
      <c r="B20" s="4" t="s">
        <v>1369</v>
      </c>
      <c r="C20" s="5" t="s">
        <v>1370</v>
      </c>
      <c r="D20" s="4" t="s">
        <v>26</v>
      </c>
      <c r="E20" s="5" t="s">
        <v>1371</v>
      </c>
      <c r="F20" s="4" t="s">
        <v>10</v>
      </c>
      <c r="G20" s="4">
        <f t="shared" si="0"/>
        <v>40</v>
      </c>
      <c r="H20" s="12"/>
      <c r="I20" s="44"/>
      <c r="J20" s="6"/>
      <c r="K20" s="6"/>
      <c r="L20" s="6"/>
      <c r="M20" s="6"/>
      <c r="N20" s="6">
        <v>40</v>
      </c>
      <c r="O20" s="6"/>
      <c r="P20" s="6"/>
      <c r="Q20" s="6"/>
      <c r="R20" s="7"/>
      <c r="S20" s="15"/>
    </row>
    <row r="21" spans="1:19" ht="15" customHeight="1">
      <c r="A21" s="4">
        <v>16</v>
      </c>
      <c r="B21" s="4" t="s">
        <v>1372</v>
      </c>
      <c r="C21" s="5" t="s">
        <v>1373</v>
      </c>
      <c r="D21" s="4" t="s">
        <v>26</v>
      </c>
      <c r="E21" s="5" t="s">
        <v>1102</v>
      </c>
      <c r="F21" s="4" t="s">
        <v>232</v>
      </c>
      <c r="G21" s="4">
        <f t="shared" si="0"/>
        <v>35</v>
      </c>
      <c r="H21" s="12"/>
      <c r="I21" s="44"/>
      <c r="J21" s="6"/>
      <c r="K21" s="6"/>
      <c r="L21" s="6"/>
      <c r="M21" s="6"/>
      <c r="N21" s="6">
        <v>35</v>
      </c>
      <c r="O21" s="6"/>
      <c r="P21" s="6"/>
      <c r="Q21" s="6"/>
      <c r="R21" s="7"/>
      <c r="S21" s="15"/>
    </row>
    <row r="22" spans="1:19" ht="15" customHeight="1">
      <c r="A22" s="4">
        <v>17</v>
      </c>
      <c r="B22" s="4" t="s">
        <v>1098</v>
      </c>
      <c r="C22" s="5" t="s">
        <v>1099</v>
      </c>
      <c r="D22" s="4" t="s">
        <v>26</v>
      </c>
      <c r="E22" s="5" t="s">
        <v>69</v>
      </c>
      <c r="F22" s="4" t="s">
        <v>117</v>
      </c>
      <c r="G22" s="4">
        <f t="shared" si="0"/>
        <v>30</v>
      </c>
      <c r="H22" s="12"/>
      <c r="I22" s="44"/>
      <c r="J22" s="6"/>
      <c r="K22" s="6"/>
      <c r="L22" s="6"/>
      <c r="M22" s="6"/>
      <c r="N22" s="6"/>
      <c r="O22" s="6">
        <v>30</v>
      </c>
      <c r="P22" s="6"/>
      <c r="Q22" s="6"/>
      <c r="R22" s="7"/>
      <c r="S22" s="15"/>
    </row>
    <row r="23" spans="1:19" ht="15" customHeight="1">
      <c r="A23" s="4">
        <v>18</v>
      </c>
      <c r="B23" s="4" t="s">
        <v>1105</v>
      </c>
      <c r="C23" s="5" t="s">
        <v>1106</v>
      </c>
      <c r="D23" s="4" t="s">
        <v>26</v>
      </c>
      <c r="E23" s="5" t="s">
        <v>1097</v>
      </c>
      <c r="F23" s="4" t="s">
        <v>770</v>
      </c>
      <c r="G23" s="4">
        <f t="shared" si="0"/>
        <v>20</v>
      </c>
      <c r="H23" s="12"/>
      <c r="I23" s="44"/>
      <c r="J23" s="6"/>
      <c r="K23" s="6"/>
      <c r="L23" s="6"/>
      <c r="M23" s="6"/>
      <c r="N23" s="6"/>
      <c r="O23" s="6">
        <v>20</v>
      </c>
      <c r="P23" s="6"/>
      <c r="Q23" s="6"/>
      <c r="R23" s="7"/>
      <c r="S23" s="15"/>
    </row>
    <row r="24" spans="1:19" ht="15" customHeight="1">
      <c r="A24" s="4">
        <v>18</v>
      </c>
      <c r="B24" s="4" t="s">
        <v>1107</v>
      </c>
      <c r="C24" s="5" t="s">
        <v>1108</v>
      </c>
      <c r="D24" s="4" t="s">
        <v>26</v>
      </c>
      <c r="E24" s="5" t="s">
        <v>1109</v>
      </c>
      <c r="F24" s="4" t="s">
        <v>10</v>
      </c>
      <c r="G24" s="4">
        <f t="shared" si="0"/>
        <v>20</v>
      </c>
      <c r="H24" s="12"/>
      <c r="I24" s="44"/>
      <c r="J24" s="6"/>
      <c r="K24" s="6"/>
      <c r="L24" s="6"/>
      <c r="M24" s="6"/>
      <c r="N24" s="6"/>
      <c r="O24" s="6">
        <v>20</v>
      </c>
      <c r="P24" s="6"/>
      <c r="Q24" s="6"/>
      <c r="R24" s="7"/>
      <c r="S24" s="15"/>
    </row>
    <row r="25" spans="1:19" ht="15" customHeight="1">
      <c r="A25" s="4">
        <v>18</v>
      </c>
      <c r="B25" s="4" t="s">
        <v>1745</v>
      </c>
      <c r="C25" s="5" t="s">
        <v>1746</v>
      </c>
      <c r="D25" s="4" t="s">
        <v>26</v>
      </c>
      <c r="E25" s="5" t="s">
        <v>1747</v>
      </c>
      <c r="F25" s="4" t="s">
        <v>40</v>
      </c>
      <c r="G25" s="4">
        <f t="shared" si="0"/>
        <v>20</v>
      </c>
      <c r="H25" s="12"/>
      <c r="I25" s="44">
        <v>20</v>
      </c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15" customHeight="1">
      <c r="A26" s="4">
        <v>19</v>
      </c>
      <c r="B26" s="4" t="s">
        <v>2082</v>
      </c>
      <c r="C26" s="5" t="s">
        <v>2083</v>
      </c>
      <c r="D26" s="4" t="s">
        <v>26</v>
      </c>
      <c r="E26" s="5" t="s">
        <v>2084</v>
      </c>
      <c r="F26" s="4" t="s">
        <v>40</v>
      </c>
      <c r="G26" s="4">
        <f t="shared" si="0"/>
        <v>16</v>
      </c>
      <c r="H26" s="12"/>
      <c r="I26" s="44">
        <v>16</v>
      </c>
      <c r="J26" s="6"/>
      <c r="K26" s="6"/>
      <c r="L26" s="6"/>
      <c r="M26" s="6"/>
      <c r="N26" s="6"/>
      <c r="O26" s="6"/>
      <c r="P26" s="6"/>
      <c r="Q26" s="6"/>
      <c r="R26" s="7"/>
      <c r="S26" s="15"/>
    </row>
    <row r="27" spans="1:19" ht="15" customHeight="1">
      <c r="A27" s="4">
        <v>20</v>
      </c>
      <c r="B27" s="4" t="s">
        <v>1693</v>
      </c>
      <c r="C27" s="5" t="s">
        <v>1694</v>
      </c>
      <c r="D27" s="4" t="s">
        <v>26</v>
      </c>
      <c r="E27" s="5" t="s">
        <v>69</v>
      </c>
      <c r="F27" s="4" t="s">
        <v>8</v>
      </c>
      <c r="G27" s="4">
        <f t="shared" si="0"/>
        <v>10</v>
      </c>
      <c r="H27" s="12"/>
      <c r="I27" s="44">
        <v>10</v>
      </c>
      <c r="J27" s="6"/>
      <c r="K27" s="6"/>
      <c r="L27" s="6"/>
      <c r="M27" s="6"/>
      <c r="N27" s="6"/>
      <c r="O27" s="6"/>
      <c r="P27" s="6"/>
      <c r="Q27" s="6"/>
      <c r="R27" s="7"/>
      <c r="S27" s="15"/>
    </row>
    <row r="28" spans="1:19" ht="15" customHeight="1">
      <c r="A28" s="4">
        <v>20</v>
      </c>
      <c r="B28" s="4" t="s">
        <v>2043</v>
      </c>
      <c r="C28" s="5" t="s">
        <v>2044</v>
      </c>
      <c r="D28" s="4" t="s">
        <v>26</v>
      </c>
      <c r="E28" s="5" t="s">
        <v>72</v>
      </c>
      <c r="F28" s="4" t="s">
        <v>10</v>
      </c>
      <c r="G28" s="4">
        <f t="shared" si="0"/>
        <v>10</v>
      </c>
      <c r="H28" s="12"/>
      <c r="I28" s="44">
        <v>10</v>
      </c>
      <c r="J28" s="6"/>
      <c r="K28" s="6"/>
      <c r="L28" s="6"/>
      <c r="M28" s="6"/>
      <c r="N28" s="6"/>
      <c r="O28" s="6"/>
      <c r="P28" s="6"/>
      <c r="Q28" s="6"/>
      <c r="R28" s="7"/>
      <c r="S28" s="15"/>
    </row>
    <row r="29" spans="1:19" ht="15" customHeight="1">
      <c r="A29" s="4">
        <v>21</v>
      </c>
      <c r="B29" s="4" t="s">
        <v>1695</v>
      </c>
      <c r="C29" s="5" t="s">
        <v>1696</v>
      </c>
      <c r="D29" s="4" t="s">
        <v>26</v>
      </c>
      <c r="E29" s="5" t="s">
        <v>1675</v>
      </c>
      <c r="F29" s="4" t="s">
        <v>8</v>
      </c>
      <c r="G29" s="4">
        <f t="shared" si="0"/>
        <v>8</v>
      </c>
      <c r="H29" s="12"/>
      <c r="I29" s="44">
        <v>8</v>
      </c>
      <c r="J29" s="6"/>
      <c r="K29" s="6"/>
      <c r="L29" s="6"/>
      <c r="M29" s="6"/>
      <c r="N29" s="6"/>
      <c r="O29" s="6"/>
      <c r="P29" s="6"/>
      <c r="Q29" s="6"/>
      <c r="R29" s="7"/>
      <c r="S29" s="15"/>
    </row>
    <row r="30" spans="1:19" ht="15" customHeight="1">
      <c r="A30" s="4">
        <v>22</v>
      </c>
      <c r="B30" s="4" t="s">
        <v>1697</v>
      </c>
      <c r="C30" s="5" t="s">
        <v>1698</v>
      </c>
      <c r="D30" s="4" t="s">
        <v>26</v>
      </c>
      <c r="E30" s="5" t="s">
        <v>191</v>
      </c>
      <c r="F30" s="4" t="s">
        <v>8</v>
      </c>
      <c r="G30" s="4">
        <f t="shared" si="0"/>
        <v>6</v>
      </c>
      <c r="H30" s="12"/>
      <c r="I30" s="44">
        <v>6</v>
      </c>
      <c r="J30" s="6"/>
      <c r="K30" s="6"/>
      <c r="L30" s="6"/>
      <c r="M30" s="6"/>
      <c r="N30" s="6"/>
      <c r="O30" s="6"/>
      <c r="P30" s="6"/>
      <c r="Q30" s="6"/>
      <c r="R30" s="7"/>
      <c r="S30" s="15"/>
    </row>
    <row r="31" spans="1:19" ht="15" customHeight="1">
      <c r="A31" s="4">
        <v>23</v>
      </c>
      <c r="B31" s="4" t="s">
        <v>2045</v>
      </c>
      <c r="C31" s="5" t="s">
        <v>2046</v>
      </c>
      <c r="D31" s="4" t="s">
        <v>26</v>
      </c>
      <c r="E31" s="5" t="s">
        <v>2042</v>
      </c>
      <c r="F31" s="4" t="s">
        <v>10</v>
      </c>
      <c r="G31" s="4">
        <f t="shared" si="0"/>
        <v>2</v>
      </c>
      <c r="H31" s="12"/>
      <c r="I31" s="44">
        <v>2</v>
      </c>
      <c r="J31" s="6"/>
      <c r="K31" s="6"/>
      <c r="L31" s="6"/>
      <c r="M31" s="6"/>
      <c r="N31" s="6"/>
      <c r="O31" s="6"/>
      <c r="P31" s="6"/>
      <c r="Q31" s="6"/>
      <c r="R31" s="7"/>
      <c r="S31" s="15"/>
    </row>
    <row r="32" spans="1:19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4"/>
      <c r="J32" s="6"/>
      <c r="K32" s="6"/>
      <c r="L32" s="6"/>
      <c r="M32" s="6"/>
      <c r="N32" s="6"/>
      <c r="O32" s="6"/>
      <c r="P32" s="6"/>
      <c r="Q32" s="6"/>
      <c r="R32" s="7"/>
      <c r="S32" s="15"/>
    </row>
    <row r="33" spans="1:19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44"/>
      <c r="J33" s="6"/>
      <c r="K33" s="6"/>
      <c r="L33" s="6"/>
      <c r="M33" s="6"/>
      <c r="N33" s="6"/>
      <c r="O33" s="6"/>
      <c r="P33" s="6"/>
      <c r="Q33" s="6"/>
      <c r="R33" s="7"/>
      <c r="S33" s="15"/>
    </row>
    <row r="34" spans="1:19" ht="15" customHeight="1">
      <c r="A34" s="4"/>
      <c r="B34" s="4"/>
      <c r="C34" s="5"/>
      <c r="D34" s="4"/>
      <c r="E34" s="5"/>
      <c r="F34" s="4"/>
      <c r="G34" s="4">
        <f t="shared" si="0"/>
        <v>0</v>
      </c>
      <c r="H34" s="12"/>
      <c r="I34" s="44"/>
      <c r="J34" s="6"/>
      <c r="K34" s="6"/>
      <c r="L34" s="6"/>
      <c r="M34" s="6"/>
      <c r="N34" s="6"/>
      <c r="O34" s="6"/>
      <c r="P34" s="6"/>
      <c r="Q34" s="6"/>
      <c r="R34" s="7"/>
      <c r="S34" s="15"/>
    </row>
    <row r="35" spans="1:19" ht="15" customHeight="1">
      <c r="A35" s="4"/>
      <c r="B35" s="4"/>
      <c r="C35" s="5"/>
      <c r="D35" s="4"/>
      <c r="E35" s="5"/>
      <c r="F35" s="4"/>
      <c r="G35" s="4">
        <f t="shared" si="0"/>
        <v>0</v>
      </c>
      <c r="H35" s="12"/>
      <c r="I35" s="44"/>
      <c r="J35" s="6"/>
      <c r="K35" s="6"/>
      <c r="L35" s="6"/>
      <c r="M35" s="6"/>
      <c r="N35" s="6"/>
      <c r="O35" s="6"/>
      <c r="P35" s="6"/>
      <c r="Q35" s="6"/>
      <c r="R35" s="7"/>
      <c r="S35" s="15"/>
    </row>
    <row r="36" spans="1:19" ht="15" customHeight="1">
      <c r="A36" s="4"/>
      <c r="B36" s="4"/>
      <c r="C36" s="5"/>
      <c r="D36" s="4"/>
      <c r="E36" s="5"/>
      <c r="F36" s="4"/>
      <c r="G36" s="4">
        <f t="shared" si="0"/>
        <v>0</v>
      </c>
      <c r="H36" s="12"/>
      <c r="I36" s="44"/>
      <c r="J36" s="6"/>
      <c r="K36" s="6"/>
      <c r="L36" s="6"/>
      <c r="M36" s="6"/>
      <c r="N36" s="6"/>
      <c r="O36" s="6"/>
      <c r="P36" s="6"/>
      <c r="Q36" s="6"/>
      <c r="R36" s="7"/>
      <c r="S36" s="15"/>
    </row>
    <row r="37" spans="1:19" ht="4.5" customHeight="1">
      <c r="A37" s="17"/>
      <c r="B37" s="18"/>
      <c r="C37" s="13"/>
      <c r="D37" s="13"/>
      <c r="E37" s="13"/>
      <c r="F37" s="19"/>
      <c r="G37" s="18"/>
      <c r="H37" s="13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6"/>
    </row>
    <row r="38" ht="4.5" customHeight="1">
      <c r="G38" s="2"/>
    </row>
  </sheetData>
  <sheetProtection password="E42B" sheet="1"/>
  <mergeCells count="16">
    <mergeCell ref="T5:U5"/>
    <mergeCell ref="J1:J2"/>
    <mergeCell ref="S1:S2"/>
    <mergeCell ref="Q1:Q2"/>
    <mergeCell ref="R1:R2"/>
    <mergeCell ref="T4:U4"/>
    <mergeCell ref="L1:L2"/>
    <mergeCell ref="A2:G2"/>
    <mergeCell ref="P1:P2"/>
    <mergeCell ref="O1:O2"/>
    <mergeCell ref="A1:G1"/>
    <mergeCell ref="H1:H2"/>
    <mergeCell ref="N1:N2"/>
    <mergeCell ref="I1:I2"/>
    <mergeCell ref="M1:M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4.5742187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5.57421875" style="9" customWidth="1"/>
    <col min="10" max="11" width="5.421875" style="9" customWidth="1"/>
    <col min="12" max="12" width="6.140625" style="9" customWidth="1"/>
    <col min="13" max="13" width="6.28125" style="9" customWidth="1"/>
    <col min="14" max="14" width="5.8515625" style="9" customWidth="1"/>
    <col min="15" max="15" width="5.28125" style="9" customWidth="1"/>
    <col min="16" max="17" width="5.57421875" style="9" customWidth="1"/>
    <col min="18" max="18" width="6.00390625" style="10" customWidth="1"/>
    <col min="19" max="19" width="0.85546875" style="8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1525</v>
      </c>
      <c r="R1" s="71" t="s">
        <v>1518</v>
      </c>
      <c r="S1" s="75"/>
    </row>
    <row r="2" spans="1:19" s="3" customFormat="1" ht="69.75" customHeight="1">
      <c r="A2" s="76" t="s">
        <v>1761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1"/>
      <c r="S2" s="75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2"/>
      <c r="K3" s="22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21" ht="15" customHeight="1">
      <c r="A4" s="4">
        <v>1</v>
      </c>
      <c r="B4" s="4" t="s">
        <v>480</v>
      </c>
      <c r="C4" s="5" t="s">
        <v>481</v>
      </c>
      <c r="D4" s="4" t="s">
        <v>240</v>
      </c>
      <c r="E4" s="5" t="s">
        <v>460</v>
      </c>
      <c r="F4" s="4" t="s">
        <v>10</v>
      </c>
      <c r="G4" s="4">
        <f aca="true" t="shared" si="0" ref="G4:G19">SUM(I4:R4)</f>
        <v>466</v>
      </c>
      <c r="H4" s="12"/>
      <c r="I4" s="44">
        <v>16</v>
      </c>
      <c r="J4" s="6"/>
      <c r="K4" s="6"/>
      <c r="L4" s="6">
        <v>55</v>
      </c>
      <c r="M4" s="6">
        <v>75</v>
      </c>
      <c r="N4" s="6">
        <v>65</v>
      </c>
      <c r="O4" s="6">
        <v>90</v>
      </c>
      <c r="P4" s="6">
        <v>75</v>
      </c>
      <c r="Q4" s="6">
        <v>55</v>
      </c>
      <c r="R4" s="7">
        <v>35</v>
      </c>
      <c r="S4" s="15"/>
      <c r="T4" s="72"/>
      <c r="U4" s="73"/>
    </row>
    <row r="5" spans="1:21" ht="15" customHeight="1">
      <c r="A5" s="4">
        <v>2</v>
      </c>
      <c r="B5" s="4" t="s">
        <v>15</v>
      </c>
      <c r="C5" s="5" t="s">
        <v>78</v>
      </c>
      <c r="D5" s="4" t="s">
        <v>240</v>
      </c>
      <c r="E5" s="5" t="s">
        <v>77</v>
      </c>
      <c r="F5" s="4" t="s">
        <v>10</v>
      </c>
      <c r="G5" s="4">
        <f t="shared" si="0"/>
        <v>370</v>
      </c>
      <c r="H5" s="12"/>
      <c r="I5" s="44">
        <v>10</v>
      </c>
      <c r="J5" s="6"/>
      <c r="K5" s="6"/>
      <c r="L5" s="6"/>
      <c r="M5" s="6">
        <v>65</v>
      </c>
      <c r="N5" s="6">
        <v>55</v>
      </c>
      <c r="O5" s="6">
        <v>70</v>
      </c>
      <c r="P5" s="6">
        <v>65</v>
      </c>
      <c r="Q5" s="6">
        <v>65</v>
      </c>
      <c r="R5" s="7">
        <v>40</v>
      </c>
      <c r="S5" s="15"/>
      <c r="T5" s="72"/>
      <c r="U5" s="73"/>
    </row>
    <row r="6" spans="1:21" ht="15" customHeight="1">
      <c r="A6" s="4">
        <v>3</v>
      </c>
      <c r="B6" s="4" t="s">
        <v>31</v>
      </c>
      <c r="C6" s="5" t="s">
        <v>157</v>
      </c>
      <c r="D6" s="4" t="s">
        <v>240</v>
      </c>
      <c r="E6" s="5" t="s">
        <v>74</v>
      </c>
      <c r="F6" s="4" t="s">
        <v>12</v>
      </c>
      <c r="G6" s="4">
        <f t="shared" si="0"/>
        <v>350</v>
      </c>
      <c r="H6" s="12"/>
      <c r="I6" s="44">
        <v>20</v>
      </c>
      <c r="J6" s="6"/>
      <c r="K6" s="6"/>
      <c r="L6" s="6">
        <v>45</v>
      </c>
      <c r="M6" s="6">
        <v>55</v>
      </c>
      <c r="N6" s="6">
        <v>45</v>
      </c>
      <c r="O6" s="6">
        <v>60</v>
      </c>
      <c r="P6" s="6">
        <v>55</v>
      </c>
      <c r="Q6" s="6">
        <v>40</v>
      </c>
      <c r="R6" s="7">
        <v>30</v>
      </c>
      <c r="S6" s="15"/>
      <c r="T6" s="72"/>
      <c r="U6" s="73"/>
    </row>
    <row r="7" spans="1:19" ht="15" customHeight="1">
      <c r="A7" s="4">
        <v>4</v>
      </c>
      <c r="B7" s="4" t="s">
        <v>208</v>
      </c>
      <c r="C7" s="5" t="s">
        <v>237</v>
      </c>
      <c r="D7" s="4" t="s">
        <v>240</v>
      </c>
      <c r="E7" s="5" t="s">
        <v>77</v>
      </c>
      <c r="F7" s="4" t="s">
        <v>10</v>
      </c>
      <c r="G7" s="4">
        <f t="shared" si="0"/>
        <v>313</v>
      </c>
      <c r="H7" s="12"/>
      <c r="I7" s="44">
        <v>8</v>
      </c>
      <c r="J7" s="6"/>
      <c r="K7" s="6"/>
      <c r="L7" s="6">
        <v>80</v>
      </c>
      <c r="M7" s="6"/>
      <c r="N7" s="6"/>
      <c r="O7" s="6">
        <v>150</v>
      </c>
      <c r="P7" s="6"/>
      <c r="Q7" s="6"/>
      <c r="R7" s="7">
        <v>75</v>
      </c>
      <c r="S7" s="15"/>
    </row>
    <row r="8" spans="1:19" ht="15" customHeight="1">
      <c r="A8" s="4">
        <v>5</v>
      </c>
      <c r="B8" s="4" t="s">
        <v>747</v>
      </c>
      <c r="C8" s="5" t="s">
        <v>748</v>
      </c>
      <c r="D8" s="4" t="s">
        <v>240</v>
      </c>
      <c r="E8" s="5" t="s">
        <v>749</v>
      </c>
      <c r="F8" s="4" t="s">
        <v>750</v>
      </c>
      <c r="G8" s="4">
        <f t="shared" si="0"/>
        <v>305</v>
      </c>
      <c r="H8" s="12"/>
      <c r="I8" s="44"/>
      <c r="J8" s="6"/>
      <c r="K8" s="6"/>
      <c r="L8" s="6">
        <v>100</v>
      </c>
      <c r="M8" s="6"/>
      <c r="N8" s="6">
        <v>75</v>
      </c>
      <c r="O8" s="6">
        <v>130</v>
      </c>
      <c r="P8" s="6"/>
      <c r="Q8" s="6"/>
      <c r="R8" s="7"/>
      <c r="S8" s="15"/>
    </row>
    <row r="9" spans="1:19" ht="15" customHeight="1">
      <c r="A9" s="4">
        <v>6</v>
      </c>
      <c r="B9" s="4" t="s">
        <v>482</v>
      </c>
      <c r="C9" s="5" t="s">
        <v>483</v>
      </c>
      <c r="D9" s="4" t="s">
        <v>240</v>
      </c>
      <c r="E9" s="5" t="s">
        <v>484</v>
      </c>
      <c r="F9" s="4" t="s">
        <v>10</v>
      </c>
      <c r="G9" s="4">
        <f t="shared" si="0"/>
        <v>210</v>
      </c>
      <c r="H9" s="12"/>
      <c r="I9" s="44"/>
      <c r="J9" s="6"/>
      <c r="K9" s="6"/>
      <c r="L9" s="6"/>
      <c r="M9" s="6"/>
      <c r="N9" s="6"/>
      <c r="O9" s="6">
        <v>110</v>
      </c>
      <c r="P9" s="6"/>
      <c r="Q9" s="6">
        <v>45</v>
      </c>
      <c r="R9" s="7">
        <v>55</v>
      </c>
      <c r="S9" s="15"/>
    </row>
    <row r="10" spans="1:19" ht="15" customHeight="1">
      <c r="A10" s="4">
        <v>7</v>
      </c>
      <c r="B10" s="4" t="s">
        <v>478</v>
      </c>
      <c r="C10" s="5" t="s">
        <v>479</v>
      </c>
      <c r="D10" s="4" t="s">
        <v>240</v>
      </c>
      <c r="E10" s="5" t="s">
        <v>460</v>
      </c>
      <c r="F10" s="4" t="s">
        <v>10</v>
      </c>
      <c r="G10" s="4">
        <f t="shared" si="0"/>
        <v>200</v>
      </c>
      <c r="H10" s="12"/>
      <c r="I10" s="44"/>
      <c r="J10" s="6"/>
      <c r="K10" s="6"/>
      <c r="L10" s="6"/>
      <c r="M10" s="6"/>
      <c r="N10" s="6"/>
      <c r="O10" s="6">
        <v>80</v>
      </c>
      <c r="P10" s="6"/>
      <c r="Q10" s="6">
        <v>75</v>
      </c>
      <c r="R10" s="7">
        <v>45</v>
      </c>
      <c r="S10" s="15"/>
    </row>
    <row r="11" spans="1:19" ht="15" customHeight="1">
      <c r="A11" s="4">
        <v>8</v>
      </c>
      <c r="B11" s="4" t="s">
        <v>52</v>
      </c>
      <c r="C11" s="5" t="s">
        <v>156</v>
      </c>
      <c r="D11" s="4" t="s">
        <v>240</v>
      </c>
      <c r="E11" s="5" t="s">
        <v>238</v>
      </c>
      <c r="F11" s="4" t="s">
        <v>10</v>
      </c>
      <c r="G11" s="4">
        <f t="shared" si="0"/>
        <v>65</v>
      </c>
      <c r="H11" s="12"/>
      <c r="I11" s="44"/>
      <c r="J11" s="6"/>
      <c r="K11" s="6"/>
      <c r="L11" s="6"/>
      <c r="M11" s="6"/>
      <c r="N11" s="6"/>
      <c r="O11" s="6"/>
      <c r="P11" s="6"/>
      <c r="Q11" s="6"/>
      <c r="R11" s="7">
        <v>65</v>
      </c>
      <c r="S11" s="15"/>
    </row>
    <row r="12" spans="1:19" ht="15" customHeight="1">
      <c r="A12" s="4">
        <v>9</v>
      </c>
      <c r="B12" s="4" t="s">
        <v>2076</v>
      </c>
      <c r="C12" s="5" t="s">
        <v>2077</v>
      </c>
      <c r="D12" s="4" t="s">
        <v>240</v>
      </c>
      <c r="E12" s="5" t="s">
        <v>1979</v>
      </c>
      <c r="F12" s="4" t="s">
        <v>10</v>
      </c>
      <c r="G12" s="4">
        <f t="shared" si="0"/>
        <v>20</v>
      </c>
      <c r="H12" s="12"/>
      <c r="I12" s="44">
        <v>20</v>
      </c>
      <c r="J12" s="6"/>
      <c r="K12" s="6"/>
      <c r="L12" s="6"/>
      <c r="M12" s="6"/>
      <c r="N12" s="6"/>
      <c r="O12" s="6"/>
      <c r="P12" s="6"/>
      <c r="Q12" s="6"/>
      <c r="R12" s="7"/>
      <c r="S12" s="15"/>
    </row>
    <row r="13" spans="1:19" ht="15" customHeight="1">
      <c r="A13" s="4">
        <v>10</v>
      </c>
      <c r="B13" s="4" t="s">
        <v>1796</v>
      </c>
      <c r="C13" s="5" t="s">
        <v>1797</v>
      </c>
      <c r="D13" s="4" t="s">
        <v>240</v>
      </c>
      <c r="E13" s="5" t="s">
        <v>1798</v>
      </c>
      <c r="F13" s="4" t="s">
        <v>12</v>
      </c>
      <c r="G13" s="4">
        <f t="shared" si="0"/>
        <v>16</v>
      </c>
      <c r="H13" s="12"/>
      <c r="I13" s="44">
        <v>16</v>
      </c>
      <c r="J13" s="6"/>
      <c r="K13" s="6"/>
      <c r="L13" s="6"/>
      <c r="M13" s="6"/>
      <c r="N13" s="6"/>
      <c r="O13" s="6"/>
      <c r="P13" s="6"/>
      <c r="Q13" s="6"/>
      <c r="R13" s="7"/>
      <c r="S13" s="15"/>
    </row>
    <row r="14" spans="1:19" ht="15" customHeight="1">
      <c r="A14" s="4">
        <v>11</v>
      </c>
      <c r="B14" s="4" t="s">
        <v>1799</v>
      </c>
      <c r="C14" s="5" t="s">
        <v>1800</v>
      </c>
      <c r="D14" s="4" t="s">
        <v>240</v>
      </c>
      <c r="E14" s="5" t="s">
        <v>1050</v>
      </c>
      <c r="F14" s="4" t="s">
        <v>12</v>
      </c>
      <c r="G14" s="4">
        <f t="shared" si="0"/>
        <v>8</v>
      </c>
      <c r="H14" s="12"/>
      <c r="I14" s="44">
        <v>8</v>
      </c>
      <c r="J14" s="6"/>
      <c r="K14" s="6"/>
      <c r="L14" s="6"/>
      <c r="M14" s="6"/>
      <c r="N14" s="6"/>
      <c r="O14" s="6"/>
      <c r="P14" s="6"/>
      <c r="Q14" s="6"/>
      <c r="R14" s="7"/>
      <c r="S14" s="15"/>
    </row>
    <row r="15" spans="1:19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6"/>
      <c r="Q15" s="6"/>
      <c r="R15" s="7"/>
      <c r="S15" s="15"/>
    </row>
    <row r="16" spans="1:19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6"/>
      <c r="Q16" s="6"/>
      <c r="R16" s="7"/>
      <c r="S16" s="15"/>
    </row>
    <row r="17" spans="1:19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6"/>
      <c r="P17" s="6"/>
      <c r="Q17" s="6"/>
      <c r="R17" s="7"/>
      <c r="S17" s="15"/>
    </row>
    <row r="18" spans="1:19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6"/>
      <c r="P18" s="6"/>
      <c r="Q18" s="6"/>
      <c r="R18" s="7"/>
      <c r="S18" s="15"/>
    </row>
    <row r="19" spans="1:19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6"/>
      <c r="P19" s="6"/>
      <c r="Q19" s="6"/>
      <c r="R19" s="7"/>
      <c r="S19" s="15"/>
    </row>
    <row r="20" spans="1:19" ht="4.5" customHeight="1">
      <c r="A20" s="17"/>
      <c r="B20" s="18"/>
      <c r="C20" s="13"/>
      <c r="D20" s="13"/>
      <c r="E20" s="13"/>
      <c r="F20" s="19"/>
      <c r="G20" s="31"/>
      <c r="H20" s="13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6"/>
    </row>
    <row r="21" ht="4.5" customHeight="1">
      <c r="G21" s="32"/>
    </row>
    <row r="22" ht="12.75">
      <c r="G22" s="33"/>
    </row>
  </sheetData>
  <sheetProtection password="E42B" sheet="1"/>
  <mergeCells count="17">
    <mergeCell ref="A2:G2"/>
    <mergeCell ref="A1:G1"/>
    <mergeCell ref="H1:H2"/>
    <mergeCell ref="I1:I2"/>
    <mergeCell ref="P1:P2"/>
    <mergeCell ref="Q1:Q2"/>
    <mergeCell ref="O1:O2"/>
    <mergeCell ref="L1:L2"/>
    <mergeCell ref="T6:U6"/>
    <mergeCell ref="N1:N2"/>
    <mergeCell ref="J1:J2"/>
    <mergeCell ref="T4:U4"/>
    <mergeCell ref="T5:U5"/>
    <mergeCell ref="S1:S2"/>
    <mergeCell ref="R1:R2"/>
    <mergeCell ref="M1:M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50"/>
  <sheetViews>
    <sheetView zoomScale="80" zoomScaleNormal="80" zoomScalePageLayoutView="0" workbookViewId="0" topLeftCell="A1">
      <selection activeCell="E29" sqref="E2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7109375" style="0" customWidth="1"/>
    <col min="4" max="4" width="9.140625" style="0" customWidth="1"/>
    <col min="5" max="5" width="55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5.421875" style="9" customWidth="1"/>
    <col min="10" max="10" width="4.8515625" style="9" customWidth="1"/>
    <col min="11" max="12" width="5.421875" style="9" customWidth="1"/>
    <col min="13" max="13" width="5.7109375" style="9" customWidth="1"/>
    <col min="14" max="14" width="5.28125" style="9" customWidth="1"/>
    <col min="15" max="15" width="5.7109375" style="9" customWidth="1"/>
    <col min="16" max="17" width="5.57421875" style="9" customWidth="1"/>
    <col min="18" max="18" width="6.00390625" style="10" customWidth="1"/>
    <col min="19" max="19" width="0.85546875" style="8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1525</v>
      </c>
      <c r="R1" s="71" t="s">
        <v>1518</v>
      </c>
      <c r="S1" s="75"/>
    </row>
    <row r="2" spans="1:19" s="3" customFormat="1" ht="69.75" customHeight="1">
      <c r="A2" s="76" t="s">
        <v>1779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1"/>
      <c r="S2" s="75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4"/>
      <c r="K3" s="24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19" ht="15" customHeight="1">
      <c r="A4" s="4">
        <v>1</v>
      </c>
      <c r="B4" s="4" t="s">
        <v>186</v>
      </c>
      <c r="C4" s="5" t="s">
        <v>305</v>
      </c>
      <c r="D4" s="4" t="s">
        <v>38</v>
      </c>
      <c r="E4" s="5" t="s">
        <v>69</v>
      </c>
      <c r="F4" s="4" t="s">
        <v>40</v>
      </c>
      <c r="G4" s="4">
        <f aca="true" t="shared" si="0" ref="G4:G48">SUM(I4:R4)</f>
        <v>485</v>
      </c>
      <c r="H4" s="12"/>
      <c r="I4" s="44">
        <v>20</v>
      </c>
      <c r="J4" s="6"/>
      <c r="K4" s="6"/>
      <c r="L4" s="6">
        <v>90</v>
      </c>
      <c r="M4" s="6">
        <v>55</v>
      </c>
      <c r="N4" s="6">
        <v>65</v>
      </c>
      <c r="O4" s="6">
        <v>80</v>
      </c>
      <c r="P4" s="6">
        <v>65</v>
      </c>
      <c r="Q4" s="6">
        <v>75</v>
      </c>
      <c r="R4" s="7">
        <v>35</v>
      </c>
      <c r="S4" s="15"/>
    </row>
    <row r="5" spans="1:21" ht="15" customHeight="1">
      <c r="A5" s="4">
        <v>2</v>
      </c>
      <c r="B5" s="4" t="s">
        <v>702</v>
      </c>
      <c r="C5" s="5" t="s">
        <v>703</v>
      </c>
      <c r="D5" s="4" t="s">
        <v>38</v>
      </c>
      <c r="E5" s="5" t="s">
        <v>74</v>
      </c>
      <c r="F5" s="4" t="s">
        <v>12</v>
      </c>
      <c r="G5" s="4">
        <f t="shared" si="0"/>
        <v>416</v>
      </c>
      <c r="H5" s="12"/>
      <c r="I5" s="44">
        <v>16</v>
      </c>
      <c r="J5" s="6"/>
      <c r="K5" s="6"/>
      <c r="L5" s="6">
        <v>100</v>
      </c>
      <c r="M5" s="6">
        <v>75</v>
      </c>
      <c r="N5" s="6"/>
      <c r="O5" s="6">
        <v>150</v>
      </c>
      <c r="P5" s="6">
        <v>75</v>
      </c>
      <c r="Q5" s="6"/>
      <c r="R5" s="7"/>
      <c r="S5" s="15"/>
      <c r="T5" s="72"/>
      <c r="U5" s="73"/>
    </row>
    <row r="6" spans="1:21" ht="15" customHeight="1">
      <c r="A6" s="4">
        <v>3</v>
      </c>
      <c r="B6" s="4" t="s">
        <v>810</v>
      </c>
      <c r="C6" s="5" t="s">
        <v>811</v>
      </c>
      <c r="D6" s="4" t="s">
        <v>38</v>
      </c>
      <c r="E6" s="5" t="s">
        <v>81</v>
      </c>
      <c r="F6" s="4" t="s">
        <v>10</v>
      </c>
      <c r="G6" s="4">
        <f t="shared" si="0"/>
        <v>266</v>
      </c>
      <c r="H6" s="12"/>
      <c r="I6" s="44">
        <v>16</v>
      </c>
      <c r="J6" s="6"/>
      <c r="K6" s="6"/>
      <c r="L6" s="6"/>
      <c r="M6" s="6"/>
      <c r="N6" s="6">
        <v>75</v>
      </c>
      <c r="O6" s="6">
        <v>110</v>
      </c>
      <c r="P6" s="6"/>
      <c r="Q6" s="6"/>
      <c r="R6" s="7">
        <v>65</v>
      </c>
      <c r="S6" s="15"/>
      <c r="T6" s="72"/>
      <c r="U6" s="73"/>
    </row>
    <row r="7" spans="1:19" ht="15" customHeight="1">
      <c r="A7" s="4">
        <v>4</v>
      </c>
      <c r="B7" s="4" t="s">
        <v>812</v>
      </c>
      <c r="C7" s="5" t="s">
        <v>813</v>
      </c>
      <c r="D7" s="4" t="s">
        <v>38</v>
      </c>
      <c r="E7" s="5" t="s">
        <v>276</v>
      </c>
      <c r="F7" s="4" t="s">
        <v>12</v>
      </c>
      <c r="G7" s="4">
        <f t="shared" si="0"/>
        <v>197</v>
      </c>
      <c r="H7" s="12"/>
      <c r="I7" s="44">
        <v>12</v>
      </c>
      <c r="J7" s="6"/>
      <c r="K7" s="6"/>
      <c r="L7" s="6"/>
      <c r="M7" s="6">
        <v>40</v>
      </c>
      <c r="N7" s="6"/>
      <c r="O7" s="6">
        <v>90</v>
      </c>
      <c r="P7" s="6"/>
      <c r="Q7" s="6"/>
      <c r="R7" s="7">
        <v>55</v>
      </c>
      <c r="S7" s="15"/>
    </row>
    <row r="8" spans="1:21" ht="15" customHeight="1">
      <c r="A8" s="4">
        <v>5</v>
      </c>
      <c r="B8" s="4" t="s">
        <v>47</v>
      </c>
      <c r="C8" s="5" t="s">
        <v>301</v>
      </c>
      <c r="D8" s="4" t="s">
        <v>38</v>
      </c>
      <c r="E8" s="5" t="s">
        <v>302</v>
      </c>
      <c r="F8" s="4" t="s">
        <v>10</v>
      </c>
      <c r="G8" s="4">
        <f t="shared" si="0"/>
        <v>195</v>
      </c>
      <c r="H8" s="12"/>
      <c r="I8" s="44">
        <v>20</v>
      </c>
      <c r="J8" s="6"/>
      <c r="K8" s="6"/>
      <c r="L8" s="6"/>
      <c r="M8" s="6"/>
      <c r="N8" s="6"/>
      <c r="O8" s="6">
        <v>130</v>
      </c>
      <c r="P8" s="6"/>
      <c r="Q8" s="6"/>
      <c r="R8" s="7">
        <v>45</v>
      </c>
      <c r="S8" s="15"/>
      <c r="T8" s="72"/>
      <c r="U8" s="73"/>
    </row>
    <row r="9" spans="1:19" ht="15" customHeight="1">
      <c r="A9" s="4">
        <v>6</v>
      </c>
      <c r="B9" s="4" t="s">
        <v>989</v>
      </c>
      <c r="C9" s="5" t="s">
        <v>990</v>
      </c>
      <c r="D9" s="4" t="s">
        <v>38</v>
      </c>
      <c r="E9" s="5" t="s">
        <v>74</v>
      </c>
      <c r="F9" s="4" t="s">
        <v>12</v>
      </c>
      <c r="G9" s="4">
        <f t="shared" si="0"/>
        <v>193</v>
      </c>
      <c r="H9" s="12"/>
      <c r="I9" s="44">
        <v>8</v>
      </c>
      <c r="J9" s="6"/>
      <c r="K9" s="6"/>
      <c r="L9" s="6">
        <v>80</v>
      </c>
      <c r="M9" s="6">
        <v>45</v>
      </c>
      <c r="N9" s="6">
        <v>35</v>
      </c>
      <c r="O9" s="6">
        <v>25</v>
      </c>
      <c r="P9" s="6"/>
      <c r="Q9" s="6"/>
      <c r="R9" s="7"/>
      <c r="S9" s="15"/>
    </row>
    <row r="10" spans="1:19" ht="15" customHeight="1">
      <c r="A10" s="4">
        <v>7</v>
      </c>
      <c r="B10" s="4" t="s">
        <v>814</v>
      </c>
      <c r="C10" s="5" t="s">
        <v>815</v>
      </c>
      <c r="D10" s="4" t="s">
        <v>38</v>
      </c>
      <c r="E10" s="5" t="s">
        <v>347</v>
      </c>
      <c r="F10" s="4" t="s">
        <v>232</v>
      </c>
      <c r="G10" s="4">
        <f t="shared" si="0"/>
        <v>180</v>
      </c>
      <c r="H10" s="12"/>
      <c r="I10" s="44"/>
      <c r="J10" s="6"/>
      <c r="K10" s="6"/>
      <c r="L10" s="6">
        <v>55</v>
      </c>
      <c r="M10" s="6"/>
      <c r="N10" s="6">
        <v>55</v>
      </c>
      <c r="O10" s="6">
        <v>70</v>
      </c>
      <c r="P10" s="6"/>
      <c r="Q10" s="6"/>
      <c r="R10" s="7"/>
      <c r="S10" s="15"/>
    </row>
    <row r="11" spans="1:19" ht="15" customHeight="1">
      <c r="A11" s="4">
        <v>8</v>
      </c>
      <c r="B11" s="4" t="s">
        <v>303</v>
      </c>
      <c r="C11" s="5" t="s">
        <v>304</v>
      </c>
      <c r="D11" s="4" t="s">
        <v>38</v>
      </c>
      <c r="E11" s="5" t="s">
        <v>453</v>
      </c>
      <c r="F11" s="4" t="s">
        <v>8</v>
      </c>
      <c r="G11" s="4">
        <f t="shared" si="0"/>
        <v>155</v>
      </c>
      <c r="H11" s="12"/>
      <c r="I11" s="44">
        <v>20</v>
      </c>
      <c r="J11" s="6"/>
      <c r="K11" s="6"/>
      <c r="L11" s="6">
        <v>65</v>
      </c>
      <c r="M11" s="6"/>
      <c r="N11" s="6"/>
      <c r="O11" s="6">
        <v>30</v>
      </c>
      <c r="P11" s="6"/>
      <c r="Q11" s="6"/>
      <c r="R11" s="7">
        <v>40</v>
      </c>
      <c r="S11" s="15"/>
    </row>
    <row r="12" spans="1:19" ht="15" customHeight="1">
      <c r="A12" s="4">
        <v>9</v>
      </c>
      <c r="B12" s="23" t="s">
        <v>37</v>
      </c>
      <c r="C12" s="5" t="s">
        <v>300</v>
      </c>
      <c r="D12" s="4" t="s">
        <v>38</v>
      </c>
      <c r="E12" s="5" t="s">
        <v>69</v>
      </c>
      <c r="F12" s="4" t="s">
        <v>35</v>
      </c>
      <c r="G12" s="4">
        <f t="shared" si="0"/>
        <v>150</v>
      </c>
      <c r="H12" s="12"/>
      <c r="I12" s="44">
        <v>20</v>
      </c>
      <c r="J12" s="6"/>
      <c r="K12" s="6"/>
      <c r="L12" s="6"/>
      <c r="M12" s="6"/>
      <c r="N12" s="6"/>
      <c r="O12" s="6"/>
      <c r="P12" s="6">
        <v>55</v>
      </c>
      <c r="Q12" s="6"/>
      <c r="R12" s="7">
        <v>75</v>
      </c>
      <c r="S12" s="15"/>
    </row>
    <row r="13" spans="1:19" ht="15" customHeight="1">
      <c r="A13" s="4">
        <v>10</v>
      </c>
      <c r="B13" s="4" t="s">
        <v>816</v>
      </c>
      <c r="C13" s="5" t="s">
        <v>817</v>
      </c>
      <c r="D13" s="4" t="s">
        <v>38</v>
      </c>
      <c r="E13" s="5" t="s">
        <v>74</v>
      </c>
      <c r="F13" s="4" t="s">
        <v>12</v>
      </c>
      <c r="G13" s="4">
        <f t="shared" si="0"/>
        <v>145</v>
      </c>
      <c r="H13" s="12"/>
      <c r="I13" s="44">
        <v>20</v>
      </c>
      <c r="J13" s="6"/>
      <c r="K13" s="6"/>
      <c r="L13" s="6"/>
      <c r="M13" s="6">
        <v>65</v>
      </c>
      <c r="N13" s="6"/>
      <c r="O13" s="6">
        <v>60</v>
      </c>
      <c r="P13" s="6"/>
      <c r="Q13" s="6"/>
      <c r="R13" s="7"/>
      <c r="S13" s="15"/>
    </row>
    <row r="14" spans="1:19" ht="15" customHeight="1">
      <c r="A14" s="4">
        <v>11</v>
      </c>
      <c r="B14" s="4" t="s">
        <v>522</v>
      </c>
      <c r="C14" s="5" t="s">
        <v>523</v>
      </c>
      <c r="D14" s="4" t="s">
        <v>38</v>
      </c>
      <c r="E14" s="5" t="s">
        <v>465</v>
      </c>
      <c r="F14" s="4" t="s">
        <v>40</v>
      </c>
      <c r="G14" s="4">
        <f t="shared" si="0"/>
        <v>142</v>
      </c>
      <c r="H14" s="12"/>
      <c r="I14" s="44">
        <v>12</v>
      </c>
      <c r="J14" s="6"/>
      <c r="K14" s="6"/>
      <c r="L14" s="6"/>
      <c r="M14" s="6"/>
      <c r="N14" s="6"/>
      <c r="O14" s="6">
        <v>50</v>
      </c>
      <c r="P14" s="6"/>
      <c r="Q14" s="6">
        <v>65</v>
      </c>
      <c r="R14" s="7">
        <v>15</v>
      </c>
      <c r="S14" s="15"/>
    </row>
    <row r="15" spans="1:19" ht="15" customHeight="1">
      <c r="A15" s="4">
        <v>12</v>
      </c>
      <c r="B15" s="4" t="s">
        <v>529</v>
      </c>
      <c r="C15" s="5" t="s">
        <v>530</v>
      </c>
      <c r="D15" s="4" t="s">
        <v>38</v>
      </c>
      <c r="E15" s="5" t="s">
        <v>69</v>
      </c>
      <c r="F15" s="4" t="s">
        <v>35</v>
      </c>
      <c r="G15" s="4">
        <f t="shared" si="0"/>
        <v>141</v>
      </c>
      <c r="H15" s="12"/>
      <c r="I15" s="44">
        <v>16</v>
      </c>
      <c r="J15" s="6"/>
      <c r="K15" s="6"/>
      <c r="L15" s="6">
        <v>45</v>
      </c>
      <c r="M15" s="6"/>
      <c r="N15" s="6"/>
      <c r="O15" s="6"/>
      <c r="P15" s="6">
        <v>40</v>
      </c>
      <c r="Q15" s="6">
        <v>40</v>
      </c>
      <c r="R15" s="7"/>
      <c r="S15" s="15"/>
    </row>
    <row r="16" spans="1:19" ht="15" customHeight="1">
      <c r="A16" s="4">
        <v>13</v>
      </c>
      <c r="B16" s="4" t="s">
        <v>527</v>
      </c>
      <c r="C16" s="5" t="s">
        <v>528</v>
      </c>
      <c r="D16" s="4" t="s">
        <v>38</v>
      </c>
      <c r="E16" s="5" t="s">
        <v>500</v>
      </c>
      <c r="F16" s="4" t="s">
        <v>117</v>
      </c>
      <c r="G16" s="4">
        <f t="shared" si="0"/>
        <v>90</v>
      </c>
      <c r="H16" s="12"/>
      <c r="I16" s="44"/>
      <c r="J16" s="6"/>
      <c r="K16" s="6"/>
      <c r="L16" s="6"/>
      <c r="M16" s="6"/>
      <c r="N16" s="6"/>
      <c r="O16" s="6">
        <v>15</v>
      </c>
      <c r="P16" s="6"/>
      <c r="Q16" s="6">
        <v>45</v>
      </c>
      <c r="R16" s="7">
        <v>30</v>
      </c>
      <c r="S16" s="15"/>
    </row>
    <row r="17" spans="1:19" ht="15" customHeight="1">
      <c r="A17" s="4">
        <v>14</v>
      </c>
      <c r="B17" s="4" t="s">
        <v>704</v>
      </c>
      <c r="C17" s="5" t="s">
        <v>705</v>
      </c>
      <c r="D17" s="4" t="s">
        <v>38</v>
      </c>
      <c r="E17" s="5" t="s">
        <v>72</v>
      </c>
      <c r="F17" s="4" t="s">
        <v>10</v>
      </c>
      <c r="G17" s="4">
        <f t="shared" si="0"/>
        <v>85</v>
      </c>
      <c r="H17" s="12"/>
      <c r="I17" s="44">
        <v>10</v>
      </c>
      <c r="J17" s="6"/>
      <c r="K17" s="6"/>
      <c r="L17" s="6"/>
      <c r="M17" s="6"/>
      <c r="N17" s="6"/>
      <c r="O17" s="6">
        <v>30</v>
      </c>
      <c r="P17" s="6">
        <v>45</v>
      </c>
      <c r="Q17" s="6"/>
      <c r="R17" s="7"/>
      <c r="S17" s="15"/>
    </row>
    <row r="18" spans="1:19" ht="15" customHeight="1">
      <c r="A18" s="4">
        <v>15</v>
      </c>
      <c r="B18" s="4" t="s">
        <v>1114</v>
      </c>
      <c r="C18" s="5" t="s">
        <v>1115</v>
      </c>
      <c r="D18" s="4" t="s">
        <v>38</v>
      </c>
      <c r="E18" s="5" t="s">
        <v>1102</v>
      </c>
      <c r="F18" s="4" t="s">
        <v>232</v>
      </c>
      <c r="G18" s="4">
        <f t="shared" si="0"/>
        <v>65</v>
      </c>
      <c r="H18" s="12"/>
      <c r="I18" s="44"/>
      <c r="J18" s="6"/>
      <c r="K18" s="6"/>
      <c r="L18" s="6"/>
      <c r="M18" s="6"/>
      <c r="N18" s="6">
        <v>40</v>
      </c>
      <c r="O18" s="6">
        <v>25</v>
      </c>
      <c r="P18" s="6"/>
      <c r="Q18" s="6"/>
      <c r="R18" s="7"/>
      <c r="S18" s="15"/>
    </row>
    <row r="19" spans="1:19" ht="15" customHeight="1">
      <c r="A19" s="4">
        <v>15</v>
      </c>
      <c r="B19" s="4" t="s">
        <v>524</v>
      </c>
      <c r="C19" s="5" t="s">
        <v>525</v>
      </c>
      <c r="D19" s="4" t="s">
        <v>38</v>
      </c>
      <c r="E19" s="5" t="s">
        <v>526</v>
      </c>
      <c r="F19" s="4" t="s">
        <v>40</v>
      </c>
      <c r="G19" s="4">
        <f t="shared" si="0"/>
        <v>65</v>
      </c>
      <c r="H19" s="12"/>
      <c r="I19" s="44">
        <v>10</v>
      </c>
      <c r="J19" s="6"/>
      <c r="K19" s="6"/>
      <c r="L19" s="6"/>
      <c r="M19" s="6"/>
      <c r="N19" s="6"/>
      <c r="O19" s="6"/>
      <c r="P19" s="6"/>
      <c r="Q19" s="6">
        <v>55</v>
      </c>
      <c r="R19" s="7"/>
      <c r="S19" s="15"/>
    </row>
    <row r="20" spans="1:19" ht="15" customHeight="1">
      <c r="A20" s="4">
        <v>16</v>
      </c>
      <c r="B20" s="4" t="s">
        <v>987</v>
      </c>
      <c r="C20" s="5" t="s">
        <v>1120</v>
      </c>
      <c r="D20" s="4" t="s">
        <v>38</v>
      </c>
      <c r="E20" s="5" t="s">
        <v>1102</v>
      </c>
      <c r="F20" s="4" t="s">
        <v>232</v>
      </c>
      <c r="G20" s="4">
        <f t="shared" si="0"/>
        <v>60</v>
      </c>
      <c r="H20" s="12"/>
      <c r="I20" s="44"/>
      <c r="J20" s="6"/>
      <c r="K20" s="6"/>
      <c r="L20" s="6"/>
      <c r="M20" s="6"/>
      <c r="N20" s="6">
        <v>45</v>
      </c>
      <c r="O20" s="6">
        <v>15</v>
      </c>
      <c r="P20" s="6"/>
      <c r="Q20" s="6"/>
      <c r="R20" s="7"/>
      <c r="S20" s="15"/>
    </row>
    <row r="21" spans="1:19" ht="15" customHeight="1">
      <c r="A21" s="4">
        <v>17</v>
      </c>
      <c r="B21" s="4" t="s">
        <v>1618</v>
      </c>
      <c r="C21" s="5" t="s">
        <v>1619</v>
      </c>
      <c r="D21" s="4" t="s">
        <v>38</v>
      </c>
      <c r="E21" s="5" t="s">
        <v>562</v>
      </c>
      <c r="F21" s="4" t="s">
        <v>10</v>
      </c>
      <c r="G21" s="4">
        <f t="shared" si="0"/>
        <v>40</v>
      </c>
      <c r="H21" s="12"/>
      <c r="I21" s="44"/>
      <c r="J21" s="6"/>
      <c r="K21" s="6"/>
      <c r="L21" s="6">
        <v>40</v>
      </c>
      <c r="M21" s="6"/>
      <c r="N21" s="6"/>
      <c r="O21" s="6"/>
      <c r="P21" s="6"/>
      <c r="Q21" s="6"/>
      <c r="R21" s="7"/>
      <c r="S21" s="15"/>
    </row>
    <row r="22" spans="1:19" ht="15" customHeight="1">
      <c r="A22" s="4">
        <v>18</v>
      </c>
      <c r="B22" s="4" t="s">
        <v>1374</v>
      </c>
      <c r="C22" s="5" t="s">
        <v>1375</v>
      </c>
      <c r="D22" s="4" t="s">
        <v>38</v>
      </c>
      <c r="E22" s="5" t="s">
        <v>1102</v>
      </c>
      <c r="F22" s="4" t="s">
        <v>232</v>
      </c>
      <c r="G22" s="4">
        <f t="shared" si="0"/>
        <v>30</v>
      </c>
      <c r="H22" s="12"/>
      <c r="I22" s="44"/>
      <c r="J22" s="6"/>
      <c r="K22" s="6"/>
      <c r="L22" s="6"/>
      <c r="M22" s="6"/>
      <c r="N22" s="6">
        <v>30</v>
      </c>
      <c r="O22" s="6"/>
      <c r="P22" s="6"/>
      <c r="Q22" s="6"/>
      <c r="R22" s="7"/>
      <c r="S22" s="15"/>
    </row>
    <row r="23" spans="1:19" ht="15" customHeight="1">
      <c r="A23" s="4">
        <v>18</v>
      </c>
      <c r="B23" s="4" t="s">
        <v>1620</v>
      </c>
      <c r="C23" s="5" t="s">
        <v>1621</v>
      </c>
      <c r="D23" s="4" t="s">
        <v>38</v>
      </c>
      <c r="E23" s="5" t="s">
        <v>1622</v>
      </c>
      <c r="F23" s="4" t="s">
        <v>41</v>
      </c>
      <c r="G23" s="4">
        <f t="shared" si="0"/>
        <v>30</v>
      </c>
      <c r="H23" s="12"/>
      <c r="I23" s="44"/>
      <c r="J23" s="6"/>
      <c r="K23" s="6"/>
      <c r="L23" s="6">
        <v>30</v>
      </c>
      <c r="M23" s="6"/>
      <c r="N23" s="6"/>
      <c r="O23" s="6"/>
      <c r="P23" s="6"/>
      <c r="Q23" s="6"/>
      <c r="R23" s="7"/>
      <c r="S23" s="15"/>
    </row>
    <row r="24" spans="1:19" ht="15" customHeight="1">
      <c r="A24" s="4">
        <v>19</v>
      </c>
      <c r="B24" s="4" t="s">
        <v>1116</v>
      </c>
      <c r="C24" s="5" t="s">
        <v>1117</v>
      </c>
      <c r="D24" s="4" t="s">
        <v>38</v>
      </c>
      <c r="E24" s="5" t="s">
        <v>74</v>
      </c>
      <c r="F24" s="4" t="s">
        <v>12</v>
      </c>
      <c r="G24" s="4">
        <f t="shared" si="0"/>
        <v>26</v>
      </c>
      <c r="H24" s="12"/>
      <c r="I24" s="44">
        <v>6</v>
      </c>
      <c r="J24" s="6"/>
      <c r="K24" s="6"/>
      <c r="L24" s="6"/>
      <c r="M24" s="6"/>
      <c r="N24" s="6"/>
      <c r="O24" s="6">
        <v>20</v>
      </c>
      <c r="P24" s="6"/>
      <c r="Q24" s="6"/>
      <c r="R24" s="7"/>
      <c r="S24" s="15"/>
    </row>
    <row r="25" spans="1:19" ht="15" customHeight="1">
      <c r="A25" s="4">
        <v>20</v>
      </c>
      <c r="B25" s="4" t="s">
        <v>1118</v>
      </c>
      <c r="C25" s="5" t="s">
        <v>1119</v>
      </c>
      <c r="D25" s="4" t="s">
        <v>38</v>
      </c>
      <c r="E25" s="5" t="s">
        <v>86</v>
      </c>
      <c r="F25" s="4" t="s">
        <v>12</v>
      </c>
      <c r="G25" s="4">
        <f t="shared" si="0"/>
        <v>22</v>
      </c>
      <c r="H25" s="12"/>
      <c r="I25" s="44">
        <v>2</v>
      </c>
      <c r="J25" s="6"/>
      <c r="K25" s="6"/>
      <c r="L25" s="6"/>
      <c r="M25" s="6"/>
      <c r="N25" s="6"/>
      <c r="O25" s="6">
        <v>20</v>
      </c>
      <c r="P25" s="6"/>
      <c r="Q25" s="6"/>
      <c r="R25" s="7"/>
      <c r="S25" s="15"/>
    </row>
    <row r="26" spans="1:19" ht="15" customHeight="1">
      <c r="A26" s="4">
        <v>21</v>
      </c>
      <c r="B26" s="4" t="s">
        <v>1699</v>
      </c>
      <c r="C26" s="5" t="s">
        <v>1700</v>
      </c>
      <c r="D26" s="4" t="s">
        <v>38</v>
      </c>
      <c r="E26" s="5" t="s">
        <v>1135</v>
      </c>
      <c r="F26" s="4" t="s">
        <v>8</v>
      </c>
      <c r="G26" s="4">
        <f t="shared" si="0"/>
        <v>16</v>
      </c>
      <c r="H26" s="12"/>
      <c r="I26" s="44">
        <v>16</v>
      </c>
      <c r="J26" s="6"/>
      <c r="K26" s="6"/>
      <c r="L26" s="6"/>
      <c r="M26" s="6"/>
      <c r="N26" s="6"/>
      <c r="O26" s="6"/>
      <c r="P26" s="6"/>
      <c r="Q26" s="6"/>
      <c r="R26" s="7"/>
      <c r="S26" s="15"/>
    </row>
    <row r="27" spans="1:19" ht="15" customHeight="1">
      <c r="A27" s="4">
        <v>21</v>
      </c>
      <c r="B27" s="4" t="s">
        <v>2085</v>
      </c>
      <c r="C27" s="5" t="s">
        <v>2086</v>
      </c>
      <c r="D27" s="4" t="s">
        <v>38</v>
      </c>
      <c r="E27" s="5" t="s">
        <v>2084</v>
      </c>
      <c r="F27" s="4" t="s">
        <v>40</v>
      </c>
      <c r="G27" s="4">
        <f t="shared" si="0"/>
        <v>16</v>
      </c>
      <c r="H27" s="12"/>
      <c r="I27" s="44">
        <v>16</v>
      </c>
      <c r="J27" s="6"/>
      <c r="K27" s="6"/>
      <c r="L27" s="6"/>
      <c r="M27" s="6"/>
      <c r="N27" s="6"/>
      <c r="O27" s="6"/>
      <c r="P27" s="6"/>
      <c r="Q27" s="6"/>
      <c r="R27" s="7"/>
      <c r="S27" s="15"/>
    </row>
    <row r="28" spans="1:19" ht="15" customHeight="1">
      <c r="A28" s="4">
        <v>22</v>
      </c>
      <c r="B28" s="4" t="s">
        <v>1376</v>
      </c>
      <c r="C28" s="5" t="s">
        <v>1377</v>
      </c>
      <c r="D28" s="4" t="s">
        <v>38</v>
      </c>
      <c r="E28" s="5" t="s">
        <v>1102</v>
      </c>
      <c r="F28" s="4" t="s">
        <v>232</v>
      </c>
      <c r="G28" s="4">
        <f t="shared" si="0"/>
        <v>15</v>
      </c>
      <c r="H28" s="12"/>
      <c r="I28" s="44"/>
      <c r="J28" s="6"/>
      <c r="K28" s="6"/>
      <c r="L28" s="6"/>
      <c r="M28" s="6"/>
      <c r="N28" s="6">
        <v>15</v>
      </c>
      <c r="O28" s="6"/>
      <c r="P28" s="6"/>
      <c r="Q28" s="6"/>
      <c r="R28" s="7"/>
      <c r="S28" s="15"/>
    </row>
    <row r="29" spans="1:19" ht="15" customHeight="1">
      <c r="A29" s="4">
        <v>22</v>
      </c>
      <c r="B29" s="4" t="s">
        <v>1378</v>
      </c>
      <c r="C29" s="5" t="s">
        <v>1379</v>
      </c>
      <c r="D29" s="4" t="s">
        <v>38</v>
      </c>
      <c r="E29" s="5" t="s">
        <v>69</v>
      </c>
      <c r="F29" s="4" t="s">
        <v>750</v>
      </c>
      <c r="G29" s="4">
        <f t="shared" si="0"/>
        <v>15</v>
      </c>
      <c r="H29" s="12"/>
      <c r="I29" s="44"/>
      <c r="J29" s="6"/>
      <c r="K29" s="6"/>
      <c r="L29" s="6"/>
      <c r="M29" s="6"/>
      <c r="N29" s="6">
        <v>15</v>
      </c>
      <c r="O29" s="6"/>
      <c r="P29" s="6"/>
      <c r="Q29" s="6"/>
      <c r="R29" s="7"/>
      <c r="S29" s="15"/>
    </row>
    <row r="30" spans="1:19" ht="15" customHeight="1">
      <c r="A30" s="4">
        <v>22</v>
      </c>
      <c r="B30" s="4" t="s">
        <v>306</v>
      </c>
      <c r="C30" s="5" t="s">
        <v>307</v>
      </c>
      <c r="D30" s="4" t="s">
        <v>38</v>
      </c>
      <c r="E30" s="5" t="s">
        <v>85</v>
      </c>
      <c r="F30" s="4" t="s">
        <v>10</v>
      </c>
      <c r="G30" s="4">
        <f t="shared" si="0"/>
        <v>15</v>
      </c>
      <c r="H30" s="12"/>
      <c r="I30" s="44"/>
      <c r="J30" s="6"/>
      <c r="K30" s="6"/>
      <c r="L30" s="6"/>
      <c r="M30" s="6"/>
      <c r="N30" s="6"/>
      <c r="O30" s="6"/>
      <c r="P30" s="6"/>
      <c r="Q30" s="6"/>
      <c r="R30" s="7">
        <v>15</v>
      </c>
      <c r="S30" s="15"/>
    </row>
    <row r="31" spans="1:19" ht="15" customHeight="1">
      <c r="A31" s="4">
        <v>23</v>
      </c>
      <c r="B31" s="4" t="s">
        <v>647</v>
      </c>
      <c r="C31" s="5" t="s">
        <v>648</v>
      </c>
      <c r="D31" s="4" t="s">
        <v>38</v>
      </c>
      <c r="E31" s="5" t="s">
        <v>649</v>
      </c>
      <c r="F31" s="4" t="s">
        <v>10</v>
      </c>
      <c r="G31" s="4">
        <f t="shared" si="0"/>
        <v>12</v>
      </c>
      <c r="H31" s="12"/>
      <c r="I31" s="44"/>
      <c r="J31" s="6"/>
      <c r="K31" s="6"/>
      <c r="L31" s="6"/>
      <c r="M31" s="6"/>
      <c r="N31" s="6"/>
      <c r="O31" s="6"/>
      <c r="P31" s="6"/>
      <c r="Q31" s="6"/>
      <c r="R31" s="7">
        <v>12</v>
      </c>
      <c r="S31" s="15"/>
    </row>
    <row r="32" spans="1:19" ht="15" customHeight="1">
      <c r="A32" s="4">
        <v>23</v>
      </c>
      <c r="B32" s="4" t="s">
        <v>1701</v>
      </c>
      <c r="C32" s="5" t="s">
        <v>1702</v>
      </c>
      <c r="D32" s="4" t="s">
        <v>38</v>
      </c>
      <c r="E32" s="5" t="s">
        <v>1675</v>
      </c>
      <c r="F32" s="4" t="s">
        <v>8</v>
      </c>
      <c r="G32" s="4">
        <f t="shared" si="0"/>
        <v>12</v>
      </c>
      <c r="H32" s="12"/>
      <c r="I32" s="44">
        <v>12</v>
      </c>
      <c r="J32" s="6"/>
      <c r="K32" s="6"/>
      <c r="L32" s="6"/>
      <c r="M32" s="6"/>
      <c r="N32" s="6"/>
      <c r="O32" s="6"/>
      <c r="P32" s="6"/>
      <c r="Q32" s="6"/>
      <c r="R32" s="7"/>
      <c r="S32" s="15"/>
    </row>
    <row r="33" spans="1:19" ht="15" customHeight="1">
      <c r="A33" s="4">
        <v>23</v>
      </c>
      <c r="B33" s="4" t="s">
        <v>1948</v>
      </c>
      <c r="C33" s="5" t="s">
        <v>1949</v>
      </c>
      <c r="D33" s="4" t="s">
        <v>38</v>
      </c>
      <c r="E33" s="5" t="s">
        <v>69</v>
      </c>
      <c r="F33" s="4" t="s">
        <v>35</v>
      </c>
      <c r="G33" s="4">
        <f t="shared" si="0"/>
        <v>12</v>
      </c>
      <c r="H33" s="12"/>
      <c r="I33" s="44">
        <v>12</v>
      </c>
      <c r="J33" s="6"/>
      <c r="K33" s="6"/>
      <c r="L33" s="6"/>
      <c r="M33" s="6"/>
      <c r="N33" s="6"/>
      <c r="O33" s="6"/>
      <c r="P33" s="6"/>
      <c r="Q33" s="6"/>
      <c r="R33" s="7"/>
      <c r="S33" s="15"/>
    </row>
    <row r="34" spans="1:19" ht="15" customHeight="1">
      <c r="A34" s="4">
        <v>24</v>
      </c>
      <c r="B34" s="4" t="s">
        <v>1703</v>
      </c>
      <c r="C34" s="5" t="s">
        <v>1704</v>
      </c>
      <c r="D34" s="4" t="s">
        <v>38</v>
      </c>
      <c r="E34" s="5" t="s">
        <v>1135</v>
      </c>
      <c r="F34" s="4" t="s">
        <v>8</v>
      </c>
      <c r="G34" s="4">
        <f t="shared" si="0"/>
        <v>10</v>
      </c>
      <c r="H34" s="12"/>
      <c r="I34" s="44">
        <v>10</v>
      </c>
      <c r="J34" s="6"/>
      <c r="K34" s="6"/>
      <c r="L34" s="6"/>
      <c r="M34" s="6"/>
      <c r="N34" s="6"/>
      <c r="O34" s="6"/>
      <c r="P34" s="6"/>
      <c r="Q34" s="6"/>
      <c r="R34" s="7"/>
      <c r="S34" s="15"/>
    </row>
    <row r="35" spans="1:19" ht="15" customHeight="1">
      <c r="A35" s="4">
        <v>24</v>
      </c>
      <c r="B35" s="4" t="s">
        <v>1803</v>
      </c>
      <c r="C35" s="5" t="s">
        <v>1804</v>
      </c>
      <c r="D35" s="4" t="s">
        <v>38</v>
      </c>
      <c r="E35" s="5" t="s">
        <v>842</v>
      </c>
      <c r="F35" s="4" t="s">
        <v>12</v>
      </c>
      <c r="G35" s="4">
        <f t="shared" si="0"/>
        <v>10</v>
      </c>
      <c r="H35" s="12"/>
      <c r="I35" s="44">
        <v>10</v>
      </c>
      <c r="J35" s="6"/>
      <c r="K35" s="6"/>
      <c r="L35" s="6"/>
      <c r="M35" s="6"/>
      <c r="N35" s="6"/>
      <c r="O35" s="6"/>
      <c r="P35" s="6"/>
      <c r="Q35" s="6"/>
      <c r="R35" s="7"/>
      <c r="S35" s="15"/>
    </row>
    <row r="36" spans="1:19" ht="15" customHeight="1">
      <c r="A36" s="4">
        <v>24</v>
      </c>
      <c r="B36" s="4" t="s">
        <v>1952</v>
      </c>
      <c r="C36" s="5" t="s">
        <v>1953</v>
      </c>
      <c r="D36" s="4" t="s">
        <v>38</v>
      </c>
      <c r="E36" s="5" t="s">
        <v>69</v>
      </c>
      <c r="F36" s="4" t="s">
        <v>35</v>
      </c>
      <c r="G36" s="4">
        <f t="shared" si="0"/>
        <v>10</v>
      </c>
      <c r="H36" s="12"/>
      <c r="I36" s="44">
        <v>10</v>
      </c>
      <c r="J36" s="6"/>
      <c r="K36" s="6"/>
      <c r="L36" s="6"/>
      <c r="M36" s="6"/>
      <c r="N36" s="6"/>
      <c r="O36" s="6"/>
      <c r="P36" s="6"/>
      <c r="Q36" s="6"/>
      <c r="R36" s="7"/>
      <c r="S36" s="15"/>
    </row>
    <row r="37" spans="1:19" ht="15" customHeight="1">
      <c r="A37" s="4">
        <v>25</v>
      </c>
      <c r="B37" s="4" t="s">
        <v>1705</v>
      </c>
      <c r="C37" s="5" t="s">
        <v>1706</v>
      </c>
      <c r="D37" s="4" t="s">
        <v>38</v>
      </c>
      <c r="E37" s="5" t="s">
        <v>1675</v>
      </c>
      <c r="F37" s="4" t="s">
        <v>8</v>
      </c>
      <c r="G37" s="4">
        <f t="shared" si="0"/>
        <v>8</v>
      </c>
      <c r="H37" s="12"/>
      <c r="I37" s="44">
        <v>8</v>
      </c>
      <c r="J37" s="6"/>
      <c r="K37" s="6"/>
      <c r="L37" s="6"/>
      <c r="M37" s="6"/>
      <c r="N37" s="6"/>
      <c r="O37" s="6"/>
      <c r="P37" s="6"/>
      <c r="Q37" s="6"/>
      <c r="R37" s="7"/>
      <c r="S37" s="15"/>
    </row>
    <row r="38" spans="1:19" ht="15" customHeight="1">
      <c r="A38" s="4">
        <v>25</v>
      </c>
      <c r="B38" s="4" t="s">
        <v>2047</v>
      </c>
      <c r="C38" s="5" t="s">
        <v>2048</v>
      </c>
      <c r="D38" s="4" t="s">
        <v>38</v>
      </c>
      <c r="E38" s="5" t="s">
        <v>2049</v>
      </c>
      <c r="F38" s="4" t="s">
        <v>10</v>
      </c>
      <c r="G38" s="4">
        <f t="shared" si="0"/>
        <v>8</v>
      </c>
      <c r="H38" s="12"/>
      <c r="I38" s="44">
        <v>8</v>
      </c>
      <c r="J38" s="6"/>
      <c r="K38" s="6"/>
      <c r="L38" s="6"/>
      <c r="M38" s="6"/>
      <c r="N38" s="6"/>
      <c r="O38" s="6"/>
      <c r="P38" s="6"/>
      <c r="Q38" s="6"/>
      <c r="R38" s="7"/>
      <c r="S38" s="15"/>
    </row>
    <row r="39" spans="1:19" ht="15" customHeight="1">
      <c r="A39" s="4">
        <v>26</v>
      </c>
      <c r="B39" s="4" t="s">
        <v>1707</v>
      </c>
      <c r="C39" s="5" t="s">
        <v>1708</v>
      </c>
      <c r="D39" s="4" t="s">
        <v>38</v>
      </c>
      <c r="E39" s="5" t="s">
        <v>1709</v>
      </c>
      <c r="F39" s="4" t="s">
        <v>8</v>
      </c>
      <c r="G39" s="4">
        <f t="shared" si="0"/>
        <v>6</v>
      </c>
      <c r="H39" s="12"/>
      <c r="I39" s="44">
        <v>6</v>
      </c>
      <c r="J39" s="6"/>
      <c r="K39" s="6"/>
      <c r="L39" s="6"/>
      <c r="M39" s="6"/>
      <c r="N39" s="6"/>
      <c r="O39" s="6"/>
      <c r="P39" s="6"/>
      <c r="Q39" s="6"/>
      <c r="R39" s="7"/>
      <c r="S39" s="15"/>
    </row>
    <row r="40" spans="1:19" ht="15" customHeight="1">
      <c r="A40" s="4">
        <v>26</v>
      </c>
      <c r="B40" s="4" t="s">
        <v>1987</v>
      </c>
      <c r="C40" s="5" t="s">
        <v>1988</v>
      </c>
      <c r="D40" s="4" t="s">
        <v>38</v>
      </c>
      <c r="E40" s="5" t="s">
        <v>562</v>
      </c>
      <c r="F40" s="4" t="s">
        <v>10</v>
      </c>
      <c r="G40" s="4">
        <f t="shared" si="0"/>
        <v>6</v>
      </c>
      <c r="H40" s="12"/>
      <c r="I40" s="44">
        <v>6</v>
      </c>
      <c r="J40" s="6"/>
      <c r="K40" s="6"/>
      <c r="L40" s="6"/>
      <c r="M40" s="6"/>
      <c r="N40" s="6"/>
      <c r="O40" s="6"/>
      <c r="P40" s="6"/>
      <c r="Q40" s="6"/>
      <c r="R40" s="7"/>
      <c r="S40" s="15"/>
    </row>
    <row r="41" spans="1:19" ht="15" customHeight="1">
      <c r="A41" s="4">
        <v>27</v>
      </c>
      <c r="B41" s="4" t="s">
        <v>1883</v>
      </c>
      <c r="C41" s="5" t="s">
        <v>1884</v>
      </c>
      <c r="D41" s="4" t="s">
        <v>38</v>
      </c>
      <c r="E41" s="5" t="s">
        <v>74</v>
      </c>
      <c r="F41" s="4" t="s">
        <v>12</v>
      </c>
      <c r="G41" s="4">
        <f t="shared" si="0"/>
        <v>4</v>
      </c>
      <c r="H41" s="12"/>
      <c r="I41" s="44">
        <v>4</v>
      </c>
      <c r="J41" s="6"/>
      <c r="K41" s="6"/>
      <c r="L41" s="6"/>
      <c r="M41" s="6"/>
      <c r="N41" s="6"/>
      <c r="O41" s="6"/>
      <c r="P41" s="6"/>
      <c r="Q41" s="6"/>
      <c r="R41" s="7"/>
      <c r="S41" s="15"/>
    </row>
    <row r="42" spans="1:19" ht="15" customHeight="1">
      <c r="A42" s="4">
        <v>27</v>
      </c>
      <c r="B42" s="4" t="s">
        <v>2050</v>
      </c>
      <c r="C42" s="5" t="s">
        <v>2051</v>
      </c>
      <c r="D42" s="4" t="s">
        <v>38</v>
      </c>
      <c r="E42" s="5" t="s">
        <v>971</v>
      </c>
      <c r="F42" s="4" t="s">
        <v>10</v>
      </c>
      <c r="G42" s="4">
        <f t="shared" si="0"/>
        <v>4</v>
      </c>
      <c r="H42" s="12"/>
      <c r="I42" s="44">
        <v>4</v>
      </c>
      <c r="J42" s="6"/>
      <c r="K42" s="6"/>
      <c r="L42" s="6"/>
      <c r="M42" s="6"/>
      <c r="N42" s="6"/>
      <c r="O42" s="6"/>
      <c r="P42" s="6"/>
      <c r="Q42" s="6"/>
      <c r="R42" s="7"/>
      <c r="S42" s="15"/>
    </row>
    <row r="43" spans="1:19" ht="15" customHeight="1">
      <c r="A43" s="4">
        <v>28</v>
      </c>
      <c r="B43" s="4" t="s">
        <v>2052</v>
      </c>
      <c r="C43" s="5" t="s">
        <v>2053</v>
      </c>
      <c r="D43" s="4" t="s">
        <v>38</v>
      </c>
      <c r="E43" s="5" t="s">
        <v>2042</v>
      </c>
      <c r="F43" s="4" t="s">
        <v>10</v>
      </c>
      <c r="G43" s="4">
        <f t="shared" si="0"/>
        <v>2</v>
      </c>
      <c r="H43" s="12"/>
      <c r="I43" s="44">
        <v>2</v>
      </c>
      <c r="J43" s="6"/>
      <c r="K43" s="6"/>
      <c r="L43" s="6"/>
      <c r="M43" s="6"/>
      <c r="N43" s="6"/>
      <c r="O43" s="6"/>
      <c r="P43" s="6"/>
      <c r="Q43" s="6"/>
      <c r="R43" s="7"/>
      <c r="S43" s="15"/>
    </row>
    <row r="44" spans="1:19" ht="15" customHeight="1">
      <c r="A44" s="4"/>
      <c r="B44" s="4"/>
      <c r="C44" s="5"/>
      <c r="D44" s="4"/>
      <c r="E44" s="5"/>
      <c r="F44" s="4"/>
      <c r="G44" s="4">
        <f t="shared" si="0"/>
        <v>0</v>
      </c>
      <c r="H44" s="12"/>
      <c r="I44" s="44"/>
      <c r="J44" s="6"/>
      <c r="K44" s="6"/>
      <c r="L44" s="6"/>
      <c r="M44" s="6"/>
      <c r="N44" s="6"/>
      <c r="O44" s="6"/>
      <c r="P44" s="6"/>
      <c r="Q44" s="6"/>
      <c r="R44" s="7"/>
      <c r="S44" s="15"/>
    </row>
    <row r="45" spans="1:19" ht="15" customHeight="1">
      <c r="A45" s="4"/>
      <c r="B45" s="4"/>
      <c r="C45" s="5"/>
      <c r="D45" s="4"/>
      <c r="E45" s="5"/>
      <c r="F45" s="4"/>
      <c r="G45" s="4">
        <f t="shared" si="0"/>
        <v>0</v>
      </c>
      <c r="H45" s="12"/>
      <c r="I45" s="44"/>
      <c r="J45" s="6"/>
      <c r="K45" s="6"/>
      <c r="L45" s="6"/>
      <c r="M45" s="6"/>
      <c r="N45" s="6"/>
      <c r="O45" s="6"/>
      <c r="P45" s="6"/>
      <c r="Q45" s="6"/>
      <c r="R45" s="7"/>
      <c r="S45" s="15"/>
    </row>
    <row r="46" spans="1:19" ht="15" customHeight="1">
      <c r="A46" s="4"/>
      <c r="B46" s="4"/>
      <c r="C46" s="5"/>
      <c r="D46" s="4"/>
      <c r="E46" s="5"/>
      <c r="F46" s="4"/>
      <c r="G46" s="4">
        <f t="shared" si="0"/>
        <v>0</v>
      </c>
      <c r="H46" s="12"/>
      <c r="I46" s="44"/>
      <c r="J46" s="6"/>
      <c r="K46" s="6"/>
      <c r="L46" s="6"/>
      <c r="M46" s="6"/>
      <c r="N46" s="6"/>
      <c r="O46" s="6"/>
      <c r="P46" s="6"/>
      <c r="Q46" s="6"/>
      <c r="R46" s="7"/>
      <c r="S46" s="15"/>
    </row>
    <row r="47" spans="1:19" ht="15" customHeight="1">
      <c r="A47" s="4"/>
      <c r="B47" s="4"/>
      <c r="C47" s="5"/>
      <c r="D47" s="4"/>
      <c r="E47" s="5"/>
      <c r="F47" s="4"/>
      <c r="G47" s="4">
        <f t="shared" si="0"/>
        <v>0</v>
      </c>
      <c r="H47" s="12"/>
      <c r="I47" s="44"/>
      <c r="J47" s="6"/>
      <c r="K47" s="6"/>
      <c r="L47" s="6"/>
      <c r="M47" s="6"/>
      <c r="N47" s="6"/>
      <c r="O47" s="6"/>
      <c r="P47" s="6"/>
      <c r="Q47" s="6"/>
      <c r="R47" s="7"/>
      <c r="S47" s="15"/>
    </row>
    <row r="48" spans="1:19" ht="15" customHeight="1">
      <c r="A48" s="4"/>
      <c r="B48" s="4"/>
      <c r="C48" s="5"/>
      <c r="D48" s="4"/>
      <c r="E48" s="5"/>
      <c r="F48" s="4"/>
      <c r="G48" s="4">
        <f t="shared" si="0"/>
        <v>0</v>
      </c>
      <c r="H48" s="12"/>
      <c r="I48" s="44"/>
      <c r="J48" s="6"/>
      <c r="K48" s="6"/>
      <c r="L48" s="6"/>
      <c r="M48" s="6"/>
      <c r="N48" s="6"/>
      <c r="O48" s="6"/>
      <c r="P48" s="6"/>
      <c r="Q48" s="6"/>
      <c r="R48" s="7"/>
      <c r="S48" s="15"/>
    </row>
    <row r="49" spans="1:19" ht="4.5" customHeight="1">
      <c r="A49" s="17"/>
      <c r="B49" s="18"/>
      <c r="C49" s="13"/>
      <c r="D49" s="13"/>
      <c r="E49" s="13"/>
      <c r="F49" s="19"/>
      <c r="G49" s="18"/>
      <c r="H49" s="1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16"/>
    </row>
    <row r="50" ht="4.5" customHeight="1">
      <c r="G50" s="2"/>
    </row>
  </sheetData>
  <sheetProtection password="E42B" sheet="1"/>
  <mergeCells count="17">
    <mergeCell ref="L1:L2"/>
    <mergeCell ref="T8:U8"/>
    <mergeCell ref="T5:U5"/>
    <mergeCell ref="T6:U6"/>
    <mergeCell ref="Q1:Q2"/>
    <mergeCell ref="R1:R2"/>
    <mergeCell ref="S1:S2"/>
    <mergeCell ref="K1:K2"/>
    <mergeCell ref="A2:G2"/>
    <mergeCell ref="P1:P2"/>
    <mergeCell ref="O1:O2"/>
    <mergeCell ref="N1:N2"/>
    <mergeCell ref="J1:J2"/>
    <mergeCell ref="A1:G1"/>
    <mergeCell ref="H1:H2"/>
    <mergeCell ref="I1:I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51"/>
  <sheetViews>
    <sheetView zoomScale="80" zoomScaleNormal="80" zoomScalePageLayoutView="0" workbookViewId="0" topLeftCell="A1">
      <selection activeCell="A2" sqref="A2:G2"/>
    </sheetView>
  </sheetViews>
  <sheetFormatPr defaultColWidth="49.7109375" defaultRowHeight="12.75"/>
  <cols>
    <col min="1" max="1" width="5.140625" style="2" bestFit="1" customWidth="1"/>
    <col min="2" max="2" width="13.421875" style="2" customWidth="1"/>
    <col min="3" max="3" width="44.421875" style="3" customWidth="1"/>
    <col min="4" max="4" width="11.00390625" style="3" customWidth="1"/>
    <col min="5" max="5" width="54.140625" style="3" customWidth="1"/>
    <col min="6" max="6" width="4.140625" style="2" bestFit="1" customWidth="1"/>
    <col min="7" max="7" width="6.421875" style="3" bestFit="1" customWidth="1"/>
    <col min="8" max="8" width="1.28515625" style="54" customWidth="1"/>
    <col min="9" max="9" width="5.57421875" style="49" customWidth="1"/>
    <col min="10" max="13" width="5.7109375" style="49" customWidth="1"/>
    <col min="14" max="15" width="5.421875" style="49" customWidth="1"/>
    <col min="16" max="16" width="5.8515625" style="49" customWidth="1"/>
    <col min="17" max="17" width="6.00390625" style="49" customWidth="1"/>
    <col min="18" max="18" width="5.8515625" style="50" customWidth="1"/>
    <col min="19" max="19" width="2.00390625" style="54" customWidth="1"/>
    <col min="20" max="20" width="13.421875" style="3" customWidth="1"/>
    <col min="21" max="16384" width="49.7109375" style="3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83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1517</v>
      </c>
      <c r="R1" s="71" t="s">
        <v>1518</v>
      </c>
      <c r="S1" s="83"/>
    </row>
    <row r="2" spans="1:19" ht="69.75" customHeight="1">
      <c r="A2" s="76" t="s">
        <v>1780</v>
      </c>
      <c r="B2" s="77"/>
      <c r="C2" s="77"/>
      <c r="D2" s="77"/>
      <c r="E2" s="77"/>
      <c r="F2" s="77"/>
      <c r="G2" s="78"/>
      <c r="H2" s="83"/>
      <c r="I2" s="82"/>
      <c r="J2" s="71"/>
      <c r="K2" s="71"/>
      <c r="L2" s="74"/>
      <c r="M2" s="71"/>
      <c r="N2" s="71"/>
      <c r="O2" s="74"/>
      <c r="P2" s="71"/>
      <c r="Q2" s="71"/>
      <c r="R2" s="71"/>
      <c r="S2" s="83"/>
    </row>
    <row r="3" spans="1:19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4"/>
      <c r="K3" s="24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20" ht="15" customHeight="1">
      <c r="A4" s="4">
        <v>1</v>
      </c>
      <c r="B4" s="4" t="s">
        <v>119</v>
      </c>
      <c r="C4" s="5" t="s">
        <v>120</v>
      </c>
      <c r="D4" s="4" t="s">
        <v>27</v>
      </c>
      <c r="E4" s="5" t="s">
        <v>83</v>
      </c>
      <c r="F4" s="4" t="s">
        <v>35</v>
      </c>
      <c r="G4" s="4">
        <f aca="true" t="shared" si="0" ref="G4:G49">SUM(I4:R4)</f>
        <v>430</v>
      </c>
      <c r="H4" s="46"/>
      <c r="I4" s="45">
        <v>20</v>
      </c>
      <c r="J4" s="47"/>
      <c r="K4" s="47"/>
      <c r="L4" s="47">
        <v>100</v>
      </c>
      <c r="M4" s="47"/>
      <c r="N4" s="47"/>
      <c r="O4" s="47">
        <v>150</v>
      </c>
      <c r="P4" s="47">
        <v>75</v>
      </c>
      <c r="Q4" s="47">
        <v>55</v>
      </c>
      <c r="R4" s="4">
        <v>30</v>
      </c>
      <c r="S4" s="14"/>
      <c r="T4" s="60"/>
    </row>
    <row r="5" spans="1:20" ht="15" customHeight="1">
      <c r="A5" s="4">
        <v>2</v>
      </c>
      <c r="B5" s="4" t="s">
        <v>121</v>
      </c>
      <c r="C5" s="5" t="s">
        <v>454</v>
      </c>
      <c r="D5" s="4" t="s">
        <v>27</v>
      </c>
      <c r="E5" s="5" t="s">
        <v>77</v>
      </c>
      <c r="F5" s="4" t="s">
        <v>10</v>
      </c>
      <c r="G5" s="4">
        <f t="shared" si="0"/>
        <v>396</v>
      </c>
      <c r="H5" s="46"/>
      <c r="I5" s="45">
        <v>16</v>
      </c>
      <c r="J5" s="47"/>
      <c r="K5" s="47"/>
      <c r="L5" s="47">
        <v>90</v>
      </c>
      <c r="M5" s="47">
        <v>65</v>
      </c>
      <c r="N5" s="47">
        <v>75</v>
      </c>
      <c r="O5" s="47">
        <v>15</v>
      </c>
      <c r="P5" s="47">
        <v>25</v>
      </c>
      <c r="Q5" s="47">
        <v>35</v>
      </c>
      <c r="R5" s="4">
        <v>75</v>
      </c>
      <c r="S5" s="14"/>
      <c r="T5" s="60"/>
    </row>
    <row r="6" spans="1:20" ht="15" customHeight="1">
      <c r="A6" s="4">
        <v>3</v>
      </c>
      <c r="B6" s="4" t="s">
        <v>533</v>
      </c>
      <c r="C6" s="5" t="s">
        <v>534</v>
      </c>
      <c r="D6" s="4" t="s">
        <v>27</v>
      </c>
      <c r="E6" s="5" t="s">
        <v>86</v>
      </c>
      <c r="F6" s="4" t="s">
        <v>12</v>
      </c>
      <c r="G6" s="4">
        <f t="shared" si="0"/>
        <v>307</v>
      </c>
      <c r="H6" s="46"/>
      <c r="I6" s="45">
        <v>12</v>
      </c>
      <c r="J6" s="47"/>
      <c r="K6" s="47"/>
      <c r="L6" s="47">
        <v>80</v>
      </c>
      <c r="M6" s="47">
        <v>75</v>
      </c>
      <c r="N6" s="47"/>
      <c r="O6" s="47">
        <v>20</v>
      </c>
      <c r="P6" s="47">
        <v>55</v>
      </c>
      <c r="Q6" s="47">
        <v>65</v>
      </c>
      <c r="R6" s="4"/>
      <c r="S6" s="14"/>
      <c r="T6" s="60"/>
    </row>
    <row r="7" spans="1:20" ht="15" customHeight="1">
      <c r="A7" s="4">
        <v>4</v>
      </c>
      <c r="B7" s="4" t="s">
        <v>369</v>
      </c>
      <c r="C7" s="5" t="s">
        <v>370</v>
      </c>
      <c r="D7" s="4" t="s">
        <v>27</v>
      </c>
      <c r="E7" s="5" t="s">
        <v>72</v>
      </c>
      <c r="F7" s="4" t="s">
        <v>10</v>
      </c>
      <c r="G7" s="4">
        <f t="shared" si="0"/>
        <v>282</v>
      </c>
      <c r="H7" s="46"/>
      <c r="I7" s="45">
        <v>2</v>
      </c>
      <c r="J7" s="47"/>
      <c r="K7" s="47"/>
      <c r="L7" s="47"/>
      <c r="M7" s="47">
        <v>40</v>
      </c>
      <c r="N7" s="47">
        <v>45</v>
      </c>
      <c r="O7" s="47">
        <v>90</v>
      </c>
      <c r="P7" s="47">
        <v>65</v>
      </c>
      <c r="Q7" s="47"/>
      <c r="R7" s="4">
        <v>40</v>
      </c>
      <c r="S7" s="14"/>
      <c r="T7" s="60"/>
    </row>
    <row r="8" spans="1:20" ht="15" customHeight="1">
      <c r="A8" s="4">
        <v>5</v>
      </c>
      <c r="B8" s="4" t="s">
        <v>309</v>
      </c>
      <c r="C8" s="5" t="s">
        <v>310</v>
      </c>
      <c r="D8" s="4" t="s">
        <v>27</v>
      </c>
      <c r="E8" s="5" t="s">
        <v>76</v>
      </c>
      <c r="F8" s="4" t="s">
        <v>10</v>
      </c>
      <c r="G8" s="4">
        <f t="shared" si="0"/>
        <v>224</v>
      </c>
      <c r="H8" s="46"/>
      <c r="I8" s="45">
        <v>4</v>
      </c>
      <c r="J8" s="47"/>
      <c r="K8" s="47"/>
      <c r="L8" s="47">
        <v>45</v>
      </c>
      <c r="M8" s="47"/>
      <c r="N8" s="47"/>
      <c r="O8" s="47">
        <v>130</v>
      </c>
      <c r="P8" s="47"/>
      <c r="Q8" s="47"/>
      <c r="R8" s="4">
        <v>45</v>
      </c>
      <c r="S8" s="14"/>
      <c r="T8" s="60"/>
    </row>
    <row r="9" spans="1:19" ht="15" customHeight="1">
      <c r="A9" s="4">
        <v>6</v>
      </c>
      <c r="B9" s="23" t="s">
        <v>123</v>
      </c>
      <c r="C9" s="5" t="s">
        <v>124</v>
      </c>
      <c r="D9" s="4" t="s">
        <v>27</v>
      </c>
      <c r="E9" s="5" t="s">
        <v>125</v>
      </c>
      <c r="F9" s="4" t="s">
        <v>10</v>
      </c>
      <c r="G9" s="4">
        <f t="shared" si="0"/>
        <v>217</v>
      </c>
      <c r="H9" s="46"/>
      <c r="I9" s="45">
        <v>12</v>
      </c>
      <c r="J9" s="47"/>
      <c r="K9" s="47"/>
      <c r="L9" s="47">
        <v>55</v>
      </c>
      <c r="M9" s="47"/>
      <c r="N9" s="47"/>
      <c r="O9" s="47">
        <v>50</v>
      </c>
      <c r="P9" s="47"/>
      <c r="Q9" s="47">
        <v>45</v>
      </c>
      <c r="R9" s="4">
        <v>55</v>
      </c>
      <c r="S9" s="14"/>
    </row>
    <row r="10" spans="1:20" ht="15" customHeight="1">
      <c r="A10" s="4">
        <v>7</v>
      </c>
      <c r="B10" s="4" t="s">
        <v>122</v>
      </c>
      <c r="C10" s="5" t="s">
        <v>308</v>
      </c>
      <c r="D10" s="4" t="s">
        <v>27</v>
      </c>
      <c r="E10" s="5" t="s">
        <v>76</v>
      </c>
      <c r="F10" s="4" t="s">
        <v>10</v>
      </c>
      <c r="G10" s="4">
        <f t="shared" si="0"/>
        <v>163</v>
      </c>
      <c r="H10" s="46"/>
      <c r="I10" s="45">
        <v>8</v>
      </c>
      <c r="J10" s="47"/>
      <c r="K10" s="47"/>
      <c r="L10" s="47">
        <v>65</v>
      </c>
      <c r="M10" s="47"/>
      <c r="N10" s="47"/>
      <c r="O10" s="47">
        <v>25</v>
      </c>
      <c r="P10" s="47"/>
      <c r="Q10" s="47"/>
      <c r="R10" s="4">
        <v>65</v>
      </c>
      <c r="S10" s="14"/>
      <c r="T10" s="60"/>
    </row>
    <row r="11" spans="1:20" ht="15" customHeight="1">
      <c r="A11" s="4">
        <v>8</v>
      </c>
      <c r="B11" s="4" t="s">
        <v>818</v>
      </c>
      <c r="C11" s="5" t="s">
        <v>819</v>
      </c>
      <c r="D11" s="4" t="s">
        <v>27</v>
      </c>
      <c r="E11" s="5" t="s">
        <v>347</v>
      </c>
      <c r="F11" s="4" t="s">
        <v>232</v>
      </c>
      <c r="G11" s="4">
        <f t="shared" si="0"/>
        <v>150</v>
      </c>
      <c r="H11" s="46"/>
      <c r="I11" s="45"/>
      <c r="J11" s="47"/>
      <c r="K11" s="47"/>
      <c r="L11" s="47"/>
      <c r="M11" s="47"/>
      <c r="N11" s="47">
        <v>40</v>
      </c>
      <c r="O11" s="47">
        <v>110</v>
      </c>
      <c r="P11" s="47"/>
      <c r="Q11" s="47"/>
      <c r="R11" s="4"/>
      <c r="S11" s="14"/>
      <c r="T11" s="60"/>
    </row>
    <row r="12" spans="1:19" ht="15" customHeight="1">
      <c r="A12" s="4">
        <v>9</v>
      </c>
      <c r="B12" s="4" t="s">
        <v>531</v>
      </c>
      <c r="C12" s="5" t="s">
        <v>532</v>
      </c>
      <c r="D12" s="4" t="s">
        <v>27</v>
      </c>
      <c r="E12" s="5" t="s">
        <v>111</v>
      </c>
      <c r="F12" s="4" t="s">
        <v>10</v>
      </c>
      <c r="G12" s="4">
        <f t="shared" si="0"/>
        <v>140</v>
      </c>
      <c r="H12" s="46"/>
      <c r="I12" s="45">
        <v>20</v>
      </c>
      <c r="J12" s="47"/>
      <c r="K12" s="47"/>
      <c r="L12" s="47"/>
      <c r="M12" s="47"/>
      <c r="N12" s="47"/>
      <c r="O12" s="47">
        <v>15</v>
      </c>
      <c r="P12" s="47">
        <v>30</v>
      </c>
      <c r="Q12" s="47">
        <v>75</v>
      </c>
      <c r="R12" s="4"/>
      <c r="S12" s="14"/>
    </row>
    <row r="13" spans="1:19" ht="15" customHeight="1">
      <c r="A13" s="4">
        <v>10</v>
      </c>
      <c r="B13" s="4" t="s">
        <v>826</v>
      </c>
      <c r="C13" s="5" t="s">
        <v>827</v>
      </c>
      <c r="D13" s="4" t="s">
        <v>27</v>
      </c>
      <c r="E13" s="5" t="s">
        <v>783</v>
      </c>
      <c r="F13" s="4" t="s">
        <v>750</v>
      </c>
      <c r="G13" s="4">
        <f t="shared" si="0"/>
        <v>125</v>
      </c>
      <c r="H13" s="46"/>
      <c r="I13" s="45"/>
      <c r="J13" s="47"/>
      <c r="K13" s="47"/>
      <c r="L13" s="47"/>
      <c r="M13" s="47"/>
      <c r="N13" s="47">
        <v>65</v>
      </c>
      <c r="O13" s="47">
        <v>60</v>
      </c>
      <c r="P13" s="47"/>
      <c r="Q13" s="47"/>
      <c r="R13" s="4"/>
      <c r="S13" s="14"/>
    </row>
    <row r="14" spans="1:19" ht="15" customHeight="1">
      <c r="A14" s="4">
        <v>11</v>
      </c>
      <c r="B14" s="4" t="s">
        <v>1121</v>
      </c>
      <c r="C14" s="5" t="s">
        <v>1122</v>
      </c>
      <c r="D14" s="4" t="s">
        <v>27</v>
      </c>
      <c r="E14" s="5" t="s">
        <v>74</v>
      </c>
      <c r="F14" s="4" t="s">
        <v>12</v>
      </c>
      <c r="G14" s="4">
        <f t="shared" si="0"/>
        <v>91</v>
      </c>
      <c r="H14" s="46"/>
      <c r="I14" s="45">
        <v>16</v>
      </c>
      <c r="J14" s="47"/>
      <c r="K14" s="47"/>
      <c r="L14" s="47"/>
      <c r="M14" s="47">
        <v>45</v>
      </c>
      <c r="N14" s="47"/>
      <c r="O14" s="47">
        <v>30</v>
      </c>
      <c r="P14" s="47"/>
      <c r="Q14" s="47"/>
      <c r="R14" s="4"/>
      <c r="S14" s="14"/>
    </row>
    <row r="15" spans="1:19" ht="15" customHeight="1">
      <c r="A15" s="4">
        <v>12</v>
      </c>
      <c r="B15" s="4" t="s">
        <v>706</v>
      </c>
      <c r="C15" s="5" t="s">
        <v>707</v>
      </c>
      <c r="D15" s="4" t="s">
        <v>27</v>
      </c>
      <c r="E15" s="5" t="s">
        <v>708</v>
      </c>
      <c r="F15" s="4" t="s">
        <v>35</v>
      </c>
      <c r="G15" s="4">
        <f t="shared" si="0"/>
        <v>86</v>
      </c>
      <c r="H15" s="46"/>
      <c r="I15" s="45">
        <v>16</v>
      </c>
      <c r="J15" s="47"/>
      <c r="K15" s="47"/>
      <c r="L15" s="47"/>
      <c r="M15" s="47"/>
      <c r="N15" s="47"/>
      <c r="O15" s="47">
        <v>25</v>
      </c>
      <c r="P15" s="47">
        <v>45</v>
      </c>
      <c r="Q15" s="47"/>
      <c r="R15" s="4"/>
      <c r="S15" s="14"/>
    </row>
    <row r="16" spans="1:19" ht="15" customHeight="1">
      <c r="A16" s="4">
        <v>13</v>
      </c>
      <c r="B16" s="4" t="s">
        <v>820</v>
      </c>
      <c r="C16" s="5" t="s">
        <v>821</v>
      </c>
      <c r="D16" s="4" t="s">
        <v>27</v>
      </c>
      <c r="E16" s="5" t="s">
        <v>822</v>
      </c>
      <c r="F16" s="4" t="s">
        <v>117</v>
      </c>
      <c r="G16" s="4">
        <f t="shared" si="0"/>
        <v>80</v>
      </c>
      <c r="H16" s="46"/>
      <c r="I16" s="45"/>
      <c r="J16" s="47"/>
      <c r="K16" s="47"/>
      <c r="L16" s="47"/>
      <c r="M16" s="47"/>
      <c r="N16" s="47"/>
      <c r="O16" s="47">
        <v>80</v>
      </c>
      <c r="P16" s="47"/>
      <c r="Q16" s="47"/>
      <c r="R16" s="4"/>
      <c r="S16" s="14"/>
    </row>
    <row r="17" spans="1:19" ht="15" customHeight="1">
      <c r="A17" s="4">
        <v>14</v>
      </c>
      <c r="B17" s="4" t="s">
        <v>985</v>
      </c>
      <c r="C17" s="5" t="s">
        <v>1548</v>
      </c>
      <c r="D17" s="4" t="s">
        <v>27</v>
      </c>
      <c r="E17" s="5" t="s">
        <v>86</v>
      </c>
      <c r="F17" s="4" t="s">
        <v>12</v>
      </c>
      <c r="G17" s="4">
        <f t="shared" si="0"/>
        <v>75</v>
      </c>
      <c r="H17" s="46"/>
      <c r="I17" s="45">
        <v>20</v>
      </c>
      <c r="J17" s="47"/>
      <c r="K17" s="47"/>
      <c r="L17" s="47"/>
      <c r="M17" s="47">
        <v>55</v>
      </c>
      <c r="N17" s="47"/>
      <c r="O17" s="47"/>
      <c r="P17" s="47"/>
      <c r="Q17" s="47"/>
      <c r="R17" s="4"/>
      <c r="S17" s="14"/>
    </row>
    <row r="18" spans="1:19" ht="15" customHeight="1">
      <c r="A18" s="4">
        <v>15</v>
      </c>
      <c r="B18" s="4" t="s">
        <v>823</v>
      </c>
      <c r="C18" s="5" t="s">
        <v>824</v>
      </c>
      <c r="D18" s="4" t="s">
        <v>27</v>
      </c>
      <c r="E18" s="5" t="s">
        <v>825</v>
      </c>
      <c r="F18" s="4" t="s">
        <v>8</v>
      </c>
      <c r="G18" s="4">
        <f t="shared" si="0"/>
        <v>70</v>
      </c>
      <c r="H18" s="46"/>
      <c r="I18" s="45"/>
      <c r="J18" s="47"/>
      <c r="K18" s="47"/>
      <c r="L18" s="47"/>
      <c r="M18" s="47"/>
      <c r="N18" s="47"/>
      <c r="O18" s="47">
        <v>70</v>
      </c>
      <c r="P18" s="47"/>
      <c r="Q18" s="47"/>
      <c r="R18" s="4"/>
      <c r="S18" s="14"/>
    </row>
    <row r="19" spans="1:19" ht="15" customHeight="1">
      <c r="A19" s="4">
        <v>16</v>
      </c>
      <c r="B19" s="4" t="s">
        <v>1123</v>
      </c>
      <c r="C19" s="5" t="s">
        <v>1124</v>
      </c>
      <c r="D19" s="4" t="s">
        <v>27</v>
      </c>
      <c r="E19" s="5" t="s">
        <v>101</v>
      </c>
      <c r="F19" s="4" t="s">
        <v>10</v>
      </c>
      <c r="G19" s="4">
        <f t="shared" si="0"/>
        <v>66</v>
      </c>
      <c r="H19" s="46"/>
      <c r="I19" s="45">
        <v>6</v>
      </c>
      <c r="J19" s="47"/>
      <c r="K19" s="47"/>
      <c r="L19" s="47">
        <v>40</v>
      </c>
      <c r="M19" s="47"/>
      <c r="N19" s="47"/>
      <c r="O19" s="47">
        <v>20</v>
      </c>
      <c r="P19" s="47"/>
      <c r="Q19" s="47"/>
      <c r="R19" s="4"/>
      <c r="S19" s="14"/>
    </row>
    <row r="20" spans="1:19" ht="15" customHeight="1">
      <c r="A20" s="4">
        <v>17</v>
      </c>
      <c r="B20" s="4" t="s">
        <v>311</v>
      </c>
      <c r="C20" s="5" t="s">
        <v>312</v>
      </c>
      <c r="D20" s="4" t="s">
        <v>27</v>
      </c>
      <c r="E20" s="5" t="s">
        <v>73</v>
      </c>
      <c r="F20" s="4" t="s">
        <v>10</v>
      </c>
      <c r="G20" s="4">
        <f t="shared" si="0"/>
        <v>65</v>
      </c>
      <c r="H20" s="46"/>
      <c r="I20" s="45"/>
      <c r="J20" s="47"/>
      <c r="K20" s="47"/>
      <c r="L20" s="47"/>
      <c r="M20" s="47"/>
      <c r="N20" s="47"/>
      <c r="O20" s="47">
        <v>30</v>
      </c>
      <c r="P20" s="47"/>
      <c r="Q20" s="47"/>
      <c r="R20" s="4">
        <v>35</v>
      </c>
      <c r="S20" s="14"/>
    </row>
    <row r="21" spans="1:19" ht="15" customHeight="1">
      <c r="A21" s="4">
        <v>18</v>
      </c>
      <c r="B21" s="4" t="s">
        <v>535</v>
      </c>
      <c r="C21" s="5" t="s">
        <v>536</v>
      </c>
      <c r="D21" s="4" t="s">
        <v>27</v>
      </c>
      <c r="E21" s="5" t="s">
        <v>537</v>
      </c>
      <c r="F21" s="4" t="s">
        <v>40</v>
      </c>
      <c r="G21" s="4">
        <f t="shared" si="0"/>
        <v>60</v>
      </c>
      <c r="H21" s="46"/>
      <c r="I21" s="45">
        <v>20</v>
      </c>
      <c r="J21" s="47"/>
      <c r="K21" s="47"/>
      <c r="L21" s="47"/>
      <c r="M21" s="47"/>
      <c r="N21" s="47"/>
      <c r="O21" s="47"/>
      <c r="P21" s="47"/>
      <c r="Q21" s="47">
        <v>40</v>
      </c>
      <c r="R21" s="4"/>
      <c r="S21" s="14"/>
    </row>
    <row r="22" spans="1:19" ht="15" customHeight="1">
      <c r="A22" s="4">
        <v>19</v>
      </c>
      <c r="B22" s="4" t="s">
        <v>1380</v>
      </c>
      <c r="C22" s="5" t="s">
        <v>1381</v>
      </c>
      <c r="D22" s="4" t="s">
        <v>27</v>
      </c>
      <c r="E22" s="5" t="s">
        <v>1102</v>
      </c>
      <c r="F22" s="4" t="s">
        <v>232</v>
      </c>
      <c r="G22" s="4">
        <f t="shared" si="0"/>
        <v>55</v>
      </c>
      <c r="H22" s="46"/>
      <c r="I22" s="45"/>
      <c r="J22" s="47"/>
      <c r="K22" s="47"/>
      <c r="L22" s="47"/>
      <c r="M22" s="47"/>
      <c r="N22" s="47">
        <v>55</v>
      </c>
      <c r="O22" s="47"/>
      <c r="P22" s="47"/>
      <c r="Q22" s="47"/>
      <c r="R22" s="4"/>
      <c r="S22" s="14"/>
    </row>
    <row r="23" spans="1:19" ht="15" customHeight="1">
      <c r="A23" s="4">
        <v>20</v>
      </c>
      <c r="B23" s="4" t="s">
        <v>709</v>
      </c>
      <c r="C23" s="5" t="s">
        <v>710</v>
      </c>
      <c r="D23" s="4" t="s">
        <v>27</v>
      </c>
      <c r="E23" s="5" t="s">
        <v>69</v>
      </c>
      <c r="F23" s="4" t="s">
        <v>677</v>
      </c>
      <c r="G23" s="4">
        <f t="shared" si="0"/>
        <v>40</v>
      </c>
      <c r="H23" s="46"/>
      <c r="I23" s="45"/>
      <c r="J23" s="47"/>
      <c r="K23" s="47"/>
      <c r="L23" s="47"/>
      <c r="M23" s="47"/>
      <c r="N23" s="47"/>
      <c r="O23" s="47"/>
      <c r="P23" s="47">
        <v>40</v>
      </c>
      <c r="Q23" s="47"/>
      <c r="R23" s="4"/>
      <c r="S23" s="14"/>
    </row>
    <row r="24" spans="1:19" ht="15" customHeight="1">
      <c r="A24" s="4">
        <v>20</v>
      </c>
      <c r="B24" s="4" t="s">
        <v>1552</v>
      </c>
      <c r="C24" s="5" t="s">
        <v>1553</v>
      </c>
      <c r="D24" s="4" t="s">
        <v>27</v>
      </c>
      <c r="E24" s="5" t="s">
        <v>1554</v>
      </c>
      <c r="F24" s="4" t="s">
        <v>12</v>
      </c>
      <c r="G24" s="4">
        <f t="shared" si="0"/>
        <v>40</v>
      </c>
      <c r="H24" s="46"/>
      <c r="I24" s="45">
        <v>10</v>
      </c>
      <c r="J24" s="47"/>
      <c r="K24" s="47"/>
      <c r="L24" s="47"/>
      <c r="M24" s="47">
        <v>30</v>
      </c>
      <c r="N24" s="47"/>
      <c r="O24" s="47"/>
      <c r="P24" s="47"/>
      <c r="Q24" s="47"/>
      <c r="R24" s="4"/>
      <c r="S24" s="14"/>
    </row>
    <row r="25" spans="1:19" ht="15" customHeight="1">
      <c r="A25" s="4">
        <v>21</v>
      </c>
      <c r="B25" s="4" t="s">
        <v>1382</v>
      </c>
      <c r="C25" s="5" t="s">
        <v>1383</v>
      </c>
      <c r="D25" s="4" t="s">
        <v>27</v>
      </c>
      <c r="E25" s="5" t="s">
        <v>1102</v>
      </c>
      <c r="F25" s="4" t="s">
        <v>232</v>
      </c>
      <c r="G25" s="4">
        <f t="shared" si="0"/>
        <v>35</v>
      </c>
      <c r="H25" s="46"/>
      <c r="I25" s="45"/>
      <c r="J25" s="47"/>
      <c r="K25" s="47"/>
      <c r="L25" s="47"/>
      <c r="M25" s="47"/>
      <c r="N25" s="47">
        <v>35</v>
      </c>
      <c r="O25" s="47"/>
      <c r="P25" s="47"/>
      <c r="Q25" s="47"/>
      <c r="R25" s="4"/>
      <c r="S25" s="14"/>
    </row>
    <row r="26" spans="1:19" ht="15" customHeight="1">
      <c r="A26" s="4">
        <v>21</v>
      </c>
      <c r="B26" s="4" t="s">
        <v>1549</v>
      </c>
      <c r="C26" s="5" t="s">
        <v>1550</v>
      </c>
      <c r="D26" s="4" t="s">
        <v>27</v>
      </c>
      <c r="E26" s="5" t="s">
        <v>1551</v>
      </c>
      <c r="F26" s="4" t="s">
        <v>12</v>
      </c>
      <c r="G26" s="4">
        <f t="shared" si="0"/>
        <v>35</v>
      </c>
      <c r="H26" s="46"/>
      <c r="I26" s="45"/>
      <c r="J26" s="47"/>
      <c r="K26" s="47"/>
      <c r="L26" s="47"/>
      <c r="M26" s="47">
        <v>35</v>
      </c>
      <c r="N26" s="47"/>
      <c r="O26" s="47"/>
      <c r="P26" s="47"/>
      <c r="Q26" s="47"/>
      <c r="R26" s="4"/>
      <c r="S26" s="14"/>
    </row>
    <row r="27" spans="1:19" ht="15" customHeight="1">
      <c r="A27" s="4">
        <v>22</v>
      </c>
      <c r="B27" s="4" t="s">
        <v>650</v>
      </c>
      <c r="C27" s="5" t="s">
        <v>651</v>
      </c>
      <c r="D27" s="4" t="s">
        <v>27</v>
      </c>
      <c r="E27" s="5" t="s">
        <v>453</v>
      </c>
      <c r="F27" s="4" t="s">
        <v>8</v>
      </c>
      <c r="G27" s="4">
        <f t="shared" si="0"/>
        <v>32</v>
      </c>
      <c r="H27" s="46"/>
      <c r="I27" s="45">
        <v>20</v>
      </c>
      <c r="J27" s="47"/>
      <c r="K27" s="47"/>
      <c r="L27" s="47"/>
      <c r="M27" s="47"/>
      <c r="N27" s="47"/>
      <c r="O27" s="47"/>
      <c r="P27" s="47"/>
      <c r="Q27" s="47"/>
      <c r="R27" s="4">
        <v>12</v>
      </c>
      <c r="S27" s="14"/>
    </row>
    <row r="28" spans="1:19" ht="15" customHeight="1">
      <c r="A28" s="4">
        <v>23</v>
      </c>
      <c r="B28" s="4" t="s">
        <v>538</v>
      </c>
      <c r="C28" s="5" t="s">
        <v>539</v>
      </c>
      <c r="D28" s="4" t="s">
        <v>27</v>
      </c>
      <c r="E28" s="5" t="s">
        <v>72</v>
      </c>
      <c r="F28" s="4" t="s">
        <v>10</v>
      </c>
      <c r="G28" s="4">
        <f t="shared" si="0"/>
        <v>30</v>
      </c>
      <c r="H28" s="46"/>
      <c r="I28" s="45"/>
      <c r="J28" s="47"/>
      <c r="K28" s="47"/>
      <c r="L28" s="47"/>
      <c r="M28" s="47"/>
      <c r="N28" s="47"/>
      <c r="O28" s="47"/>
      <c r="P28" s="47"/>
      <c r="Q28" s="47">
        <v>30</v>
      </c>
      <c r="R28" s="4"/>
      <c r="S28" s="14"/>
    </row>
    <row r="29" spans="1:19" ht="15" customHeight="1">
      <c r="A29" s="4">
        <v>23</v>
      </c>
      <c r="B29" s="4" t="s">
        <v>1384</v>
      </c>
      <c r="C29" s="5" t="s">
        <v>1385</v>
      </c>
      <c r="D29" s="4" t="s">
        <v>27</v>
      </c>
      <c r="E29" s="5" t="s">
        <v>783</v>
      </c>
      <c r="F29" s="4" t="s">
        <v>750</v>
      </c>
      <c r="G29" s="4">
        <f t="shared" si="0"/>
        <v>30</v>
      </c>
      <c r="H29" s="46"/>
      <c r="I29" s="45"/>
      <c r="J29" s="47"/>
      <c r="K29" s="47"/>
      <c r="L29" s="47"/>
      <c r="M29" s="47"/>
      <c r="N29" s="47">
        <v>30</v>
      </c>
      <c r="O29" s="47"/>
      <c r="P29" s="47"/>
      <c r="Q29" s="47"/>
      <c r="R29" s="4"/>
      <c r="S29" s="14"/>
    </row>
    <row r="30" spans="1:19" ht="15" customHeight="1">
      <c r="A30" s="4">
        <v>23</v>
      </c>
      <c r="B30" s="4" t="s">
        <v>1623</v>
      </c>
      <c r="C30" s="5" t="s">
        <v>1624</v>
      </c>
      <c r="D30" s="4" t="s">
        <v>27</v>
      </c>
      <c r="E30" s="5" t="s">
        <v>73</v>
      </c>
      <c r="F30" s="4" t="s">
        <v>10</v>
      </c>
      <c r="G30" s="4">
        <f t="shared" si="0"/>
        <v>30</v>
      </c>
      <c r="H30" s="46"/>
      <c r="I30" s="45"/>
      <c r="J30" s="47"/>
      <c r="K30" s="47"/>
      <c r="L30" s="47">
        <v>30</v>
      </c>
      <c r="M30" s="47"/>
      <c r="N30" s="47"/>
      <c r="O30" s="47"/>
      <c r="P30" s="47"/>
      <c r="Q30" s="47"/>
      <c r="R30" s="4"/>
      <c r="S30" s="14"/>
    </row>
    <row r="31" spans="1:19" ht="15" customHeight="1">
      <c r="A31" s="4">
        <v>24</v>
      </c>
      <c r="B31" s="4" t="s">
        <v>1386</v>
      </c>
      <c r="C31" s="5" t="s">
        <v>1387</v>
      </c>
      <c r="D31" s="4" t="s">
        <v>27</v>
      </c>
      <c r="E31" s="5" t="s">
        <v>69</v>
      </c>
      <c r="F31" s="4" t="s">
        <v>750</v>
      </c>
      <c r="G31" s="4">
        <f t="shared" si="0"/>
        <v>25</v>
      </c>
      <c r="H31" s="46"/>
      <c r="I31" s="45"/>
      <c r="J31" s="47"/>
      <c r="K31" s="47"/>
      <c r="L31" s="47"/>
      <c r="M31" s="47"/>
      <c r="N31" s="47">
        <v>25</v>
      </c>
      <c r="O31" s="47"/>
      <c r="P31" s="47"/>
      <c r="Q31" s="47"/>
      <c r="R31" s="4"/>
      <c r="S31" s="14"/>
    </row>
    <row r="32" spans="1:19" ht="15" customHeight="1">
      <c r="A32" s="4">
        <v>25</v>
      </c>
      <c r="B32" s="4" t="s">
        <v>1710</v>
      </c>
      <c r="C32" s="5" t="s">
        <v>1711</v>
      </c>
      <c r="D32" s="4" t="s">
        <v>27</v>
      </c>
      <c r="E32" s="5" t="s">
        <v>69</v>
      </c>
      <c r="F32" s="4" t="s">
        <v>8</v>
      </c>
      <c r="G32" s="4">
        <f t="shared" si="0"/>
        <v>16</v>
      </c>
      <c r="H32" s="46"/>
      <c r="I32" s="45">
        <v>16</v>
      </c>
      <c r="J32" s="47"/>
      <c r="K32" s="47"/>
      <c r="L32" s="47"/>
      <c r="M32" s="47"/>
      <c r="N32" s="47"/>
      <c r="O32" s="47"/>
      <c r="P32" s="47"/>
      <c r="Q32" s="47"/>
      <c r="R32" s="4"/>
      <c r="S32" s="14"/>
    </row>
    <row r="33" spans="1:19" ht="15" customHeight="1">
      <c r="A33" s="4">
        <v>26</v>
      </c>
      <c r="B33" s="4" t="s">
        <v>313</v>
      </c>
      <c r="C33" s="5" t="s">
        <v>314</v>
      </c>
      <c r="D33" s="4" t="s">
        <v>27</v>
      </c>
      <c r="E33" s="5" t="s">
        <v>66</v>
      </c>
      <c r="F33" s="4" t="s">
        <v>10</v>
      </c>
      <c r="G33" s="4">
        <f t="shared" si="0"/>
        <v>15</v>
      </c>
      <c r="H33" s="46"/>
      <c r="I33" s="45"/>
      <c r="J33" s="47"/>
      <c r="K33" s="47"/>
      <c r="L33" s="47"/>
      <c r="M33" s="47"/>
      <c r="N33" s="47"/>
      <c r="O33" s="47"/>
      <c r="P33" s="47"/>
      <c r="Q33" s="47"/>
      <c r="R33" s="4">
        <v>15</v>
      </c>
      <c r="S33" s="14"/>
    </row>
    <row r="34" spans="1:19" ht="15" customHeight="1">
      <c r="A34" s="4">
        <v>26</v>
      </c>
      <c r="B34" s="4" t="s">
        <v>315</v>
      </c>
      <c r="C34" s="5" t="s">
        <v>316</v>
      </c>
      <c r="D34" s="4" t="s">
        <v>27</v>
      </c>
      <c r="E34" s="5" t="s">
        <v>455</v>
      </c>
      <c r="F34" s="4" t="s">
        <v>10</v>
      </c>
      <c r="G34" s="4">
        <f t="shared" si="0"/>
        <v>15</v>
      </c>
      <c r="H34" s="46"/>
      <c r="I34" s="45"/>
      <c r="J34" s="47"/>
      <c r="K34" s="47"/>
      <c r="L34" s="47"/>
      <c r="M34" s="47"/>
      <c r="N34" s="47"/>
      <c r="O34" s="47"/>
      <c r="P34" s="47"/>
      <c r="Q34" s="47"/>
      <c r="R34" s="4">
        <v>15</v>
      </c>
      <c r="S34" s="14"/>
    </row>
    <row r="35" spans="1:19" ht="15" customHeight="1">
      <c r="A35" s="4">
        <v>27</v>
      </c>
      <c r="B35" s="4" t="s">
        <v>1712</v>
      </c>
      <c r="C35" s="5" t="s">
        <v>1713</v>
      </c>
      <c r="D35" s="4" t="s">
        <v>27</v>
      </c>
      <c r="E35" s="5" t="s">
        <v>1654</v>
      </c>
      <c r="F35" s="4" t="s">
        <v>8</v>
      </c>
      <c r="G35" s="4">
        <f t="shared" si="0"/>
        <v>12</v>
      </c>
      <c r="H35" s="46"/>
      <c r="I35" s="45">
        <v>12</v>
      </c>
      <c r="J35" s="47"/>
      <c r="K35" s="47"/>
      <c r="L35" s="47"/>
      <c r="M35" s="47"/>
      <c r="N35" s="47"/>
      <c r="O35" s="47"/>
      <c r="P35" s="47"/>
      <c r="Q35" s="47"/>
      <c r="R35" s="4"/>
      <c r="S35" s="14"/>
    </row>
    <row r="36" spans="1:19" ht="15" customHeight="1">
      <c r="A36" s="4">
        <v>27</v>
      </c>
      <c r="B36" s="4" t="s">
        <v>1946</v>
      </c>
      <c r="C36" s="5" t="s">
        <v>1947</v>
      </c>
      <c r="D36" s="4" t="s">
        <v>27</v>
      </c>
      <c r="E36" s="5" t="s">
        <v>69</v>
      </c>
      <c r="F36" s="4" t="s">
        <v>35</v>
      </c>
      <c r="G36" s="4">
        <f t="shared" si="0"/>
        <v>12</v>
      </c>
      <c r="H36" s="46"/>
      <c r="I36" s="45">
        <v>12</v>
      </c>
      <c r="J36" s="47"/>
      <c r="K36" s="47"/>
      <c r="L36" s="47"/>
      <c r="M36" s="47"/>
      <c r="N36" s="47"/>
      <c r="O36" s="47"/>
      <c r="P36" s="47"/>
      <c r="Q36" s="47"/>
      <c r="R36" s="4"/>
      <c r="S36" s="14"/>
    </row>
    <row r="37" spans="1:19" ht="15" customHeight="1">
      <c r="A37" s="4">
        <v>28</v>
      </c>
      <c r="B37" s="4" t="s">
        <v>1714</v>
      </c>
      <c r="C37" s="5" t="s">
        <v>1715</v>
      </c>
      <c r="D37" s="4" t="s">
        <v>27</v>
      </c>
      <c r="E37" s="5" t="s">
        <v>1675</v>
      </c>
      <c r="F37" s="4" t="s">
        <v>8</v>
      </c>
      <c r="G37" s="4">
        <f t="shared" si="0"/>
        <v>10</v>
      </c>
      <c r="H37" s="46"/>
      <c r="I37" s="45">
        <v>10</v>
      </c>
      <c r="J37" s="47"/>
      <c r="K37" s="47"/>
      <c r="L37" s="47"/>
      <c r="M37" s="47"/>
      <c r="N37" s="47"/>
      <c r="O37" s="47"/>
      <c r="P37" s="47"/>
      <c r="Q37" s="47"/>
      <c r="R37" s="4"/>
      <c r="S37" s="14"/>
    </row>
    <row r="38" spans="1:19" ht="15" customHeight="1">
      <c r="A38" s="4">
        <v>28</v>
      </c>
      <c r="B38" s="4" t="s">
        <v>2054</v>
      </c>
      <c r="C38" s="5" t="s">
        <v>2055</v>
      </c>
      <c r="D38" s="4" t="s">
        <v>27</v>
      </c>
      <c r="E38" s="5" t="s">
        <v>1109</v>
      </c>
      <c r="F38" s="4" t="s">
        <v>10</v>
      </c>
      <c r="G38" s="4">
        <f t="shared" si="0"/>
        <v>10</v>
      </c>
      <c r="H38" s="46"/>
      <c r="I38" s="45">
        <v>10</v>
      </c>
      <c r="J38" s="47"/>
      <c r="K38" s="47"/>
      <c r="L38" s="47"/>
      <c r="M38" s="47"/>
      <c r="N38" s="47"/>
      <c r="O38" s="47"/>
      <c r="P38" s="47"/>
      <c r="Q38" s="47"/>
      <c r="R38" s="4"/>
      <c r="S38" s="14"/>
    </row>
    <row r="39" spans="1:19" ht="15" customHeight="1">
      <c r="A39" s="4">
        <v>28</v>
      </c>
      <c r="B39" s="4" t="s">
        <v>1950</v>
      </c>
      <c r="C39" s="5" t="s">
        <v>1951</v>
      </c>
      <c r="D39" s="4" t="s">
        <v>27</v>
      </c>
      <c r="E39" s="5" t="s">
        <v>69</v>
      </c>
      <c r="F39" s="4" t="s">
        <v>35</v>
      </c>
      <c r="G39" s="4">
        <f t="shared" si="0"/>
        <v>10</v>
      </c>
      <c r="H39" s="46"/>
      <c r="I39" s="45">
        <v>10</v>
      </c>
      <c r="J39" s="47"/>
      <c r="K39" s="47"/>
      <c r="L39" s="47"/>
      <c r="M39" s="47"/>
      <c r="N39" s="47"/>
      <c r="O39" s="47"/>
      <c r="P39" s="47"/>
      <c r="Q39" s="47"/>
      <c r="R39" s="4"/>
      <c r="S39" s="14"/>
    </row>
    <row r="40" spans="1:19" ht="15" customHeight="1">
      <c r="A40" s="4">
        <v>29</v>
      </c>
      <c r="B40" s="4" t="s">
        <v>1716</v>
      </c>
      <c r="C40" s="5" t="s">
        <v>1717</v>
      </c>
      <c r="D40" s="4" t="s">
        <v>27</v>
      </c>
      <c r="E40" s="5" t="s">
        <v>1654</v>
      </c>
      <c r="F40" s="4" t="s">
        <v>8</v>
      </c>
      <c r="G40" s="4">
        <f t="shared" si="0"/>
        <v>8</v>
      </c>
      <c r="H40" s="46"/>
      <c r="I40" s="45">
        <v>8</v>
      </c>
      <c r="J40" s="47"/>
      <c r="K40" s="47"/>
      <c r="L40" s="47"/>
      <c r="M40" s="47"/>
      <c r="N40" s="47"/>
      <c r="O40" s="47"/>
      <c r="P40" s="47"/>
      <c r="Q40" s="47"/>
      <c r="R40" s="4"/>
      <c r="S40" s="14"/>
    </row>
    <row r="41" spans="1:19" ht="15" customHeight="1">
      <c r="A41" s="4">
        <v>29</v>
      </c>
      <c r="B41" s="4" t="s">
        <v>1885</v>
      </c>
      <c r="C41" s="5" t="s">
        <v>1886</v>
      </c>
      <c r="D41" s="4" t="s">
        <v>27</v>
      </c>
      <c r="E41" s="5" t="s">
        <v>1887</v>
      </c>
      <c r="F41" s="4" t="s">
        <v>12</v>
      </c>
      <c r="G41" s="4">
        <f t="shared" si="0"/>
        <v>8</v>
      </c>
      <c r="H41" s="46"/>
      <c r="I41" s="45">
        <v>8</v>
      </c>
      <c r="J41" s="47"/>
      <c r="K41" s="47"/>
      <c r="L41" s="47"/>
      <c r="M41" s="47"/>
      <c r="N41" s="47"/>
      <c r="O41" s="47"/>
      <c r="P41" s="47"/>
      <c r="Q41" s="47"/>
      <c r="R41" s="4"/>
      <c r="S41" s="14"/>
    </row>
    <row r="42" spans="1:19" ht="15" customHeight="1">
      <c r="A42" s="4">
        <v>30</v>
      </c>
      <c r="B42" s="4" t="s">
        <v>1492</v>
      </c>
      <c r="C42" s="5" t="s">
        <v>1493</v>
      </c>
      <c r="D42" s="4" t="s">
        <v>27</v>
      </c>
      <c r="E42" s="5" t="s">
        <v>66</v>
      </c>
      <c r="F42" s="4" t="s">
        <v>10</v>
      </c>
      <c r="G42" s="4">
        <f t="shared" si="0"/>
        <v>7</v>
      </c>
      <c r="H42" s="46"/>
      <c r="I42" s="45"/>
      <c r="J42" s="47"/>
      <c r="K42" s="47"/>
      <c r="L42" s="47"/>
      <c r="M42" s="47"/>
      <c r="N42" s="47"/>
      <c r="O42" s="47"/>
      <c r="P42" s="47"/>
      <c r="Q42" s="47"/>
      <c r="R42" s="4">
        <v>7</v>
      </c>
      <c r="S42" s="14"/>
    </row>
    <row r="43" spans="1:19" ht="15" customHeight="1">
      <c r="A43" s="4">
        <v>31</v>
      </c>
      <c r="B43" s="4" t="s">
        <v>1888</v>
      </c>
      <c r="C43" s="5" t="s">
        <v>1889</v>
      </c>
      <c r="D43" s="4" t="s">
        <v>27</v>
      </c>
      <c r="E43" s="5" t="s">
        <v>1890</v>
      </c>
      <c r="F43" s="4" t="s">
        <v>12</v>
      </c>
      <c r="G43" s="4">
        <f t="shared" si="0"/>
        <v>6</v>
      </c>
      <c r="H43" s="46"/>
      <c r="I43" s="45">
        <v>6</v>
      </c>
      <c r="J43" s="47"/>
      <c r="K43" s="47"/>
      <c r="L43" s="47"/>
      <c r="M43" s="47"/>
      <c r="N43" s="47"/>
      <c r="O43" s="47"/>
      <c r="P43" s="47"/>
      <c r="Q43" s="47"/>
      <c r="R43" s="4"/>
      <c r="S43" s="14"/>
    </row>
    <row r="44" spans="1:19" ht="15" customHeight="1">
      <c r="A44" s="4">
        <v>32</v>
      </c>
      <c r="B44" s="4" t="s">
        <v>1891</v>
      </c>
      <c r="C44" s="5" t="s">
        <v>1892</v>
      </c>
      <c r="D44" s="4" t="s">
        <v>27</v>
      </c>
      <c r="E44" s="5" t="s">
        <v>86</v>
      </c>
      <c r="F44" s="4" t="s">
        <v>12</v>
      </c>
      <c r="G44" s="4">
        <f t="shared" si="0"/>
        <v>4</v>
      </c>
      <c r="H44" s="46"/>
      <c r="I44" s="45">
        <v>4</v>
      </c>
      <c r="J44" s="47"/>
      <c r="K44" s="47"/>
      <c r="L44" s="47"/>
      <c r="M44" s="47"/>
      <c r="N44" s="47"/>
      <c r="O44" s="47"/>
      <c r="P44" s="47"/>
      <c r="Q44" s="47"/>
      <c r="R44" s="4"/>
      <c r="S44" s="14"/>
    </row>
    <row r="45" spans="1:19" ht="15" customHeight="1">
      <c r="A45" s="4"/>
      <c r="B45" s="4"/>
      <c r="C45" s="5"/>
      <c r="D45" s="4"/>
      <c r="E45" s="5"/>
      <c r="F45" s="4"/>
      <c r="G45" s="4">
        <f t="shared" si="0"/>
        <v>0</v>
      </c>
      <c r="H45" s="46"/>
      <c r="I45" s="45"/>
      <c r="J45" s="47"/>
      <c r="K45" s="47"/>
      <c r="L45" s="47"/>
      <c r="M45" s="47"/>
      <c r="N45" s="47"/>
      <c r="O45" s="47"/>
      <c r="P45" s="47"/>
      <c r="Q45" s="47"/>
      <c r="R45" s="4"/>
      <c r="S45" s="14"/>
    </row>
    <row r="46" spans="1:19" ht="15" customHeight="1">
      <c r="A46" s="4"/>
      <c r="B46" s="4"/>
      <c r="C46" s="5"/>
      <c r="D46" s="4"/>
      <c r="E46" s="5"/>
      <c r="F46" s="4"/>
      <c r="G46" s="4">
        <f t="shared" si="0"/>
        <v>0</v>
      </c>
      <c r="H46" s="46"/>
      <c r="I46" s="45"/>
      <c r="J46" s="47"/>
      <c r="K46" s="47"/>
      <c r="L46" s="47"/>
      <c r="M46" s="47"/>
      <c r="N46" s="47"/>
      <c r="O46" s="47"/>
      <c r="P46" s="47"/>
      <c r="Q46" s="47"/>
      <c r="R46" s="4"/>
      <c r="S46" s="14"/>
    </row>
    <row r="47" spans="1:19" ht="15" customHeight="1">
      <c r="A47" s="4"/>
      <c r="B47" s="4"/>
      <c r="C47" s="5"/>
      <c r="D47" s="4"/>
      <c r="E47" s="5"/>
      <c r="F47" s="4"/>
      <c r="G47" s="4">
        <f t="shared" si="0"/>
        <v>0</v>
      </c>
      <c r="H47" s="46"/>
      <c r="I47" s="45"/>
      <c r="J47" s="47"/>
      <c r="K47" s="47"/>
      <c r="L47" s="47"/>
      <c r="M47" s="47"/>
      <c r="N47" s="47"/>
      <c r="O47" s="47"/>
      <c r="P47" s="47"/>
      <c r="Q47" s="47"/>
      <c r="R47" s="4"/>
      <c r="S47" s="14"/>
    </row>
    <row r="48" spans="1:19" ht="15" customHeight="1">
      <c r="A48" s="4"/>
      <c r="B48" s="4"/>
      <c r="C48" s="5"/>
      <c r="D48" s="4"/>
      <c r="E48" s="5"/>
      <c r="F48" s="4"/>
      <c r="G48" s="4">
        <f t="shared" si="0"/>
        <v>0</v>
      </c>
      <c r="H48" s="46"/>
      <c r="I48" s="45"/>
      <c r="J48" s="47"/>
      <c r="K48" s="47"/>
      <c r="L48" s="47"/>
      <c r="M48" s="47"/>
      <c r="N48" s="47"/>
      <c r="O48" s="47"/>
      <c r="P48" s="47"/>
      <c r="Q48" s="47"/>
      <c r="R48" s="4"/>
      <c r="S48" s="14"/>
    </row>
    <row r="49" spans="1:19" ht="15" customHeight="1">
      <c r="A49" s="4"/>
      <c r="B49" s="4"/>
      <c r="C49" s="5"/>
      <c r="D49" s="4"/>
      <c r="E49" s="5"/>
      <c r="F49" s="4"/>
      <c r="G49" s="4">
        <f t="shared" si="0"/>
        <v>0</v>
      </c>
      <c r="H49" s="46"/>
      <c r="I49" s="45"/>
      <c r="J49" s="47"/>
      <c r="K49" s="47"/>
      <c r="L49" s="47"/>
      <c r="M49" s="47"/>
      <c r="N49" s="47"/>
      <c r="O49" s="47"/>
      <c r="P49" s="47"/>
      <c r="Q49" s="47"/>
      <c r="R49" s="4"/>
      <c r="S49" s="14"/>
    </row>
    <row r="50" spans="1:19" ht="4.5" customHeight="1">
      <c r="A50" s="17"/>
      <c r="B50" s="18"/>
      <c r="C50" s="52"/>
      <c r="D50" s="52"/>
      <c r="E50" s="52"/>
      <c r="F50" s="18"/>
      <c r="G50" s="18"/>
      <c r="H50" s="52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53"/>
    </row>
    <row r="51" ht="4.5" customHeight="1">
      <c r="G51" s="2"/>
    </row>
  </sheetData>
  <sheetProtection password="E42B" sheet="1"/>
  <mergeCells count="14">
    <mergeCell ref="S1:S2"/>
    <mergeCell ref="A2:G2"/>
    <mergeCell ref="P1:P2"/>
    <mergeCell ref="O1:O2"/>
    <mergeCell ref="N1:N2"/>
    <mergeCell ref="M1:M2"/>
    <mergeCell ref="J1:J2"/>
    <mergeCell ref="K1:K2"/>
    <mergeCell ref="A1:G1"/>
    <mergeCell ref="H1:H2"/>
    <mergeCell ref="I1:I2"/>
    <mergeCell ref="Q1:Q2"/>
    <mergeCell ref="R1:R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7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140625" style="0" customWidth="1"/>
    <col min="4" max="4" width="11.140625" style="0" customWidth="1"/>
    <col min="5" max="5" width="57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5.7109375" style="9" customWidth="1"/>
    <col min="10" max="11" width="5.00390625" style="9" customWidth="1"/>
    <col min="12" max="13" width="5.8515625" style="9" customWidth="1"/>
    <col min="14" max="14" width="5.7109375" style="9" customWidth="1"/>
    <col min="15" max="15" width="5.8515625" style="9" customWidth="1"/>
    <col min="16" max="16" width="5.57421875" style="9" customWidth="1"/>
    <col min="17" max="17" width="5.7109375" style="9" customWidth="1"/>
    <col min="18" max="18" width="5.8515625" style="10" customWidth="1"/>
    <col min="19" max="19" width="0.85546875" style="8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1517</v>
      </c>
      <c r="R1" s="71" t="s">
        <v>1518</v>
      </c>
      <c r="S1" s="75"/>
    </row>
    <row r="2" spans="1:19" s="3" customFormat="1" ht="69.75" customHeight="1">
      <c r="A2" s="76" t="s">
        <v>1781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1"/>
      <c r="S2" s="75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2"/>
      <c r="K3" s="22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19" ht="15" customHeight="1">
      <c r="A4" s="4">
        <v>1</v>
      </c>
      <c r="B4" s="4" t="s">
        <v>545</v>
      </c>
      <c r="C4" s="5" t="s">
        <v>546</v>
      </c>
      <c r="D4" s="4" t="s">
        <v>28</v>
      </c>
      <c r="E4" s="5" t="s">
        <v>72</v>
      </c>
      <c r="F4" s="4" t="s">
        <v>10</v>
      </c>
      <c r="G4" s="4">
        <f aca="true" t="shared" si="0" ref="G4:G35">SUM(I4:R4)</f>
        <v>363</v>
      </c>
      <c r="H4" s="12"/>
      <c r="I4" s="44">
        <v>6</v>
      </c>
      <c r="J4" s="6"/>
      <c r="K4" s="6"/>
      <c r="L4" s="6">
        <v>80</v>
      </c>
      <c r="M4" s="6">
        <v>75</v>
      </c>
      <c r="N4" s="6">
        <v>75</v>
      </c>
      <c r="O4" s="6"/>
      <c r="P4" s="6">
        <v>75</v>
      </c>
      <c r="Q4" s="6">
        <v>45</v>
      </c>
      <c r="R4" s="7">
        <v>7</v>
      </c>
      <c r="S4" s="15"/>
    </row>
    <row r="5" spans="1:21" ht="15" customHeight="1">
      <c r="A5" s="4">
        <v>2</v>
      </c>
      <c r="B5" s="4" t="s">
        <v>788</v>
      </c>
      <c r="C5" s="5" t="s">
        <v>789</v>
      </c>
      <c r="D5" s="4" t="s">
        <v>28</v>
      </c>
      <c r="E5" s="5" t="s">
        <v>375</v>
      </c>
      <c r="F5" s="4" t="s">
        <v>10</v>
      </c>
      <c r="G5" s="4">
        <f t="shared" si="0"/>
        <v>270</v>
      </c>
      <c r="H5" s="12"/>
      <c r="I5" s="44">
        <v>20</v>
      </c>
      <c r="J5" s="6"/>
      <c r="K5" s="6"/>
      <c r="L5" s="6">
        <v>100</v>
      </c>
      <c r="M5" s="6"/>
      <c r="N5" s="6"/>
      <c r="O5" s="6">
        <v>150</v>
      </c>
      <c r="P5" s="6"/>
      <c r="Q5" s="6"/>
      <c r="R5" s="7"/>
      <c r="S5" s="15"/>
      <c r="T5" s="72"/>
      <c r="U5" s="73"/>
    </row>
    <row r="6" spans="1:21" ht="15" customHeight="1">
      <c r="A6" s="4">
        <v>3</v>
      </c>
      <c r="B6" s="4" t="s">
        <v>192</v>
      </c>
      <c r="C6" s="5" t="s">
        <v>193</v>
      </c>
      <c r="D6" s="4" t="s">
        <v>28</v>
      </c>
      <c r="E6" s="5" t="s">
        <v>317</v>
      </c>
      <c r="F6" s="4" t="s">
        <v>8</v>
      </c>
      <c r="G6" s="4">
        <f t="shared" si="0"/>
        <v>205</v>
      </c>
      <c r="H6" s="12"/>
      <c r="I6" s="44"/>
      <c r="J6" s="6"/>
      <c r="K6" s="6"/>
      <c r="L6" s="6"/>
      <c r="M6" s="6"/>
      <c r="N6" s="6"/>
      <c r="O6" s="6">
        <v>130</v>
      </c>
      <c r="P6" s="6"/>
      <c r="Q6" s="6"/>
      <c r="R6" s="7">
        <v>75</v>
      </c>
      <c r="S6" s="15"/>
      <c r="T6" s="72"/>
      <c r="U6" s="73"/>
    </row>
    <row r="7" spans="1:21" ht="15" customHeight="1">
      <c r="A7" s="4">
        <v>4</v>
      </c>
      <c r="B7" s="4" t="s">
        <v>542</v>
      </c>
      <c r="C7" s="5" t="s">
        <v>543</v>
      </c>
      <c r="D7" s="4" t="s">
        <v>28</v>
      </c>
      <c r="E7" s="5" t="s">
        <v>69</v>
      </c>
      <c r="F7" s="4" t="s">
        <v>544</v>
      </c>
      <c r="G7" s="4">
        <f t="shared" si="0"/>
        <v>175</v>
      </c>
      <c r="H7" s="12"/>
      <c r="I7" s="44"/>
      <c r="J7" s="6"/>
      <c r="K7" s="6"/>
      <c r="L7" s="6">
        <v>55</v>
      </c>
      <c r="M7" s="6"/>
      <c r="N7" s="6">
        <v>65</v>
      </c>
      <c r="O7" s="6"/>
      <c r="P7" s="6"/>
      <c r="Q7" s="6">
        <v>55</v>
      </c>
      <c r="R7" s="7"/>
      <c r="S7" s="15"/>
      <c r="T7" s="72"/>
      <c r="U7" s="73"/>
    </row>
    <row r="8" spans="1:19" ht="15" customHeight="1">
      <c r="A8" s="4">
        <v>5</v>
      </c>
      <c r="B8" s="61" t="s">
        <v>60</v>
      </c>
      <c r="C8" s="62" t="s">
        <v>79</v>
      </c>
      <c r="D8" s="61" t="s">
        <v>28</v>
      </c>
      <c r="E8" s="62" t="s">
        <v>69</v>
      </c>
      <c r="F8" s="61" t="s">
        <v>61</v>
      </c>
      <c r="G8" s="4">
        <f t="shared" si="0"/>
        <v>165</v>
      </c>
      <c r="H8" s="12"/>
      <c r="I8" s="44"/>
      <c r="J8" s="6"/>
      <c r="K8" s="6"/>
      <c r="L8" s="6">
        <v>45</v>
      </c>
      <c r="M8" s="6"/>
      <c r="N8" s="6"/>
      <c r="O8" s="6"/>
      <c r="P8" s="6"/>
      <c r="Q8" s="6">
        <v>75</v>
      </c>
      <c r="R8" s="7">
        <v>45</v>
      </c>
      <c r="S8" s="15"/>
    </row>
    <row r="9" spans="1:19" ht="15" customHeight="1">
      <c r="A9" s="4">
        <v>6</v>
      </c>
      <c r="B9" s="4" t="s">
        <v>790</v>
      </c>
      <c r="C9" s="5" t="s">
        <v>791</v>
      </c>
      <c r="D9" s="4" t="s">
        <v>28</v>
      </c>
      <c r="E9" s="5" t="s">
        <v>76</v>
      </c>
      <c r="F9" s="4" t="s">
        <v>10</v>
      </c>
      <c r="G9" s="4">
        <f t="shared" si="0"/>
        <v>118</v>
      </c>
      <c r="H9" s="12"/>
      <c r="I9" s="44">
        <v>8</v>
      </c>
      <c r="J9" s="6"/>
      <c r="K9" s="6"/>
      <c r="L9" s="6"/>
      <c r="M9" s="6"/>
      <c r="N9" s="6"/>
      <c r="O9" s="6">
        <v>110</v>
      </c>
      <c r="P9" s="6"/>
      <c r="Q9" s="6"/>
      <c r="R9" s="7"/>
      <c r="S9" s="15"/>
    </row>
    <row r="10" spans="1:19" ht="15" customHeight="1">
      <c r="A10" s="4">
        <v>7</v>
      </c>
      <c r="B10" s="4" t="s">
        <v>796</v>
      </c>
      <c r="C10" s="5" t="s">
        <v>797</v>
      </c>
      <c r="D10" s="4" t="s">
        <v>28</v>
      </c>
      <c r="E10" s="5" t="s">
        <v>798</v>
      </c>
      <c r="F10" s="4" t="s">
        <v>10</v>
      </c>
      <c r="G10" s="4">
        <f t="shared" si="0"/>
        <v>116</v>
      </c>
      <c r="H10" s="12"/>
      <c r="I10" s="44">
        <v>16</v>
      </c>
      <c r="J10" s="6"/>
      <c r="K10" s="6"/>
      <c r="L10" s="6">
        <v>30</v>
      </c>
      <c r="M10" s="6"/>
      <c r="N10" s="6"/>
      <c r="O10" s="6">
        <v>70</v>
      </c>
      <c r="P10" s="6"/>
      <c r="Q10" s="6"/>
      <c r="R10" s="7"/>
      <c r="S10" s="15"/>
    </row>
    <row r="11" spans="1:19" ht="15" customHeight="1">
      <c r="A11" s="4">
        <v>8</v>
      </c>
      <c r="B11" s="4" t="s">
        <v>801</v>
      </c>
      <c r="C11" s="5" t="s">
        <v>802</v>
      </c>
      <c r="D11" s="4" t="s">
        <v>28</v>
      </c>
      <c r="E11" s="5" t="s">
        <v>131</v>
      </c>
      <c r="F11" s="4" t="s">
        <v>10</v>
      </c>
      <c r="G11" s="4">
        <f t="shared" si="0"/>
        <v>115</v>
      </c>
      <c r="H11" s="12"/>
      <c r="I11" s="44"/>
      <c r="J11" s="6"/>
      <c r="K11" s="6"/>
      <c r="L11" s="6"/>
      <c r="M11" s="6"/>
      <c r="N11" s="6"/>
      <c r="O11" s="6">
        <v>50</v>
      </c>
      <c r="P11" s="6"/>
      <c r="Q11" s="6"/>
      <c r="R11" s="7">
        <v>65</v>
      </c>
      <c r="S11" s="15"/>
    </row>
    <row r="12" spans="1:19" ht="15" customHeight="1">
      <c r="A12" s="4">
        <v>9</v>
      </c>
      <c r="B12" s="4" t="s">
        <v>792</v>
      </c>
      <c r="C12" s="5" t="s">
        <v>793</v>
      </c>
      <c r="D12" s="4" t="s">
        <v>28</v>
      </c>
      <c r="E12" s="5" t="s">
        <v>125</v>
      </c>
      <c r="F12" s="4" t="s">
        <v>10</v>
      </c>
      <c r="G12" s="4">
        <f t="shared" si="0"/>
        <v>100</v>
      </c>
      <c r="H12" s="12"/>
      <c r="I12" s="44">
        <v>10</v>
      </c>
      <c r="J12" s="6"/>
      <c r="K12" s="6"/>
      <c r="L12" s="6"/>
      <c r="M12" s="6"/>
      <c r="N12" s="6"/>
      <c r="O12" s="6">
        <v>90</v>
      </c>
      <c r="P12" s="6"/>
      <c r="Q12" s="6"/>
      <c r="R12" s="7"/>
      <c r="S12" s="15"/>
    </row>
    <row r="13" spans="1:19" ht="15" customHeight="1">
      <c r="A13" s="4">
        <v>10</v>
      </c>
      <c r="B13" s="4" t="s">
        <v>540</v>
      </c>
      <c r="C13" s="5" t="s">
        <v>541</v>
      </c>
      <c r="D13" s="4" t="s">
        <v>28</v>
      </c>
      <c r="E13" s="5" t="s">
        <v>92</v>
      </c>
      <c r="F13" s="4" t="s">
        <v>40</v>
      </c>
      <c r="G13" s="4">
        <f t="shared" si="0"/>
        <v>90</v>
      </c>
      <c r="H13" s="12"/>
      <c r="I13" s="44">
        <v>10</v>
      </c>
      <c r="J13" s="6"/>
      <c r="K13" s="6"/>
      <c r="L13" s="6"/>
      <c r="M13" s="6"/>
      <c r="N13" s="6"/>
      <c r="O13" s="6">
        <v>15</v>
      </c>
      <c r="P13" s="6"/>
      <c r="Q13" s="6">
        <v>65</v>
      </c>
      <c r="R13" s="7"/>
      <c r="S13" s="15"/>
    </row>
    <row r="14" spans="1:19" ht="15" customHeight="1">
      <c r="A14" s="4">
        <v>10</v>
      </c>
      <c r="B14" s="4" t="s">
        <v>1396</v>
      </c>
      <c r="C14" s="5" t="s">
        <v>1397</v>
      </c>
      <c r="D14" s="4" t="s">
        <v>28</v>
      </c>
      <c r="E14" s="5" t="s">
        <v>69</v>
      </c>
      <c r="F14" s="4" t="s">
        <v>773</v>
      </c>
      <c r="G14" s="4">
        <f t="shared" si="0"/>
        <v>90</v>
      </c>
      <c r="H14" s="12"/>
      <c r="I14" s="44"/>
      <c r="J14" s="6"/>
      <c r="K14" s="6"/>
      <c r="L14" s="6">
        <v>65</v>
      </c>
      <c r="M14" s="6"/>
      <c r="N14" s="6">
        <v>25</v>
      </c>
      <c r="O14" s="6"/>
      <c r="P14" s="6"/>
      <c r="Q14" s="6"/>
      <c r="R14" s="7"/>
      <c r="S14" s="15"/>
    </row>
    <row r="15" spans="1:19" ht="15" customHeight="1">
      <c r="A15" s="4">
        <v>11</v>
      </c>
      <c r="B15" s="4" t="s">
        <v>794</v>
      </c>
      <c r="C15" s="5" t="s">
        <v>795</v>
      </c>
      <c r="D15" s="4" t="s">
        <v>28</v>
      </c>
      <c r="E15" s="5" t="s">
        <v>74</v>
      </c>
      <c r="F15" s="4" t="s">
        <v>12</v>
      </c>
      <c r="G15" s="4">
        <f t="shared" si="0"/>
        <v>80</v>
      </c>
      <c r="H15" s="12"/>
      <c r="I15" s="44"/>
      <c r="J15" s="6"/>
      <c r="K15" s="6"/>
      <c r="L15" s="6"/>
      <c r="M15" s="6"/>
      <c r="N15" s="6"/>
      <c r="O15" s="6">
        <v>80</v>
      </c>
      <c r="P15" s="6"/>
      <c r="Q15" s="6"/>
      <c r="R15" s="7"/>
      <c r="S15" s="15"/>
    </row>
    <row r="16" spans="1:19" ht="15" customHeight="1">
      <c r="A16" s="4">
        <v>12</v>
      </c>
      <c r="B16" s="4" t="s">
        <v>652</v>
      </c>
      <c r="C16" s="5" t="s">
        <v>653</v>
      </c>
      <c r="D16" s="4" t="s">
        <v>28</v>
      </c>
      <c r="E16" s="5" t="s">
        <v>468</v>
      </c>
      <c r="F16" s="4" t="s">
        <v>8</v>
      </c>
      <c r="G16" s="4">
        <f t="shared" si="0"/>
        <v>77</v>
      </c>
      <c r="H16" s="12"/>
      <c r="I16" s="44">
        <v>20</v>
      </c>
      <c r="J16" s="6"/>
      <c r="K16" s="6"/>
      <c r="L16" s="6"/>
      <c r="M16" s="6">
        <v>45</v>
      </c>
      <c r="N16" s="6"/>
      <c r="O16" s="6"/>
      <c r="P16" s="6"/>
      <c r="Q16" s="6"/>
      <c r="R16" s="7">
        <v>12</v>
      </c>
      <c r="S16" s="15"/>
    </row>
    <row r="17" spans="1:19" ht="15" customHeight="1">
      <c r="A17" s="4">
        <v>13</v>
      </c>
      <c r="B17" s="4" t="s">
        <v>799</v>
      </c>
      <c r="C17" s="5" t="s">
        <v>800</v>
      </c>
      <c r="D17" s="4" t="s">
        <v>28</v>
      </c>
      <c r="E17" s="5" t="s">
        <v>84</v>
      </c>
      <c r="F17" s="4" t="s">
        <v>10</v>
      </c>
      <c r="G17" s="4">
        <f t="shared" si="0"/>
        <v>72</v>
      </c>
      <c r="H17" s="12"/>
      <c r="I17" s="44">
        <v>12</v>
      </c>
      <c r="J17" s="6"/>
      <c r="K17" s="6"/>
      <c r="L17" s="6"/>
      <c r="M17" s="6"/>
      <c r="N17" s="6"/>
      <c r="O17" s="6">
        <v>60</v>
      </c>
      <c r="P17" s="6"/>
      <c r="Q17" s="6"/>
      <c r="R17" s="7"/>
      <c r="S17" s="15"/>
    </row>
    <row r="18" spans="1:19" ht="15" customHeight="1">
      <c r="A18" s="4">
        <v>14</v>
      </c>
      <c r="B18" s="4" t="s">
        <v>1558</v>
      </c>
      <c r="C18" s="5" t="s">
        <v>1559</v>
      </c>
      <c r="D18" s="4" t="s">
        <v>28</v>
      </c>
      <c r="E18" s="5" t="s">
        <v>74</v>
      </c>
      <c r="F18" s="4" t="s">
        <v>12</v>
      </c>
      <c r="G18" s="4">
        <f t="shared" si="0"/>
        <v>67</v>
      </c>
      <c r="H18" s="12"/>
      <c r="I18" s="44">
        <v>12</v>
      </c>
      <c r="J18" s="6"/>
      <c r="K18" s="6"/>
      <c r="L18" s="6"/>
      <c r="M18" s="6">
        <v>55</v>
      </c>
      <c r="N18" s="6"/>
      <c r="O18" s="6"/>
      <c r="P18" s="6"/>
      <c r="Q18" s="6"/>
      <c r="R18" s="7"/>
      <c r="S18" s="15"/>
    </row>
    <row r="19" spans="1:19" ht="15" customHeight="1">
      <c r="A19" s="4">
        <v>15</v>
      </c>
      <c r="B19" s="4" t="s">
        <v>711</v>
      </c>
      <c r="C19" s="5" t="s">
        <v>712</v>
      </c>
      <c r="D19" s="4" t="s">
        <v>28</v>
      </c>
      <c r="E19" s="5" t="s">
        <v>695</v>
      </c>
      <c r="F19" s="4" t="s">
        <v>677</v>
      </c>
      <c r="G19" s="4">
        <f t="shared" si="0"/>
        <v>65</v>
      </c>
      <c r="H19" s="12"/>
      <c r="I19" s="44"/>
      <c r="J19" s="6"/>
      <c r="K19" s="6"/>
      <c r="L19" s="6"/>
      <c r="M19" s="6"/>
      <c r="N19" s="6"/>
      <c r="O19" s="6"/>
      <c r="P19" s="6">
        <v>65</v>
      </c>
      <c r="Q19" s="6"/>
      <c r="R19" s="7"/>
      <c r="S19" s="15"/>
    </row>
    <row r="20" spans="1:19" ht="15" customHeight="1">
      <c r="A20" s="4">
        <v>15</v>
      </c>
      <c r="B20" s="4" t="s">
        <v>1555</v>
      </c>
      <c r="C20" s="5" t="s">
        <v>1556</v>
      </c>
      <c r="D20" s="4" t="s">
        <v>28</v>
      </c>
      <c r="E20" s="5" t="s">
        <v>1557</v>
      </c>
      <c r="F20" s="4" t="s">
        <v>10</v>
      </c>
      <c r="G20" s="4">
        <f t="shared" si="0"/>
        <v>65</v>
      </c>
      <c r="H20" s="12"/>
      <c r="I20" s="44"/>
      <c r="J20" s="6"/>
      <c r="K20" s="6"/>
      <c r="L20" s="6"/>
      <c r="M20" s="6">
        <v>65</v>
      </c>
      <c r="N20" s="6"/>
      <c r="O20" s="6"/>
      <c r="P20" s="6"/>
      <c r="Q20" s="6"/>
      <c r="R20" s="7"/>
      <c r="S20" s="15"/>
    </row>
    <row r="21" spans="1:19" ht="15" customHeight="1">
      <c r="A21" s="4">
        <v>16</v>
      </c>
      <c r="B21" s="4" t="s">
        <v>549</v>
      </c>
      <c r="C21" s="5" t="s">
        <v>550</v>
      </c>
      <c r="D21" s="4" t="s">
        <v>28</v>
      </c>
      <c r="E21" s="5" t="s">
        <v>465</v>
      </c>
      <c r="F21" s="4" t="s">
        <v>40</v>
      </c>
      <c r="G21" s="4">
        <f t="shared" si="0"/>
        <v>62</v>
      </c>
      <c r="H21" s="12"/>
      <c r="I21" s="44">
        <v>12</v>
      </c>
      <c r="J21" s="6"/>
      <c r="K21" s="6"/>
      <c r="L21" s="6"/>
      <c r="M21" s="6"/>
      <c r="N21" s="6"/>
      <c r="O21" s="6"/>
      <c r="P21" s="6"/>
      <c r="Q21" s="6">
        <v>35</v>
      </c>
      <c r="R21" s="7">
        <v>15</v>
      </c>
      <c r="S21" s="15"/>
    </row>
    <row r="22" spans="1:19" ht="15" customHeight="1">
      <c r="A22" s="4">
        <v>17</v>
      </c>
      <c r="B22" s="4" t="s">
        <v>547</v>
      </c>
      <c r="C22" s="5" t="s">
        <v>548</v>
      </c>
      <c r="D22" s="4" t="s">
        <v>28</v>
      </c>
      <c r="E22" s="5" t="s">
        <v>519</v>
      </c>
      <c r="F22" s="4" t="s">
        <v>40</v>
      </c>
      <c r="G22" s="4">
        <f t="shared" si="0"/>
        <v>60</v>
      </c>
      <c r="H22" s="12"/>
      <c r="I22" s="44">
        <v>20</v>
      </c>
      <c r="J22" s="6"/>
      <c r="K22" s="6"/>
      <c r="L22" s="6"/>
      <c r="M22" s="6"/>
      <c r="N22" s="6"/>
      <c r="O22" s="6"/>
      <c r="P22" s="6"/>
      <c r="Q22" s="6">
        <v>40</v>
      </c>
      <c r="R22" s="7"/>
      <c r="S22" s="15"/>
    </row>
    <row r="23" spans="1:19" ht="15" customHeight="1">
      <c r="A23" s="4">
        <v>17</v>
      </c>
      <c r="B23" s="4" t="s">
        <v>1138</v>
      </c>
      <c r="C23" s="5" t="s">
        <v>1139</v>
      </c>
      <c r="D23" s="4" t="s">
        <v>28</v>
      </c>
      <c r="E23" s="5" t="s">
        <v>191</v>
      </c>
      <c r="F23" s="4" t="s">
        <v>8</v>
      </c>
      <c r="G23" s="4">
        <f t="shared" si="0"/>
        <v>60</v>
      </c>
      <c r="H23" s="12"/>
      <c r="I23" s="44"/>
      <c r="J23" s="6"/>
      <c r="K23" s="6"/>
      <c r="L23" s="6">
        <v>40</v>
      </c>
      <c r="M23" s="6"/>
      <c r="N23" s="6"/>
      <c r="O23" s="6">
        <v>20</v>
      </c>
      <c r="P23" s="6"/>
      <c r="Q23" s="6"/>
      <c r="R23" s="7"/>
      <c r="S23" s="15"/>
    </row>
    <row r="24" spans="1:19" ht="15" customHeight="1">
      <c r="A24" s="4">
        <v>18</v>
      </c>
      <c r="B24" s="4" t="s">
        <v>1388</v>
      </c>
      <c r="C24" s="5" t="s">
        <v>1389</v>
      </c>
      <c r="D24" s="4" t="s">
        <v>28</v>
      </c>
      <c r="E24" s="5" t="s">
        <v>69</v>
      </c>
      <c r="F24" s="4" t="s">
        <v>1202</v>
      </c>
      <c r="G24" s="4">
        <f t="shared" si="0"/>
        <v>55</v>
      </c>
      <c r="H24" s="12"/>
      <c r="I24" s="44"/>
      <c r="J24" s="6"/>
      <c r="K24" s="6"/>
      <c r="L24" s="6"/>
      <c r="M24" s="6"/>
      <c r="N24" s="6">
        <v>55</v>
      </c>
      <c r="O24" s="6"/>
      <c r="P24" s="6"/>
      <c r="Q24" s="6"/>
      <c r="R24" s="7"/>
      <c r="S24" s="15"/>
    </row>
    <row r="25" spans="1:19" ht="15" customHeight="1">
      <c r="A25" s="4">
        <v>19</v>
      </c>
      <c r="B25" s="4" t="s">
        <v>1390</v>
      </c>
      <c r="C25" s="5" t="s">
        <v>1391</v>
      </c>
      <c r="D25" s="4" t="s">
        <v>28</v>
      </c>
      <c r="E25" s="5" t="s">
        <v>69</v>
      </c>
      <c r="F25" s="4" t="s">
        <v>544</v>
      </c>
      <c r="G25" s="4">
        <f t="shared" si="0"/>
        <v>45</v>
      </c>
      <c r="H25" s="12"/>
      <c r="I25" s="44"/>
      <c r="J25" s="6"/>
      <c r="K25" s="6"/>
      <c r="L25" s="6"/>
      <c r="M25" s="6"/>
      <c r="N25" s="6">
        <v>45</v>
      </c>
      <c r="O25" s="6"/>
      <c r="P25" s="6"/>
      <c r="Q25" s="6"/>
      <c r="R25" s="7"/>
      <c r="S25" s="15"/>
    </row>
    <row r="26" spans="1:19" ht="15" customHeight="1">
      <c r="A26" s="4">
        <v>20</v>
      </c>
      <c r="B26" s="4" t="s">
        <v>134</v>
      </c>
      <c r="C26" s="5" t="s">
        <v>135</v>
      </c>
      <c r="D26" s="4" t="s">
        <v>28</v>
      </c>
      <c r="E26" s="5" t="s">
        <v>77</v>
      </c>
      <c r="F26" s="4" t="s">
        <v>10</v>
      </c>
      <c r="G26" s="4">
        <f t="shared" si="0"/>
        <v>40</v>
      </c>
      <c r="H26" s="12"/>
      <c r="I26" s="44"/>
      <c r="J26" s="6"/>
      <c r="K26" s="6"/>
      <c r="L26" s="6"/>
      <c r="M26" s="6"/>
      <c r="N26" s="6"/>
      <c r="O26" s="6"/>
      <c r="P26" s="6"/>
      <c r="Q26" s="6"/>
      <c r="R26" s="7">
        <v>40</v>
      </c>
      <c r="S26" s="15"/>
    </row>
    <row r="27" spans="1:19" ht="15" customHeight="1">
      <c r="A27" s="4">
        <v>20</v>
      </c>
      <c r="B27" s="4" t="s">
        <v>996</v>
      </c>
      <c r="C27" s="5" t="s">
        <v>997</v>
      </c>
      <c r="D27" s="4" t="s">
        <v>28</v>
      </c>
      <c r="E27" s="5" t="s">
        <v>69</v>
      </c>
      <c r="F27" s="4" t="s">
        <v>544</v>
      </c>
      <c r="G27" s="4">
        <f t="shared" si="0"/>
        <v>40</v>
      </c>
      <c r="H27" s="12"/>
      <c r="I27" s="44"/>
      <c r="J27" s="6"/>
      <c r="K27" s="6"/>
      <c r="L27" s="6"/>
      <c r="M27" s="6"/>
      <c r="N27" s="6">
        <v>40</v>
      </c>
      <c r="O27" s="6"/>
      <c r="P27" s="6"/>
      <c r="Q27" s="6"/>
      <c r="R27" s="7"/>
      <c r="S27" s="15"/>
    </row>
    <row r="28" spans="1:19" ht="15" customHeight="1">
      <c r="A28" s="4">
        <v>20</v>
      </c>
      <c r="B28" s="4" t="s">
        <v>1560</v>
      </c>
      <c r="C28" s="5" t="s">
        <v>1561</v>
      </c>
      <c r="D28" s="4" t="s">
        <v>28</v>
      </c>
      <c r="E28" s="5" t="s">
        <v>941</v>
      </c>
      <c r="F28" s="4" t="s">
        <v>12</v>
      </c>
      <c r="G28" s="4">
        <f t="shared" si="0"/>
        <v>40</v>
      </c>
      <c r="H28" s="12"/>
      <c r="I28" s="44"/>
      <c r="J28" s="6"/>
      <c r="K28" s="6"/>
      <c r="L28" s="6"/>
      <c r="M28" s="6">
        <v>40</v>
      </c>
      <c r="N28" s="6"/>
      <c r="O28" s="6"/>
      <c r="P28" s="6"/>
      <c r="Q28" s="6"/>
      <c r="R28" s="7"/>
      <c r="S28" s="15"/>
    </row>
    <row r="29" spans="1:19" ht="15" customHeight="1">
      <c r="A29" s="4">
        <v>21</v>
      </c>
      <c r="B29" s="4" t="s">
        <v>1392</v>
      </c>
      <c r="C29" s="5" t="s">
        <v>1393</v>
      </c>
      <c r="D29" s="4" t="s">
        <v>28</v>
      </c>
      <c r="E29" s="5" t="s">
        <v>1102</v>
      </c>
      <c r="F29" s="4" t="s">
        <v>232</v>
      </c>
      <c r="G29" s="4">
        <f t="shared" si="0"/>
        <v>35</v>
      </c>
      <c r="H29" s="12"/>
      <c r="I29" s="44"/>
      <c r="J29" s="6"/>
      <c r="K29" s="6"/>
      <c r="L29" s="6"/>
      <c r="M29" s="6"/>
      <c r="N29" s="6">
        <v>35</v>
      </c>
      <c r="O29" s="6"/>
      <c r="P29" s="6"/>
      <c r="Q29" s="6"/>
      <c r="R29" s="7"/>
      <c r="S29" s="15"/>
    </row>
    <row r="30" spans="1:19" ht="15" customHeight="1">
      <c r="A30" s="4">
        <v>21</v>
      </c>
      <c r="B30" s="4" t="s">
        <v>1133</v>
      </c>
      <c r="C30" s="5" t="s">
        <v>1134</v>
      </c>
      <c r="D30" s="4" t="s">
        <v>28</v>
      </c>
      <c r="E30" s="5" t="s">
        <v>1135</v>
      </c>
      <c r="F30" s="4" t="s">
        <v>8</v>
      </c>
      <c r="G30" s="4">
        <f t="shared" si="0"/>
        <v>35</v>
      </c>
      <c r="H30" s="12"/>
      <c r="I30" s="44">
        <v>10</v>
      </c>
      <c r="J30" s="6"/>
      <c r="K30" s="6"/>
      <c r="L30" s="6"/>
      <c r="M30" s="6"/>
      <c r="N30" s="6"/>
      <c r="O30" s="6">
        <v>25</v>
      </c>
      <c r="P30" s="6"/>
      <c r="Q30" s="6"/>
      <c r="R30" s="7"/>
      <c r="S30" s="15"/>
    </row>
    <row r="31" spans="1:19" ht="15" customHeight="1">
      <c r="A31" s="4">
        <v>22</v>
      </c>
      <c r="B31" s="4" t="s">
        <v>551</v>
      </c>
      <c r="C31" s="5" t="s">
        <v>552</v>
      </c>
      <c r="D31" s="4" t="s">
        <v>28</v>
      </c>
      <c r="E31" s="5" t="s">
        <v>69</v>
      </c>
      <c r="F31" s="4" t="s">
        <v>40</v>
      </c>
      <c r="G31" s="4">
        <f t="shared" si="0"/>
        <v>30</v>
      </c>
      <c r="H31" s="12"/>
      <c r="I31" s="44"/>
      <c r="J31" s="6"/>
      <c r="K31" s="6"/>
      <c r="L31" s="6"/>
      <c r="M31" s="6"/>
      <c r="N31" s="6"/>
      <c r="O31" s="6"/>
      <c r="P31" s="6"/>
      <c r="Q31" s="6">
        <v>30</v>
      </c>
      <c r="R31" s="7"/>
      <c r="S31" s="15"/>
    </row>
    <row r="32" spans="1:19" ht="15" customHeight="1">
      <c r="A32" s="4">
        <v>22</v>
      </c>
      <c r="B32" s="4" t="s">
        <v>1125</v>
      </c>
      <c r="C32" s="5" t="s">
        <v>1126</v>
      </c>
      <c r="D32" s="4" t="s">
        <v>28</v>
      </c>
      <c r="E32" s="5" t="s">
        <v>84</v>
      </c>
      <c r="F32" s="4" t="s">
        <v>10</v>
      </c>
      <c r="G32" s="4">
        <f t="shared" si="0"/>
        <v>30</v>
      </c>
      <c r="H32" s="12"/>
      <c r="I32" s="44"/>
      <c r="J32" s="6"/>
      <c r="K32" s="6"/>
      <c r="L32" s="6"/>
      <c r="M32" s="6"/>
      <c r="N32" s="6"/>
      <c r="O32" s="6">
        <v>30</v>
      </c>
      <c r="P32" s="6"/>
      <c r="Q32" s="6"/>
      <c r="R32" s="7"/>
      <c r="S32" s="15"/>
    </row>
    <row r="33" spans="1:19" ht="15" customHeight="1">
      <c r="A33" s="4">
        <v>22</v>
      </c>
      <c r="B33" s="4" t="s">
        <v>1127</v>
      </c>
      <c r="C33" s="5" t="s">
        <v>1128</v>
      </c>
      <c r="D33" s="4" t="s">
        <v>28</v>
      </c>
      <c r="E33" s="5" t="s">
        <v>73</v>
      </c>
      <c r="F33" s="4" t="s">
        <v>10</v>
      </c>
      <c r="G33" s="4">
        <f t="shared" si="0"/>
        <v>30</v>
      </c>
      <c r="H33" s="12"/>
      <c r="I33" s="44"/>
      <c r="J33" s="6"/>
      <c r="K33" s="6"/>
      <c r="L33" s="6"/>
      <c r="M33" s="6"/>
      <c r="N33" s="6"/>
      <c r="O33" s="6">
        <v>30</v>
      </c>
      <c r="P33" s="6"/>
      <c r="Q33" s="6"/>
      <c r="R33" s="7"/>
      <c r="S33" s="15"/>
    </row>
    <row r="34" spans="1:19" ht="15" customHeight="1">
      <c r="A34" s="4">
        <v>22</v>
      </c>
      <c r="B34" s="4" t="s">
        <v>1394</v>
      </c>
      <c r="C34" s="5" t="s">
        <v>1395</v>
      </c>
      <c r="D34" s="4" t="s">
        <v>28</v>
      </c>
      <c r="E34" s="5" t="s">
        <v>82</v>
      </c>
      <c r="F34" s="4" t="s">
        <v>41</v>
      </c>
      <c r="G34" s="4">
        <f t="shared" si="0"/>
        <v>30</v>
      </c>
      <c r="H34" s="12"/>
      <c r="I34" s="44"/>
      <c r="J34" s="6"/>
      <c r="K34" s="6"/>
      <c r="L34" s="6"/>
      <c r="M34" s="6"/>
      <c r="N34" s="6">
        <v>30</v>
      </c>
      <c r="O34" s="6"/>
      <c r="P34" s="6"/>
      <c r="Q34" s="6"/>
      <c r="R34" s="7"/>
      <c r="S34" s="15"/>
    </row>
    <row r="35" spans="1:19" ht="15" customHeight="1">
      <c r="A35" s="4">
        <v>23</v>
      </c>
      <c r="B35" s="4" t="s">
        <v>318</v>
      </c>
      <c r="C35" s="5" t="s">
        <v>319</v>
      </c>
      <c r="D35" s="4" t="s">
        <v>28</v>
      </c>
      <c r="E35" s="5" t="s">
        <v>81</v>
      </c>
      <c r="F35" s="4" t="s">
        <v>10</v>
      </c>
      <c r="G35" s="4">
        <f t="shared" si="0"/>
        <v>29</v>
      </c>
      <c r="H35" s="12"/>
      <c r="I35" s="44">
        <v>4</v>
      </c>
      <c r="J35" s="6"/>
      <c r="K35" s="6"/>
      <c r="L35" s="6"/>
      <c r="M35" s="6"/>
      <c r="N35" s="6"/>
      <c r="O35" s="6"/>
      <c r="P35" s="6"/>
      <c r="Q35" s="6"/>
      <c r="R35" s="7">
        <v>25</v>
      </c>
      <c r="S35" s="15"/>
    </row>
    <row r="36" spans="1:19" ht="15" customHeight="1">
      <c r="A36" s="4">
        <v>24</v>
      </c>
      <c r="B36" s="4" t="s">
        <v>553</v>
      </c>
      <c r="C36" s="5" t="s">
        <v>554</v>
      </c>
      <c r="D36" s="4" t="s">
        <v>28</v>
      </c>
      <c r="E36" s="5" t="s">
        <v>69</v>
      </c>
      <c r="F36" s="4" t="s">
        <v>40</v>
      </c>
      <c r="G36" s="4">
        <f aca="true" t="shared" si="1" ref="G36:G71">SUM(I36:R36)</f>
        <v>25</v>
      </c>
      <c r="H36" s="12"/>
      <c r="I36" s="44"/>
      <c r="J36" s="6"/>
      <c r="K36" s="6"/>
      <c r="L36" s="6"/>
      <c r="M36" s="6"/>
      <c r="N36" s="6"/>
      <c r="O36" s="6"/>
      <c r="P36" s="6"/>
      <c r="Q36" s="6">
        <v>25</v>
      </c>
      <c r="R36" s="7"/>
      <c r="S36" s="15"/>
    </row>
    <row r="37" spans="1:19" ht="15" customHeight="1">
      <c r="A37" s="4">
        <v>24</v>
      </c>
      <c r="B37" s="4" t="s">
        <v>1129</v>
      </c>
      <c r="C37" s="5" t="s">
        <v>1130</v>
      </c>
      <c r="D37" s="4" t="s">
        <v>28</v>
      </c>
      <c r="E37" s="5" t="s">
        <v>1131</v>
      </c>
      <c r="F37" s="4" t="s">
        <v>1132</v>
      </c>
      <c r="G37" s="4">
        <f t="shared" si="1"/>
        <v>25</v>
      </c>
      <c r="H37" s="12"/>
      <c r="I37" s="44"/>
      <c r="J37" s="6"/>
      <c r="K37" s="6"/>
      <c r="L37" s="6"/>
      <c r="M37" s="6"/>
      <c r="N37" s="6"/>
      <c r="O37" s="6">
        <v>25</v>
      </c>
      <c r="P37" s="6"/>
      <c r="Q37" s="6"/>
      <c r="R37" s="7"/>
      <c r="S37" s="15"/>
    </row>
    <row r="38" spans="1:19" ht="15" customHeight="1">
      <c r="A38" s="4">
        <v>25</v>
      </c>
      <c r="B38" s="4" t="s">
        <v>1136</v>
      </c>
      <c r="C38" s="5" t="s">
        <v>1137</v>
      </c>
      <c r="D38" s="4" t="s">
        <v>28</v>
      </c>
      <c r="E38" s="5" t="s">
        <v>770</v>
      </c>
      <c r="F38" s="4" t="s">
        <v>770</v>
      </c>
      <c r="G38" s="4">
        <f t="shared" si="1"/>
        <v>20</v>
      </c>
      <c r="H38" s="12"/>
      <c r="I38" s="44"/>
      <c r="J38" s="6"/>
      <c r="K38" s="6"/>
      <c r="L38" s="6"/>
      <c r="M38" s="6"/>
      <c r="N38" s="6"/>
      <c r="O38" s="6">
        <v>20</v>
      </c>
      <c r="P38" s="6"/>
      <c r="Q38" s="6"/>
      <c r="R38" s="7"/>
      <c r="S38" s="15"/>
    </row>
    <row r="39" spans="1:19" ht="15" customHeight="1">
      <c r="A39" s="4">
        <v>25</v>
      </c>
      <c r="B39" s="4" t="s">
        <v>1893</v>
      </c>
      <c r="C39" s="5" t="s">
        <v>1894</v>
      </c>
      <c r="D39" s="4" t="s">
        <v>28</v>
      </c>
      <c r="E39" s="5" t="s">
        <v>74</v>
      </c>
      <c r="F39" s="4" t="s">
        <v>12</v>
      </c>
      <c r="G39" s="4">
        <f t="shared" si="1"/>
        <v>20</v>
      </c>
      <c r="H39" s="12"/>
      <c r="I39" s="44">
        <v>20</v>
      </c>
      <c r="J39" s="6"/>
      <c r="K39" s="6"/>
      <c r="L39" s="6"/>
      <c r="M39" s="6"/>
      <c r="N39" s="6"/>
      <c r="O39" s="6"/>
      <c r="P39" s="6"/>
      <c r="Q39" s="6"/>
      <c r="R39" s="7"/>
      <c r="S39" s="15"/>
    </row>
    <row r="40" spans="1:19" ht="15" customHeight="1">
      <c r="A40" s="4">
        <v>25</v>
      </c>
      <c r="B40" s="4" t="s">
        <v>1954</v>
      </c>
      <c r="C40" s="5" t="s">
        <v>1955</v>
      </c>
      <c r="D40" s="4" t="s">
        <v>28</v>
      </c>
      <c r="E40" s="5" t="s">
        <v>69</v>
      </c>
      <c r="F40" s="4" t="s">
        <v>35</v>
      </c>
      <c r="G40" s="4">
        <f t="shared" si="1"/>
        <v>20</v>
      </c>
      <c r="H40" s="12"/>
      <c r="I40" s="44">
        <v>20</v>
      </c>
      <c r="J40" s="6"/>
      <c r="K40" s="6"/>
      <c r="L40" s="6"/>
      <c r="M40" s="6"/>
      <c r="N40" s="6"/>
      <c r="O40" s="6"/>
      <c r="P40" s="6"/>
      <c r="Q40" s="6"/>
      <c r="R40" s="7"/>
      <c r="S40" s="15"/>
    </row>
    <row r="41" spans="1:19" ht="15" customHeight="1">
      <c r="A41" s="4">
        <v>26</v>
      </c>
      <c r="B41" s="4" t="s">
        <v>1718</v>
      </c>
      <c r="C41" s="5" t="s">
        <v>1719</v>
      </c>
      <c r="D41" s="4" t="s">
        <v>28</v>
      </c>
      <c r="E41" s="5" t="s">
        <v>1675</v>
      </c>
      <c r="F41" s="4" t="s">
        <v>8</v>
      </c>
      <c r="G41" s="4">
        <f t="shared" si="1"/>
        <v>16</v>
      </c>
      <c r="H41" s="12"/>
      <c r="I41" s="44">
        <v>16</v>
      </c>
      <c r="J41" s="6"/>
      <c r="K41" s="6"/>
      <c r="L41" s="6"/>
      <c r="M41" s="6"/>
      <c r="N41" s="6"/>
      <c r="O41" s="6"/>
      <c r="P41" s="6"/>
      <c r="Q41" s="6"/>
      <c r="R41" s="7"/>
      <c r="S41" s="15"/>
    </row>
    <row r="42" spans="1:19" ht="15" customHeight="1">
      <c r="A42" s="4">
        <v>26</v>
      </c>
      <c r="B42" s="4" t="s">
        <v>1754</v>
      </c>
      <c r="C42" s="5" t="s">
        <v>1755</v>
      </c>
      <c r="D42" s="4" t="s">
        <v>28</v>
      </c>
      <c r="E42" s="5" t="s">
        <v>69</v>
      </c>
      <c r="F42" s="4" t="s">
        <v>1132</v>
      </c>
      <c r="G42" s="4">
        <f t="shared" si="1"/>
        <v>16</v>
      </c>
      <c r="H42" s="12"/>
      <c r="I42" s="44">
        <v>16</v>
      </c>
      <c r="J42" s="6"/>
      <c r="K42" s="6"/>
      <c r="L42" s="6"/>
      <c r="M42" s="6"/>
      <c r="N42" s="6"/>
      <c r="O42" s="6"/>
      <c r="P42" s="6"/>
      <c r="Q42" s="6"/>
      <c r="R42" s="7"/>
      <c r="S42" s="15"/>
    </row>
    <row r="43" spans="1:19" ht="15" customHeight="1">
      <c r="A43" s="4">
        <v>26</v>
      </c>
      <c r="B43" s="4" t="s">
        <v>1895</v>
      </c>
      <c r="C43" s="5" t="s">
        <v>1896</v>
      </c>
      <c r="D43" s="4" t="s">
        <v>28</v>
      </c>
      <c r="E43" s="5" t="s">
        <v>1050</v>
      </c>
      <c r="F43" s="4" t="s">
        <v>12</v>
      </c>
      <c r="G43" s="4">
        <f t="shared" si="1"/>
        <v>16</v>
      </c>
      <c r="H43" s="12"/>
      <c r="I43" s="44">
        <v>16</v>
      </c>
      <c r="J43" s="6"/>
      <c r="K43" s="6"/>
      <c r="L43" s="6"/>
      <c r="M43" s="6"/>
      <c r="N43" s="6"/>
      <c r="O43" s="6"/>
      <c r="P43" s="6"/>
      <c r="Q43" s="6"/>
      <c r="R43" s="7"/>
      <c r="S43" s="15"/>
    </row>
    <row r="44" spans="1:19" ht="15" customHeight="1">
      <c r="A44" s="4">
        <v>26</v>
      </c>
      <c r="B44" s="4" t="s">
        <v>1956</v>
      </c>
      <c r="C44" s="5" t="s">
        <v>1957</v>
      </c>
      <c r="D44" s="4" t="s">
        <v>28</v>
      </c>
      <c r="E44" s="5" t="s">
        <v>69</v>
      </c>
      <c r="F44" s="4" t="s">
        <v>35</v>
      </c>
      <c r="G44" s="4">
        <f t="shared" si="1"/>
        <v>16</v>
      </c>
      <c r="H44" s="12"/>
      <c r="I44" s="44">
        <v>16</v>
      </c>
      <c r="J44" s="6"/>
      <c r="K44" s="6"/>
      <c r="L44" s="6"/>
      <c r="M44" s="6"/>
      <c r="N44" s="6"/>
      <c r="O44" s="6"/>
      <c r="P44" s="6"/>
      <c r="Q44" s="6"/>
      <c r="R44" s="7"/>
      <c r="S44" s="15"/>
    </row>
    <row r="45" spans="1:19" ht="15" customHeight="1">
      <c r="A45" s="4">
        <v>27</v>
      </c>
      <c r="B45" s="4" t="s">
        <v>555</v>
      </c>
      <c r="C45" s="5" t="s">
        <v>556</v>
      </c>
      <c r="D45" s="4" t="s">
        <v>28</v>
      </c>
      <c r="E45" s="5" t="s">
        <v>69</v>
      </c>
      <c r="F45" s="4" t="s">
        <v>40</v>
      </c>
      <c r="G45" s="4">
        <f t="shared" si="1"/>
        <v>15</v>
      </c>
      <c r="H45" s="12"/>
      <c r="I45" s="44"/>
      <c r="J45" s="6"/>
      <c r="K45" s="6"/>
      <c r="L45" s="6"/>
      <c r="M45" s="6"/>
      <c r="N45" s="6"/>
      <c r="O45" s="6"/>
      <c r="P45" s="6"/>
      <c r="Q45" s="6">
        <v>15</v>
      </c>
      <c r="R45" s="7"/>
      <c r="S45" s="15"/>
    </row>
    <row r="46" spans="1:19" ht="15" customHeight="1">
      <c r="A46" s="4">
        <v>27</v>
      </c>
      <c r="B46" s="4" t="s">
        <v>991</v>
      </c>
      <c r="C46" s="5" t="s">
        <v>992</v>
      </c>
      <c r="D46" s="4" t="s">
        <v>28</v>
      </c>
      <c r="E46" s="5" t="s">
        <v>993</v>
      </c>
      <c r="F46" s="4" t="s">
        <v>368</v>
      </c>
      <c r="G46" s="4">
        <f t="shared" si="1"/>
        <v>15</v>
      </c>
      <c r="H46" s="12"/>
      <c r="I46" s="44"/>
      <c r="J46" s="6"/>
      <c r="K46" s="6"/>
      <c r="L46" s="6"/>
      <c r="M46" s="6"/>
      <c r="N46" s="6"/>
      <c r="O46" s="6">
        <v>15</v>
      </c>
      <c r="P46" s="6"/>
      <c r="Q46" s="6"/>
      <c r="R46" s="7"/>
      <c r="S46" s="15"/>
    </row>
    <row r="47" spans="1:19" ht="15" customHeight="1">
      <c r="A47" s="4">
        <v>27</v>
      </c>
      <c r="B47" s="4" t="s">
        <v>1398</v>
      </c>
      <c r="C47" s="5" t="s">
        <v>1399</v>
      </c>
      <c r="D47" s="4" t="s">
        <v>28</v>
      </c>
      <c r="E47" s="5" t="s">
        <v>1400</v>
      </c>
      <c r="F47" s="4" t="s">
        <v>750</v>
      </c>
      <c r="G47" s="4">
        <f t="shared" si="1"/>
        <v>15</v>
      </c>
      <c r="H47" s="12"/>
      <c r="I47" s="44"/>
      <c r="J47" s="6"/>
      <c r="K47" s="6"/>
      <c r="L47" s="6"/>
      <c r="M47" s="6"/>
      <c r="N47" s="6">
        <v>15</v>
      </c>
      <c r="O47" s="6"/>
      <c r="P47" s="6"/>
      <c r="Q47" s="6"/>
      <c r="R47" s="7"/>
      <c r="S47" s="15"/>
    </row>
    <row r="48" spans="1:19" ht="15" customHeight="1">
      <c r="A48" s="4">
        <v>27</v>
      </c>
      <c r="B48" s="4" t="s">
        <v>1401</v>
      </c>
      <c r="C48" s="5" t="s">
        <v>1402</v>
      </c>
      <c r="D48" s="4" t="s">
        <v>28</v>
      </c>
      <c r="E48" s="5" t="s">
        <v>69</v>
      </c>
      <c r="F48" s="4" t="s">
        <v>750</v>
      </c>
      <c r="G48" s="4">
        <f t="shared" si="1"/>
        <v>15</v>
      </c>
      <c r="H48" s="12"/>
      <c r="I48" s="44"/>
      <c r="J48" s="6"/>
      <c r="K48" s="6"/>
      <c r="L48" s="6"/>
      <c r="M48" s="6"/>
      <c r="N48" s="6">
        <v>15</v>
      </c>
      <c r="O48" s="6"/>
      <c r="P48" s="6"/>
      <c r="Q48" s="6"/>
      <c r="R48" s="7"/>
      <c r="S48" s="15"/>
    </row>
    <row r="49" spans="1:19" ht="15" customHeight="1">
      <c r="A49" s="4">
        <v>27</v>
      </c>
      <c r="B49" s="4" t="s">
        <v>1494</v>
      </c>
      <c r="C49" s="5" t="s">
        <v>1495</v>
      </c>
      <c r="D49" s="4" t="s">
        <v>28</v>
      </c>
      <c r="E49" s="5" t="s">
        <v>87</v>
      </c>
      <c r="F49" s="4" t="s">
        <v>10</v>
      </c>
      <c r="G49" s="4">
        <f t="shared" si="1"/>
        <v>15</v>
      </c>
      <c r="H49" s="12"/>
      <c r="I49" s="44"/>
      <c r="J49" s="6"/>
      <c r="K49" s="6"/>
      <c r="L49" s="6"/>
      <c r="M49" s="6"/>
      <c r="N49" s="6"/>
      <c r="O49" s="6"/>
      <c r="P49" s="6"/>
      <c r="Q49" s="6"/>
      <c r="R49" s="7">
        <v>15</v>
      </c>
      <c r="S49" s="15"/>
    </row>
    <row r="50" spans="1:19" ht="15" customHeight="1">
      <c r="A50" s="4">
        <v>28</v>
      </c>
      <c r="B50" s="4" t="s">
        <v>1403</v>
      </c>
      <c r="C50" s="5" t="s">
        <v>1404</v>
      </c>
      <c r="D50" s="4" t="s">
        <v>28</v>
      </c>
      <c r="E50" s="5" t="s">
        <v>69</v>
      </c>
      <c r="F50" s="4" t="s">
        <v>1202</v>
      </c>
      <c r="G50" s="4">
        <f t="shared" si="1"/>
        <v>12</v>
      </c>
      <c r="H50" s="12"/>
      <c r="I50" s="44"/>
      <c r="J50" s="6"/>
      <c r="K50" s="6"/>
      <c r="L50" s="6"/>
      <c r="M50" s="6"/>
      <c r="N50" s="6">
        <v>12</v>
      </c>
      <c r="O50" s="6"/>
      <c r="P50" s="6"/>
      <c r="Q50" s="6"/>
      <c r="R50" s="7"/>
      <c r="S50" s="15"/>
    </row>
    <row r="51" spans="1:19" ht="15" customHeight="1">
      <c r="A51" s="4">
        <v>28</v>
      </c>
      <c r="B51" s="4" t="s">
        <v>1405</v>
      </c>
      <c r="C51" s="5" t="s">
        <v>1406</v>
      </c>
      <c r="D51" s="4" t="s">
        <v>28</v>
      </c>
      <c r="E51" s="5" t="s">
        <v>69</v>
      </c>
      <c r="F51" s="4" t="s">
        <v>368</v>
      </c>
      <c r="G51" s="4">
        <f t="shared" si="1"/>
        <v>12</v>
      </c>
      <c r="H51" s="12"/>
      <c r="I51" s="44"/>
      <c r="J51" s="6"/>
      <c r="K51" s="6"/>
      <c r="L51" s="6"/>
      <c r="M51" s="6"/>
      <c r="N51" s="6">
        <v>12</v>
      </c>
      <c r="O51" s="6"/>
      <c r="P51" s="6"/>
      <c r="Q51" s="6"/>
      <c r="R51" s="7"/>
      <c r="S51" s="15"/>
    </row>
    <row r="52" spans="1:19" ht="15" customHeight="1">
      <c r="A52" s="4">
        <v>28</v>
      </c>
      <c r="B52" s="4" t="s">
        <v>1496</v>
      </c>
      <c r="C52" s="5" t="s">
        <v>1497</v>
      </c>
      <c r="D52" s="4" t="s">
        <v>28</v>
      </c>
      <c r="E52" s="5" t="s">
        <v>358</v>
      </c>
      <c r="F52" s="4" t="s">
        <v>10</v>
      </c>
      <c r="G52" s="4">
        <f t="shared" si="1"/>
        <v>12</v>
      </c>
      <c r="H52" s="12"/>
      <c r="I52" s="44">
        <v>2</v>
      </c>
      <c r="J52" s="6"/>
      <c r="K52" s="6"/>
      <c r="L52" s="6"/>
      <c r="M52" s="6"/>
      <c r="N52" s="6"/>
      <c r="O52" s="6"/>
      <c r="P52" s="6"/>
      <c r="Q52" s="6"/>
      <c r="R52" s="7">
        <v>10</v>
      </c>
      <c r="S52" s="15"/>
    </row>
    <row r="53" spans="1:19" ht="15" customHeight="1">
      <c r="A53" s="4">
        <v>28</v>
      </c>
      <c r="B53" s="4" t="s">
        <v>1720</v>
      </c>
      <c r="C53" s="5" t="s">
        <v>1721</v>
      </c>
      <c r="D53" s="4" t="s">
        <v>28</v>
      </c>
      <c r="E53" s="5" t="s">
        <v>69</v>
      </c>
      <c r="F53" s="4" t="s">
        <v>8</v>
      </c>
      <c r="G53" s="4">
        <f t="shared" si="1"/>
        <v>12</v>
      </c>
      <c r="H53" s="12"/>
      <c r="I53" s="44">
        <v>12</v>
      </c>
      <c r="J53" s="6"/>
      <c r="K53" s="6"/>
      <c r="L53" s="6"/>
      <c r="M53" s="6"/>
      <c r="N53" s="6"/>
      <c r="O53" s="6"/>
      <c r="P53" s="6"/>
      <c r="Q53" s="6"/>
      <c r="R53" s="7"/>
      <c r="S53" s="15"/>
    </row>
    <row r="54" spans="1:19" ht="15" customHeight="1">
      <c r="A54" s="4">
        <v>28</v>
      </c>
      <c r="B54" s="4" t="s">
        <v>1958</v>
      </c>
      <c r="C54" s="5" t="s">
        <v>1959</v>
      </c>
      <c r="D54" s="4" t="s">
        <v>28</v>
      </c>
      <c r="E54" s="5" t="s">
        <v>69</v>
      </c>
      <c r="F54" s="4" t="s">
        <v>35</v>
      </c>
      <c r="G54" s="4">
        <f t="shared" si="1"/>
        <v>12</v>
      </c>
      <c r="H54" s="12"/>
      <c r="I54" s="44">
        <v>12</v>
      </c>
      <c r="J54" s="6"/>
      <c r="K54" s="6"/>
      <c r="L54" s="6"/>
      <c r="M54" s="6"/>
      <c r="N54" s="6"/>
      <c r="O54" s="6"/>
      <c r="P54" s="6"/>
      <c r="Q54" s="6"/>
      <c r="R54" s="7"/>
      <c r="S54" s="15"/>
    </row>
    <row r="55" spans="1:19" ht="15" customHeight="1">
      <c r="A55" s="4">
        <v>29</v>
      </c>
      <c r="B55" s="4" t="s">
        <v>1498</v>
      </c>
      <c r="C55" s="5" t="s">
        <v>1499</v>
      </c>
      <c r="D55" s="4" t="s">
        <v>28</v>
      </c>
      <c r="E55" s="5" t="s">
        <v>636</v>
      </c>
      <c r="F55" s="4" t="s">
        <v>10</v>
      </c>
      <c r="G55" s="4">
        <f t="shared" si="1"/>
        <v>10</v>
      </c>
      <c r="H55" s="12"/>
      <c r="I55" s="44"/>
      <c r="J55" s="6"/>
      <c r="K55" s="6"/>
      <c r="L55" s="6"/>
      <c r="M55" s="6"/>
      <c r="N55" s="6"/>
      <c r="O55" s="6"/>
      <c r="P55" s="6"/>
      <c r="Q55" s="6"/>
      <c r="R55" s="7">
        <v>10</v>
      </c>
      <c r="S55" s="15"/>
    </row>
    <row r="56" spans="1:19" ht="15" customHeight="1">
      <c r="A56" s="4">
        <v>29</v>
      </c>
      <c r="B56" s="4" t="s">
        <v>1897</v>
      </c>
      <c r="C56" s="5" t="s">
        <v>1898</v>
      </c>
      <c r="D56" s="4" t="s">
        <v>28</v>
      </c>
      <c r="E56" s="5" t="s">
        <v>86</v>
      </c>
      <c r="F56" s="4" t="s">
        <v>12</v>
      </c>
      <c r="G56" s="4">
        <f t="shared" si="1"/>
        <v>10</v>
      </c>
      <c r="H56" s="12"/>
      <c r="I56" s="44">
        <v>10</v>
      </c>
      <c r="J56" s="6"/>
      <c r="K56" s="6"/>
      <c r="L56" s="6"/>
      <c r="M56" s="6"/>
      <c r="N56" s="6"/>
      <c r="O56" s="6"/>
      <c r="P56" s="6"/>
      <c r="Q56" s="6"/>
      <c r="R56" s="7"/>
      <c r="S56" s="15"/>
    </row>
    <row r="57" spans="1:19" ht="15" customHeight="1">
      <c r="A57" s="4">
        <v>29</v>
      </c>
      <c r="B57" s="4" t="s">
        <v>1960</v>
      </c>
      <c r="C57" s="5" t="s">
        <v>1961</v>
      </c>
      <c r="D57" s="4" t="s">
        <v>28</v>
      </c>
      <c r="E57" s="5" t="s">
        <v>69</v>
      </c>
      <c r="F57" s="4" t="s">
        <v>35</v>
      </c>
      <c r="G57" s="4">
        <f t="shared" si="1"/>
        <v>10</v>
      </c>
      <c r="H57" s="12"/>
      <c r="I57" s="44">
        <v>10</v>
      </c>
      <c r="J57" s="6"/>
      <c r="K57" s="6"/>
      <c r="L57" s="6"/>
      <c r="M57" s="6"/>
      <c r="N57" s="6"/>
      <c r="O57" s="6"/>
      <c r="P57" s="6"/>
      <c r="Q57" s="6"/>
      <c r="R57" s="7"/>
      <c r="S57" s="15"/>
    </row>
    <row r="58" spans="1:19" ht="15" customHeight="1">
      <c r="A58" s="4">
        <v>30</v>
      </c>
      <c r="B58" s="4" t="s">
        <v>1722</v>
      </c>
      <c r="C58" s="5" t="s">
        <v>1723</v>
      </c>
      <c r="D58" s="4" t="s">
        <v>28</v>
      </c>
      <c r="E58" s="5" t="s">
        <v>1675</v>
      </c>
      <c r="F58" s="4" t="s">
        <v>8</v>
      </c>
      <c r="G58" s="4">
        <f t="shared" si="1"/>
        <v>8</v>
      </c>
      <c r="H58" s="12"/>
      <c r="I58" s="44">
        <v>8</v>
      </c>
      <c r="J58" s="6"/>
      <c r="K58" s="6"/>
      <c r="L58" s="6"/>
      <c r="M58" s="6"/>
      <c r="N58" s="6"/>
      <c r="O58" s="6"/>
      <c r="P58" s="6"/>
      <c r="Q58" s="6"/>
      <c r="R58" s="7"/>
      <c r="S58" s="15"/>
    </row>
    <row r="59" spans="1:19" ht="15" customHeight="1">
      <c r="A59" s="4">
        <v>30</v>
      </c>
      <c r="B59" s="4" t="s">
        <v>1899</v>
      </c>
      <c r="C59" s="5" t="s">
        <v>1900</v>
      </c>
      <c r="D59" s="4" t="s">
        <v>28</v>
      </c>
      <c r="E59" s="5" t="s">
        <v>879</v>
      </c>
      <c r="F59" s="4" t="s">
        <v>12</v>
      </c>
      <c r="G59" s="4">
        <f t="shared" si="1"/>
        <v>8</v>
      </c>
      <c r="H59" s="12"/>
      <c r="I59" s="44">
        <v>8</v>
      </c>
      <c r="J59" s="6"/>
      <c r="K59" s="6"/>
      <c r="L59" s="6"/>
      <c r="M59" s="6"/>
      <c r="N59" s="6"/>
      <c r="O59" s="6"/>
      <c r="P59" s="6"/>
      <c r="Q59" s="6"/>
      <c r="R59" s="7"/>
      <c r="S59" s="15"/>
    </row>
    <row r="60" spans="1:19" ht="15" customHeight="1">
      <c r="A60" s="4">
        <v>30</v>
      </c>
      <c r="B60" s="4" t="s">
        <v>1962</v>
      </c>
      <c r="C60" s="5" t="s">
        <v>1963</v>
      </c>
      <c r="D60" s="4" t="s">
        <v>28</v>
      </c>
      <c r="E60" s="5" t="s">
        <v>69</v>
      </c>
      <c r="F60" s="4" t="s">
        <v>35</v>
      </c>
      <c r="G60" s="4">
        <f t="shared" si="1"/>
        <v>8</v>
      </c>
      <c r="H60" s="12"/>
      <c r="I60" s="44">
        <v>8</v>
      </c>
      <c r="J60" s="6"/>
      <c r="K60" s="6"/>
      <c r="L60" s="6"/>
      <c r="M60" s="6"/>
      <c r="N60" s="6"/>
      <c r="O60" s="6"/>
      <c r="P60" s="6"/>
      <c r="Q60" s="6"/>
      <c r="R60" s="7"/>
      <c r="S60" s="15"/>
    </row>
    <row r="61" spans="1:19" ht="15" customHeight="1">
      <c r="A61" s="4">
        <v>31</v>
      </c>
      <c r="B61" s="4" t="s">
        <v>1500</v>
      </c>
      <c r="C61" s="5" t="s">
        <v>1501</v>
      </c>
      <c r="D61" s="4" t="s">
        <v>28</v>
      </c>
      <c r="E61" s="5" t="s">
        <v>1064</v>
      </c>
      <c r="F61" s="4" t="s">
        <v>10</v>
      </c>
      <c r="G61" s="4">
        <f t="shared" si="1"/>
        <v>7</v>
      </c>
      <c r="H61" s="12"/>
      <c r="I61" s="44"/>
      <c r="J61" s="6"/>
      <c r="K61" s="6"/>
      <c r="L61" s="6"/>
      <c r="M61" s="6"/>
      <c r="N61" s="6"/>
      <c r="O61" s="6"/>
      <c r="P61" s="6"/>
      <c r="Q61" s="6"/>
      <c r="R61" s="7">
        <v>7</v>
      </c>
      <c r="S61" s="15"/>
    </row>
    <row r="62" spans="1:19" ht="15" customHeight="1">
      <c r="A62" s="4">
        <v>32</v>
      </c>
      <c r="B62" s="4" t="s">
        <v>1901</v>
      </c>
      <c r="C62" s="5" t="s">
        <v>1902</v>
      </c>
      <c r="D62" s="4" t="s">
        <v>28</v>
      </c>
      <c r="E62" s="5" t="s">
        <v>74</v>
      </c>
      <c r="F62" s="4" t="s">
        <v>12</v>
      </c>
      <c r="G62" s="4">
        <f t="shared" si="1"/>
        <v>6</v>
      </c>
      <c r="H62" s="12"/>
      <c r="I62" s="44">
        <v>6</v>
      </c>
      <c r="J62" s="6"/>
      <c r="K62" s="6"/>
      <c r="L62" s="6"/>
      <c r="M62" s="6"/>
      <c r="N62" s="6"/>
      <c r="O62" s="6"/>
      <c r="P62" s="6"/>
      <c r="Q62" s="6"/>
      <c r="R62" s="7"/>
      <c r="S62" s="15"/>
    </row>
    <row r="63" spans="1:19" ht="15" customHeight="1">
      <c r="A63" s="4">
        <v>32</v>
      </c>
      <c r="B63" s="4" t="s">
        <v>1964</v>
      </c>
      <c r="C63" s="5" t="s">
        <v>1965</v>
      </c>
      <c r="D63" s="4" t="s">
        <v>28</v>
      </c>
      <c r="E63" s="5" t="s">
        <v>69</v>
      </c>
      <c r="F63" s="4" t="s">
        <v>35</v>
      </c>
      <c r="G63" s="4">
        <f t="shared" si="1"/>
        <v>6</v>
      </c>
      <c r="H63" s="12"/>
      <c r="I63" s="44">
        <v>6</v>
      </c>
      <c r="J63" s="6"/>
      <c r="K63" s="6"/>
      <c r="L63" s="6"/>
      <c r="M63" s="6"/>
      <c r="N63" s="6"/>
      <c r="O63" s="6"/>
      <c r="P63" s="6"/>
      <c r="Q63" s="6"/>
      <c r="R63" s="7"/>
      <c r="S63" s="15"/>
    </row>
    <row r="64" spans="1:19" ht="15" customHeight="1">
      <c r="A64" s="4">
        <v>32</v>
      </c>
      <c r="B64" s="4" t="s">
        <v>2087</v>
      </c>
      <c r="C64" s="5" t="s">
        <v>2088</v>
      </c>
      <c r="D64" s="4" t="s">
        <v>28</v>
      </c>
      <c r="E64" s="5" t="s">
        <v>401</v>
      </c>
      <c r="F64" s="4" t="s">
        <v>40</v>
      </c>
      <c r="G64" s="4">
        <f t="shared" si="1"/>
        <v>6</v>
      </c>
      <c r="H64" s="12"/>
      <c r="I64" s="44">
        <v>6</v>
      </c>
      <c r="J64" s="6"/>
      <c r="K64" s="6"/>
      <c r="L64" s="6"/>
      <c r="M64" s="6"/>
      <c r="N64" s="6"/>
      <c r="O64" s="6"/>
      <c r="P64" s="6"/>
      <c r="Q64" s="6"/>
      <c r="R64" s="7"/>
      <c r="S64" s="15"/>
    </row>
    <row r="65" spans="1:19" ht="15" customHeight="1">
      <c r="A65" s="4">
        <v>33</v>
      </c>
      <c r="B65" s="4" t="s">
        <v>1903</v>
      </c>
      <c r="C65" s="5" t="s">
        <v>1904</v>
      </c>
      <c r="D65" s="4" t="s">
        <v>28</v>
      </c>
      <c r="E65" s="5" t="s">
        <v>941</v>
      </c>
      <c r="F65" s="4" t="s">
        <v>12</v>
      </c>
      <c r="G65" s="4">
        <f t="shared" si="1"/>
        <v>4</v>
      </c>
      <c r="H65" s="12"/>
      <c r="I65" s="44">
        <v>4</v>
      </c>
      <c r="J65" s="6"/>
      <c r="K65" s="6"/>
      <c r="L65" s="6"/>
      <c r="M65" s="6"/>
      <c r="N65" s="6"/>
      <c r="O65" s="6"/>
      <c r="P65" s="6"/>
      <c r="Q65" s="6"/>
      <c r="R65" s="7"/>
      <c r="S65" s="15"/>
    </row>
    <row r="66" spans="1:19" ht="15" customHeight="1">
      <c r="A66" s="4">
        <v>33</v>
      </c>
      <c r="B66" s="4" t="s">
        <v>2089</v>
      </c>
      <c r="C66" s="5" t="s">
        <v>2090</v>
      </c>
      <c r="D66" s="4" t="s">
        <v>28</v>
      </c>
      <c r="E66" s="5" t="s">
        <v>2091</v>
      </c>
      <c r="F66" s="4" t="s">
        <v>40</v>
      </c>
      <c r="G66" s="4">
        <f t="shared" si="1"/>
        <v>4</v>
      </c>
      <c r="H66" s="12"/>
      <c r="I66" s="44">
        <v>4</v>
      </c>
      <c r="J66" s="6"/>
      <c r="K66" s="6"/>
      <c r="L66" s="6"/>
      <c r="M66" s="6"/>
      <c r="N66" s="6"/>
      <c r="O66" s="6"/>
      <c r="P66" s="6"/>
      <c r="Q66" s="6"/>
      <c r="R66" s="7"/>
      <c r="S66" s="15"/>
    </row>
    <row r="67" spans="1:19" ht="15" customHeight="1">
      <c r="A67" s="4">
        <v>33</v>
      </c>
      <c r="B67" s="4" t="s">
        <v>2122</v>
      </c>
      <c r="C67" s="5" t="s">
        <v>2123</v>
      </c>
      <c r="D67" s="4" t="s">
        <v>28</v>
      </c>
      <c r="E67" s="5" t="s">
        <v>69</v>
      </c>
      <c r="F67" s="4" t="s">
        <v>35</v>
      </c>
      <c r="G67" s="4">
        <f t="shared" si="1"/>
        <v>4</v>
      </c>
      <c r="H67" s="12"/>
      <c r="I67" s="44">
        <v>4</v>
      </c>
      <c r="J67" s="6"/>
      <c r="K67" s="6"/>
      <c r="L67" s="6"/>
      <c r="M67" s="6"/>
      <c r="N67" s="6"/>
      <c r="O67" s="6"/>
      <c r="P67" s="6"/>
      <c r="Q67" s="6"/>
      <c r="R67" s="7"/>
      <c r="S67" s="15"/>
    </row>
    <row r="68" spans="1:19" ht="15" customHeight="1">
      <c r="A68" s="4"/>
      <c r="B68" s="4"/>
      <c r="C68" s="5"/>
      <c r="D68" s="4"/>
      <c r="E68" s="5"/>
      <c r="F68" s="4"/>
      <c r="G68" s="4">
        <f t="shared" si="1"/>
        <v>0</v>
      </c>
      <c r="H68" s="12"/>
      <c r="I68" s="44"/>
      <c r="J68" s="6"/>
      <c r="K68" s="6"/>
      <c r="L68" s="6"/>
      <c r="M68" s="6"/>
      <c r="N68" s="6"/>
      <c r="O68" s="6"/>
      <c r="P68" s="6"/>
      <c r="Q68" s="6"/>
      <c r="R68" s="7"/>
      <c r="S68" s="15"/>
    </row>
    <row r="69" spans="1:19" ht="15" customHeight="1">
      <c r="A69" s="4"/>
      <c r="B69" s="4"/>
      <c r="C69" s="5"/>
      <c r="D69" s="4"/>
      <c r="E69" s="5"/>
      <c r="F69" s="4"/>
      <c r="G69" s="4">
        <f t="shared" si="1"/>
        <v>0</v>
      </c>
      <c r="H69" s="12"/>
      <c r="I69" s="44"/>
      <c r="J69" s="6"/>
      <c r="K69" s="6"/>
      <c r="L69" s="6"/>
      <c r="M69" s="6"/>
      <c r="N69" s="6"/>
      <c r="O69" s="6"/>
      <c r="P69" s="6"/>
      <c r="Q69" s="6"/>
      <c r="R69" s="7"/>
      <c r="S69" s="15"/>
    </row>
    <row r="70" spans="1:19" ht="15" customHeight="1">
      <c r="A70" s="4"/>
      <c r="B70" s="4"/>
      <c r="C70" s="5"/>
      <c r="D70" s="4"/>
      <c r="E70" s="5"/>
      <c r="F70" s="4"/>
      <c r="G70" s="4">
        <f t="shared" si="1"/>
        <v>0</v>
      </c>
      <c r="H70" s="12"/>
      <c r="I70" s="44"/>
      <c r="J70" s="6"/>
      <c r="K70" s="6"/>
      <c r="L70" s="6"/>
      <c r="M70" s="6"/>
      <c r="N70" s="6"/>
      <c r="O70" s="6"/>
      <c r="P70" s="6"/>
      <c r="Q70" s="6"/>
      <c r="R70" s="7"/>
      <c r="S70" s="15"/>
    </row>
    <row r="71" spans="1:19" ht="15" customHeight="1">
      <c r="A71" s="4"/>
      <c r="B71" s="4"/>
      <c r="C71" s="5"/>
      <c r="D71" s="4"/>
      <c r="E71" s="5"/>
      <c r="F71" s="4"/>
      <c r="G71" s="4">
        <f t="shared" si="1"/>
        <v>0</v>
      </c>
      <c r="H71" s="12"/>
      <c r="I71" s="44"/>
      <c r="J71" s="6"/>
      <c r="K71" s="6"/>
      <c r="L71" s="6"/>
      <c r="M71" s="6"/>
      <c r="N71" s="6"/>
      <c r="O71" s="6"/>
      <c r="P71" s="6"/>
      <c r="Q71" s="6"/>
      <c r="R71" s="7"/>
      <c r="S71" s="15"/>
    </row>
    <row r="72" spans="1:19" ht="4.5" customHeight="1">
      <c r="A72" s="17"/>
      <c r="B72" s="18"/>
      <c r="C72" s="13"/>
      <c r="D72" s="13"/>
      <c r="E72" s="13"/>
      <c r="F72" s="19"/>
      <c r="G72" s="18"/>
      <c r="H72" s="13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16"/>
    </row>
    <row r="73" ht="4.5" customHeight="1">
      <c r="G73" s="2"/>
    </row>
  </sheetData>
  <sheetProtection password="E42B" sheet="1"/>
  <mergeCells count="17">
    <mergeCell ref="T6:U6"/>
    <mergeCell ref="T7:U7"/>
    <mergeCell ref="Q1:Q2"/>
    <mergeCell ref="O1:O2"/>
    <mergeCell ref="R1:R2"/>
    <mergeCell ref="T5:U5"/>
    <mergeCell ref="S1:S2"/>
    <mergeCell ref="A2:G2"/>
    <mergeCell ref="P1:P2"/>
    <mergeCell ref="A1:G1"/>
    <mergeCell ref="H1:H2"/>
    <mergeCell ref="I1:I2"/>
    <mergeCell ref="N1:N2"/>
    <mergeCell ref="J1:J2"/>
    <mergeCell ref="M1:M2"/>
    <mergeCell ref="L1:L2"/>
    <mergeCell ref="K1:K2"/>
  </mergeCells>
  <conditionalFormatting sqref="B4:C71">
    <cfRule type="duplicateValues" priority="11" dxfId="0" stopIfTrue="1">
      <formula>AND(COUNTIF($B$4:$C$71,B4)&gt;1,NOT(ISBLANK(B4)))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61"/>
  <sheetViews>
    <sheetView zoomScale="80" zoomScaleNormal="80" zoomScalePageLayoutView="0" workbookViewId="0" topLeftCell="A7">
      <selection activeCell="I32" sqref="I3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57421875" style="0" bestFit="1" customWidth="1"/>
    <col min="4" max="4" width="11.140625" style="0" customWidth="1"/>
    <col min="5" max="5" width="58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5.57421875" style="9" customWidth="1"/>
    <col min="10" max="11" width="5.7109375" style="9" customWidth="1"/>
    <col min="12" max="12" width="6.57421875" style="9" customWidth="1"/>
    <col min="13" max="13" width="6.28125" style="9" customWidth="1"/>
    <col min="14" max="14" width="6.140625" style="9" customWidth="1"/>
    <col min="15" max="15" width="5.57421875" style="9" customWidth="1"/>
    <col min="16" max="16" width="6.00390625" style="9" customWidth="1"/>
    <col min="17" max="17" width="6.140625" style="10" customWidth="1"/>
    <col min="18" max="18" width="0.85546875" style="8" customWidth="1"/>
  </cols>
  <sheetData>
    <row r="1" spans="1:18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1517</v>
      </c>
      <c r="Q1" s="71" t="s">
        <v>1518</v>
      </c>
      <c r="R1" s="75"/>
    </row>
    <row r="2" spans="1:18" s="3" customFormat="1" ht="69.75" customHeight="1">
      <c r="A2" s="76" t="s">
        <v>1782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5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4"/>
      <c r="K3" s="24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6" t="s">
        <v>64</v>
      </c>
      <c r="R3" s="14"/>
    </row>
    <row r="4" spans="1:20" ht="15" customHeight="1">
      <c r="A4" s="4">
        <v>1</v>
      </c>
      <c r="B4" s="4" t="s">
        <v>132</v>
      </c>
      <c r="C4" s="5" t="s">
        <v>133</v>
      </c>
      <c r="D4" s="4" t="s">
        <v>29</v>
      </c>
      <c r="E4" s="5" t="s">
        <v>77</v>
      </c>
      <c r="F4" s="4" t="s">
        <v>10</v>
      </c>
      <c r="G4" s="4">
        <f>SUM(I4:Q4)</f>
        <v>345</v>
      </c>
      <c r="H4" s="12"/>
      <c r="I4" s="44">
        <v>20</v>
      </c>
      <c r="J4" s="6"/>
      <c r="K4" s="6"/>
      <c r="L4" s="6">
        <v>100</v>
      </c>
      <c r="M4" s="6"/>
      <c r="N4" s="6"/>
      <c r="O4" s="6">
        <v>150</v>
      </c>
      <c r="P4" s="6"/>
      <c r="Q4" s="7">
        <v>75</v>
      </c>
      <c r="R4" s="15"/>
      <c r="S4" s="72"/>
      <c r="T4" s="73"/>
    </row>
    <row r="5" spans="1:18" ht="15" customHeight="1">
      <c r="A5" s="4">
        <v>2</v>
      </c>
      <c r="B5" s="4" t="s">
        <v>48</v>
      </c>
      <c r="C5" s="5" t="s">
        <v>130</v>
      </c>
      <c r="D5" s="4" t="s">
        <v>29</v>
      </c>
      <c r="E5" s="5" t="s">
        <v>317</v>
      </c>
      <c r="F5" s="4" t="s">
        <v>8</v>
      </c>
      <c r="G5" s="4">
        <f aca="true" t="shared" si="0" ref="G5:G59">SUM(I5:Q5)</f>
        <v>340</v>
      </c>
      <c r="H5" s="12"/>
      <c r="I5" s="44"/>
      <c r="J5" s="6"/>
      <c r="K5" s="6"/>
      <c r="L5" s="6">
        <v>90</v>
      </c>
      <c r="M5" s="6">
        <v>75</v>
      </c>
      <c r="N5" s="6"/>
      <c r="O5" s="6">
        <v>110</v>
      </c>
      <c r="P5" s="6"/>
      <c r="Q5" s="7">
        <v>65</v>
      </c>
      <c r="R5" s="15"/>
    </row>
    <row r="6" spans="1:18" ht="15" customHeight="1">
      <c r="A6" s="4">
        <v>3</v>
      </c>
      <c r="B6" s="4" t="s">
        <v>805</v>
      </c>
      <c r="C6" s="5" t="s">
        <v>806</v>
      </c>
      <c r="D6" s="4" t="s">
        <v>29</v>
      </c>
      <c r="E6" s="5" t="s">
        <v>807</v>
      </c>
      <c r="F6" s="4" t="s">
        <v>41</v>
      </c>
      <c r="G6" s="4">
        <f t="shared" si="0"/>
        <v>225</v>
      </c>
      <c r="H6" s="12"/>
      <c r="I6" s="44"/>
      <c r="J6" s="6"/>
      <c r="K6" s="6"/>
      <c r="L6" s="6">
        <v>80</v>
      </c>
      <c r="M6" s="6"/>
      <c r="N6" s="6">
        <v>65</v>
      </c>
      <c r="O6" s="6">
        <v>80</v>
      </c>
      <c r="P6" s="6"/>
      <c r="Q6" s="7"/>
      <c r="R6" s="15"/>
    </row>
    <row r="7" spans="1:20" ht="15" customHeight="1">
      <c r="A7" s="4">
        <v>4</v>
      </c>
      <c r="B7" s="4" t="s">
        <v>563</v>
      </c>
      <c r="C7" s="5" t="s">
        <v>564</v>
      </c>
      <c r="D7" s="4" t="s">
        <v>29</v>
      </c>
      <c r="E7" s="5" t="s">
        <v>72</v>
      </c>
      <c r="F7" s="4" t="s">
        <v>10</v>
      </c>
      <c r="G7" s="4">
        <f t="shared" si="0"/>
        <v>168</v>
      </c>
      <c r="H7" s="12"/>
      <c r="I7" s="44">
        <v>16</v>
      </c>
      <c r="J7" s="6"/>
      <c r="K7" s="6"/>
      <c r="L7" s="6"/>
      <c r="M7" s="6"/>
      <c r="N7" s="6"/>
      <c r="O7" s="6">
        <v>90</v>
      </c>
      <c r="P7" s="6">
        <v>55</v>
      </c>
      <c r="Q7" s="7">
        <v>7</v>
      </c>
      <c r="R7" s="15"/>
      <c r="S7" s="72"/>
      <c r="T7" s="73"/>
    </row>
    <row r="8" spans="1:18" ht="15" customHeight="1">
      <c r="A8" s="4">
        <v>5</v>
      </c>
      <c r="B8" s="4" t="s">
        <v>557</v>
      </c>
      <c r="C8" s="5" t="s">
        <v>558</v>
      </c>
      <c r="D8" s="4" t="s">
        <v>29</v>
      </c>
      <c r="E8" s="5" t="s">
        <v>559</v>
      </c>
      <c r="F8" s="4" t="s">
        <v>40</v>
      </c>
      <c r="G8" s="4">
        <f t="shared" si="0"/>
        <v>165</v>
      </c>
      <c r="H8" s="12"/>
      <c r="I8" s="44">
        <v>20</v>
      </c>
      <c r="J8" s="6"/>
      <c r="K8" s="6"/>
      <c r="L8" s="6"/>
      <c r="M8" s="6"/>
      <c r="N8" s="6"/>
      <c r="O8" s="6">
        <v>70</v>
      </c>
      <c r="P8" s="6">
        <v>75</v>
      </c>
      <c r="Q8" s="7"/>
      <c r="R8" s="15"/>
    </row>
    <row r="9" spans="1:18" ht="15" customHeight="1">
      <c r="A9" s="4">
        <v>6</v>
      </c>
      <c r="B9" s="4" t="s">
        <v>189</v>
      </c>
      <c r="C9" s="5" t="s">
        <v>190</v>
      </c>
      <c r="D9" s="4" t="s">
        <v>29</v>
      </c>
      <c r="E9" s="5" t="s">
        <v>320</v>
      </c>
      <c r="F9" s="4" t="s">
        <v>8</v>
      </c>
      <c r="G9" s="4">
        <f t="shared" si="0"/>
        <v>135</v>
      </c>
      <c r="H9" s="12"/>
      <c r="I9" s="44">
        <v>20</v>
      </c>
      <c r="J9" s="6"/>
      <c r="K9" s="6"/>
      <c r="L9" s="6"/>
      <c r="M9" s="6"/>
      <c r="N9" s="6"/>
      <c r="O9" s="6">
        <v>60</v>
      </c>
      <c r="P9" s="6"/>
      <c r="Q9" s="7">
        <v>55</v>
      </c>
      <c r="R9" s="15"/>
    </row>
    <row r="10" spans="1:20" ht="15" customHeight="1">
      <c r="A10" s="4">
        <v>7</v>
      </c>
      <c r="B10" s="4" t="s">
        <v>803</v>
      </c>
      <c r="C10" s="5" t="s">
        <v>804</v>
      </c>
      <c r="D10" s="4" t="s">
        <v>29</v>
      </c>
      <c r="E10" s="5" t="s">
        <v>765</v>
      </c>
      <c r="F10" s="4" t="s">
        <v>766</v>
      </c>
      <c r="G10" s="4">
        <f t="shared" si="0"/>
        <v>130</v>
      </c>
      <c r="H10" s="12"/>
      <c r="I10" s="44"/>
      <c r="J10" s="6"/>
      <c r="K10" s="6"/>
      <c r="L10" s="6"/>
      <c r="M10" s="6"/>
      <c r="N10" s="6"/>
      <c r="O10" s="6">
        <v>130</v>
      </c>
      <c r="P10" s="6"/>
      <c r="Q10" s="7"/>
      <c r="R10" s="15"/>
      <c r="S10" s="72"/>
      <c r="T10" s="73"/>
    </row>
    <row r="11" spans="1:18" ht="15" customHeight="1">
      <c r="A11" s="4">
        <v>8</v>
      </c>
      <c r="B11" s="4" t="s">
        <v>560</v>
      </c>
      <c r="C11" s="5" t="s">
        <v>561</v>
      </c>
      <c r="D11" s="4" t="s">
        <v>29</v>
      </c>
      <c r="E11" s="5" t="s">
        <v>562</v>
      </c>
      <c r="F11" s="4" t="s">
        <v>10</v>
      </c>
      <c r="G11" s="4">
        <f t="shared" si="0"/>
        <v>110</v>
      </c>
      <c r="H11" s="12"/>
      <c r="I11" s="44"/>
      <c r="J11" s="6"/>
      <c r="K11" s="6"/>
      <c r="L11" s="6"/>
      <c r="M11" s="6"/>
      <c r="N11" s="6"/>
      <c r="O11" s="6"/>
      <c r="P11" s="6">
        <v>65</v>
      </c>
      <c r="Q11" s="7">
        <v>45</v>
      </c>
      <c r="R11" s="15"/>
    </row>
    <row r="12" spans="1:20" ht="15" customHeight="1">
      <c r="A12" s="4">
        <v>9</v>
      </c>
      <c r="B12" s="4" t="s">
        <v>974</v>
      </c>
      <c r="C12" s="5" t="s">
        <v>1140</v>
      </c>
      <c r="D12" s="4" t="s">
        <v>29</v>
      </c>
      <c r="E12" s="5" t="s">
        <v>69</v>
      </c>
      <c r="F12" s="4" t="s">
        <v>544</v>
      </c>
      <c r="G12" s="4">
        <f t="shared" si="0"/>
        <v>105</v>
      </c>
      <c r="H12" s="12"/>
      <c r="I12" s="44"/>
      <c r="J12" s="6"/>
      <c r="K12" s="6"/>
      <c r="L12" s="6"/>
      <c r="M12" s="6"/>
      <c r="N12" s="6">
        <v>75</v>
      </c>
      <c r="O12" s="6">
        <v>30</v>
      </c>
      <c r="P12" s="6"/>
      <c r="Q12" s="7"/>
      <c r="R12" s="15"/>
      <c r="S12" s="72"/>
      <c r="T12" s="73"/>
    </row>
    <row r="13" spans="1:18" ht="15" customHeight="1">
      <c r="A13" s="4">
        <v>10</v>
      </c>
      <c r="B13" s="4" t="s">
        <v>187</v>
      </c>
      <c r="C13" s="5" t="s">
        <v>188</v>
      </c>
      <c r="D13" s="4" t="s">
        <v>29</v>
      </c>
      <c r="E13" s="5" t="s">
        <v>324</v>
      </c>
      <c r="F13" s="4" t="s">
        <v>40</v>
      </c>
      <c r="G13" s="4">
        <f t="shared" si="0"/>
        <v>86</v>
      </c>
      <c r="H13" s="12"/>
      <c r="I13" s="44">
        <v>16</v>
      </c>
      <c r="J13" s="6"/>
      <c r="K13" s="6"/>
      <c r="L13" s="6"/>
      <c r="M13" s="6"/>
      <c r="N13" s="6"/>
      <c r="O13" s="6">
        <v>25</v>
      </c>
      <c r="P13" s="6">
        <v>35</v>
      </c>
      <c r="Q13" s="7">
        <v>10</v>
      </c>
      <c r="R13" s="15"/>
    </row>
    <row r="14" spans="1:18" ht="15" customHeight="1">
      <c r="A14" s="4">
        <v>11</v>
      </c>
      <c r="B14" s="4" t="s">
        <v>567</v>
      </c>
      <c r="C14" s="5" t="s">
        <v>568</v>
      </c>
      <c r="D14" s="4" t="s">
        <v>29</v>
      </c>
      <c r="E14" s="5" t="s">
        <v>569</v>
      </c>
      <c r="F14" s="4" t="s">
        <v>40</v>
      </c>
      <c r="G14" s="4">
        <f t="shared" si="0"/>
        <v>82</v>
      </c>
      <c r="H14" s="12"/>
      <c r="I14" s="44">
        <v>2</v>
      </c>
      <c r="J14" s="6"/>
      <c r="K14" s="6"/>
      <c r="L14" s="6"/>
      <c r="M14" s="6"/>
      <c r="N14" s="6"/>
      <c r="O14" s="6"/>
      <c r="P14" s="6">
        <v>40</v>
      </c>
      <c r="Q14" s="7">
        <v>40</v>
      </c>
      <c r="R14" s="15"/>
    </row>
    <row r="15" spans="1:18" ht="15" customHeight="1">
      <c r="A15" s="4">
        <v>12</v>
      </c>
      <c r="B15" s="4" t="s">
        <v>565</v>
      </c>
      <c r="C15" s="5" t="s">
        <v>566</v>
      </c>
      <c r="D15" s="4" t="s">
        <v>29</v>
      </c>
      <c r="E15" s="5" t="s">
        <v>69</v>
      </c>
      <c r="F15" s="4" t="s">
        <v>35</v>
      </c>
      <c r="G15" s="4">
        <f t="shared" si="0"/>
        <v>80</v>
      </c>
      <c r="H15" s="12"/>
      <c r="I15" s="44">
        <v>20</v>
      </c>
      <c r="J15" s="6"/>
      <c r="K15" s="6"/>
      <c r="L15" s="6"/>
      <c r="M15" s="6"/>
      <c r="N15" s="6"/>
      <c r="O15" s="6">
        <v>15</v>
      </c>
      <c r="P15" s="6">
        <v>45</v>
      </c>
      <c r="Q15" s="7"/>
      <c r="R15" s="15"/>
    </row>
    <row r="16" spans="1:18" ht="15" customHeight="1">
      <c r="A16" s="4">
        <v>13</v>
      </c>
      <c r="B16" s="4" t="s">
        <v>49</v>
      </c>
      <c r="C16" s="5" t="s">
        <v>136</v>
      </c>
      <c r="D16" s="4" t="s">
        <v>29</v>
      </c>
      <c r="E16" s="5" t="s">
        <v>111</v>
      </c>
      <c r="F16" s="4" t="s">
        <v>10</v>
      </c>
      <c r="G16" s="4">
        <f t="shared" si="0"/>
        <v>77</v>
      </c>
      <c r="H16" s="12"/>
      <c r="I16" s="44"/>
      <c r="J16" s="6"/>
      <c r="K16" s="6"/>
      <c r="L16" s="6">
        <v>65</v>
      </c>
      <c r="M16" s="6"/>
      <c r="N16" s="6"/>
      <c r="O16" s="6"/>
      <c r="P16" s="6"/>
      <c r="Q16" s="7">
        <v>12</v>
      </c>
      <c r="R16" s="15"/>
    </row>
    <row r="17" spans="1:18" ht="15" customHeight="1">
      <c r="A17" s="4">
        <v>14</v>
      </c>
      <c r="B17" s="4" t="s">
        <v>1145</v>
      </c>
      <c r="C17" s="5" t="s">
        <v>1146</v>
      </c>
      <c r="D17" s="4" t="s">
        <v>29</v>
      </c>
      <c r="E17" s="5" t="s">
        <v>167</v>
      </c>
      <c r="F17" s="4" t="s">
        <v>12</v>
      </c>
      <c r="G17" s="4">
        <f t="shared" si="0"/>
        <v>75</v>
      </c>
      <c r="H17" s="12"/>
      <c r="I17" s="44"/>
      <c r="J17" s="6"/>
      <c r="K17" s="6"/>
      <c r="L17" s="6"/>
      <c r="M17" s="6">
        <v>55</v>
      </c>
      <c r="N17" s="6"/>
      <c r="O17" s="6">
        <v>20</v>
      </c>
      <c r="P17" s="6"/>
      <c r="Q17" s="7"/>
      <c r="R17" s="15"/>
    </row>
    <row r="18" spans="1:18" ht="15" customHeight="1">
      <c r="A18" s="4">
        <v>15</v>
      </c>
      <c r="B18" s="4" t="s">
        <v>978</v>
      </c>
      <c r="C18" s="5" t="s">
        <v>1144</v>
      </c>
      <c r="D18" s="4" t="s">
        <v>29</v>
      </c>
      <c r="E18" s="5" t="s">
        <v>82</v>
      </c>
      <c r="F18" s="4" t="s">
        <v>41</v>
      </c>
      <c r="G18" s="4">
        <f t="shared" si="0"/>
        <v>65</v>
      </c>
      <c r="H18" s="12"/>
      <c r="I18" s="44"/>
      <c r="J18" s="6"/>
      <c r="K18" s="6"/>
      <c r="L18" s="6"/>
      <c r="M18" s="6"/>
      <c r="N18" s="6">
        <v>40</v>
      </c>
      <c r="O18" s="6">
        <v>25</v>
      </c>
      <c r="P18" s="6"/>
      <c r="Q18" s="7"/>
      <c r="R18" s="15"/>
    </row>
    <row r="19" spans="1:18" ht="15" customHeight="1">
      <c r="A19" s="4">
        <v>15</v>
      </c>
      <c r="B19" s="4" t="s">
        <v>1141</v>
      </c>
      <c r="C19" s="5" t="s">
        <v>1142</v>
      </c>
      <c r="D19" s="4" t="s">
        <v>29</v>
      </c>
      <c r="E19" s="5" t="s">
        <v>1143</v>
      </c>
      <c r="F19" s="4" t="s">
        <v>8</v>
      </c>
      <c r="G19" s="4">
        <f t="shared" si="0"/>
        <v>65</v>
      </c>
      <c r="H19" s="12"/>
      <c r="I19" s="44"/>
      <c r="J19" s="6"/>
      <c r="K19" s="6"/>
      <c r="L19" s="6"/>
      <c r="M19" s="6"/>
      <c r="N19" s="6"/>
      <c r="O19" s="6">
        <v>30</v>
      </c>
      <c r="P19" s="6"/>
      <c r="Q19" s="7">
        <v>35</v>
      </c>
      <c r="R19" s="15"/>
    </row>
    <row r="20" spans="1:18" ht="15" customHeight="1">
      <c r="A20" s="4">
        <v>15</v>
      </c>
      <c r="B20" s="4" t="s">
        <v>980</v>
      </c>
      <c r="C20" s="5" t="s">
        <v>981</v>
      </c>
      <c r="D20" s="4" t="s">
        <v>29</v>
      </c>
      <c r="E20" s="5" t="s">
        <v>86</v>
      </c>
      <c r="F20" s="4" t="s">
        <v>12</v>
      </c>
      <c r="G20" s="4">
        <f t="shared" si="0"/>
        <v>65</v>
      </c>
      <c r="H20" s="12"/>
      <c r="I20" s="44"/>
      <c r="J20" s="6"/>
      <c r="K20" s="6"/>
      <c r="L20" s="6"/>
      <c r="M20" s="6">
        <v>65</v>
      </c>
      <c r="N20" s="6"/>
      <c r="O20" s="6"/>
      <c r="P20" s="6"/>
      <c r="Q20" s="7"/>
      <c r="R20" s="15"/>
    </row>
    <row r="21" spans="1:18" ht="15" customHeight="1">
      <c r="A21" s="4">
        <v>16</v>
      </c>
      <c r="B21" s="4" t="s">
        <v>1562</v>
      </c>
      <c r="C21" s="5" t="s">
        <v>1563</v>
      </c>
      <c r="D21" s="4" t="s">
        <v>29</v>
      </c>
      <c r="E21" s="5" t="s">
        <v>1564</v>
      </c>
      <c r="F21" s="4" t="s">
        <v>12</v>
      </c>
      <c r="G21" s="4">
        <f t="shared" si="0"/>
        <v>61</v>
      </c>
      <c r="H21" s="12"/>
      <c r="I21" s="44">
        <v>16</v>
      </c>
      <c r="J21" s="6"/>
      <c r="K21" s="6"/>
      <c r="L21" s="6"/>
      <c r="M21" s="6">
        <v>45</v>
      </c>
      <c r="N21" s="6"/>
      <c r="O21" s="6"/>
      <c r="P21" s="6"/>
      <c r="Q21" s="7"/>
      <c r="R21" s="15"/>
    </row>
    <row r="22" spans="1:18" ht="15" customHeight="1">
      <c r="A22" s="4">
        <v>17</v>
      </c>
      <c r="B22" s="4" t="s">
        <v>1407</v>
      </c>
      <c r="C22" s="5" t="s">
        <v>1408</v>
      </c>
      <c r="D22" s="4" t="s">
        <v>29</v>
      </c>
      <c r="E22" s="5" t="s">
        <v>1102</v>
      </c>
      <c r="F22" s="4" t="s">
        <v>232</v>
      </c>
      <c r="G22" s="4">
        <f t="shared" si="0"/>
        <v>55</v>
      </c>
      <c r="H22" s="12"/>
      <c r="I22" s="44"/>
      <c r="J22" s="6"/>
      <c r="K22" s="6"/>
      <c r="L22" s="6"/>
      <c r="M22" s="6"/>
      <c r="N22" s="6">
        <v>55</v>
      </c>
      <c r="O22" s="6"/>
      <c r="P22" s="6"/>
      <c r="Q22" s="7"/>
      <c r="R22" s="15"/>
    </row>
    <row r="23" spans="1:18" ht="15" customHeight="1">
      <c r="A23" s="4">
        <v>17</v>
      </c>
      <c r="B23" s="4" t="s">
        <v>1625</v>
      </c>
      <c r="C23" s="5" t="s">
        <v>1626</v>
      </c>
      <c r="D23" s="4" t="s">
        <v>29</v>
      </c>
      <c r="E23" s="5" t="s">
        <v>81</v>
      </c>
      <c r="F23" s="4" t="s">
        <v>10</v>
      </c>
      <c r="G23" s="4">
        <f t="shared" si="0"/>
        <v>55</v>
      </c>
      <c r="H23" s="12"/>
      <c r="I23" s="44"/>
      <c r="J23" s="6"/>
      <c r="K23" s="6"/>
      <c r="L23" s="6">
        <v>55</v>
      </c>
      <c r="M23" s="6"/>
      <c r="N23" s="6"/>
      <c r="O23" s="6"/>
      <c r="P23" s="6"/>
      <c r="Q23" s="7"/>
      <c r="R23" s="15"/>
    </row>
    <row r="24" spans="1:18" ht="15" customHeight="1">
      <c r="A24" s="4">
        <v>18</v>
      </c>
      <c r="B24" s="4" t="s">
        <v>1504</v>
      </c>
      <c r="C24" s="5" t="s">
        <v>1505</v>
      </c>
      <c r="D24" s="4" t="s">
        <v>29</v>
      </c>
      <c r="E24" s="5" t="s">
        <v>69</v>
      </c>
      <c r="F24" s="4" t="s">
        <v>117</v>
      </c>
      <c r="G24" s="4">
        <f t="shared" si="0"/>
        <v>52</v>
      </c>
      <c r="H24" s="12"/>
      <c r="I24" s="44"/>
      <c r="J24" s="6"/>
      <c r="K24" s="6"/>
      <c r="L24" s="6">
        <v>45</v>
      </c>
      <c r="M24" s="6"/>
      <c r="N24" s="6"/>
      <c r="O24" s="6"/>
      <c r="P24" s="6"/>
      <c r="Q24" s="7">
        <v>7</v>
      </c>
      <c r="R24" s="15"/>
    </row>
    <row r="25" spans="1:18" ht="15" customHeight="1">
      <c r="A25" s="4">
        <v>19</v>
      </c>
      <c r="B25" s="4" t="s">
        <v>808</v>
      </c>
      <c r="C25" s="5" t="s">
        <v>809</v>
      </c>
      <c r="D25" s="4" t="s">
        <v>29</v>
      </c>
      <c r="E25" s="5" t="s">
        <v>69</v>
      </c>
      <c r="F25" s="4" t="s">
        <v>8</v>
      </c>
      <c r="G25" s="4">
        <f t="shared" si="0"/>
        <v>50</v>
      </c>
      <c r="H25" s="12"/>
      <c r="I25" s="44"/>
      <c r="J25" s="6"/>
      <c r="K25" s="6"/>
      <c r="L25" s="6"/>
      <c r="M25" s="6"/>
      <c r="N25" s="6"/>
      <c r="O25" s="6">
        <v>50</v>
      </c>
      <c r="P25" s="6"/>
      <c r="Q25" s="7"/>
      <c r="R25" s="15"/>
    </row>
    <row r="26" spans="1:18" ht="15" customHeight="1">
      <c r="A26" s="4">
        <v>20</v>
      </c>
      <c r="B26" s="4" t="s">
        <v>1215</v>
      </c>
      <c r="C26" s="5" t="s">
        <v>1216</v>
      </c>
      <c r="D26" s="4" t="s">
        <v>29</v>
      </c>
      <c r="E26" s="5" t="s">
        <v>1409</v>
      </c>
      <c r="F26" s="4" t="s">
        <v>750</v>
      </c>
      <c r="G26" s="4">
        <f t="shared" si="0"/>
        <v>45</v>
      </c>
      <c r="H26" s="12"/>
      <c r="I26" s="44"/>
      <c r="J26" s="6"/>
      <c r="K26" s="6"/>
      <c r="L26" s="6"/>
      <c r="M26" s="6"/>
      <c r="N26" s="6">
        <v>45</v>
      </c>
      <c r="O26" s="6"/>
      <c r="P26" s="6"/>
      <c r="Q26" s="7"/>
      <c r="R26" s="15"/>
    </row>
    <row r="27" spans="1:18" ht="15" customHeight="1">
      <c r="A27" s="4">
        <v>21</v>
      </c>
      <c r="B27" s="4" t="s">
        <v>1565</v>
      </c>
      <c r="C27" s="5" t="s">
        <v>1566</v>
      </c>
      <c r="D27" s="4" t="s">
        <v>29</v>
      </c>
      <c r="E27" s="5" t="s">
        <v>1564</v>
      </c>
      <c r="F27" s="4" t="s">
        <v>12</v>
      </c>
      <c r="G27" s="4">
        <f t="shared" si="0"/>
        <v>40</v>
      </c>
      <c r="H27" s="12"/>
      <c r="I27" s="44"/>
      <c r="J27" s="6"/>
      <c r="K27" s="6"/>
      <c r="L27" s="6"/>
      <c r="M27" s="6">
        <v>40</v>
      </c>
      <c r="N27" s="6"/>
      <c r="O27" s="6"/>
      <c r="P27" s="6"/>
      <c r="Q27" s="7"/>
      <c r="R27" s="15"/>
    </row>
    <row r="28" spans="1:18" ht="15" customHeight="1">
      <c r="A28" s="4">
        <v>21</v>
      </c>
      <c r="B28" s="4" t="s">
        <v>570</v>
      </c>
      <c r="C28" s="5" t="s">
        <v>571</v>
      </c>
      <c r="D28" s="4" t="s">
        <v>29</v>
      </c>
      <c r="E28" s="5" t="s">
        <v>572</v>
      </c>
      <c r="F28" s="4" t="s">
        <v>40</v>
      </c>
      <c r="G28" s="4">
        <f t="shared" si="0"/>
        <v>40</v>
      </c>
      <c r="H28" s="12"/>
      <c r="I28" s="44">
        <v>10</v>
      </c>
      <c r="J28" s="6"/>
      <c r="K28" s="6"/>
      <c r="L28" s="6"/>
      <c r="M28" s="6"/>
      <c r="N28" s="6"/>
      <c r="O28" s="6"/>
      <c r="P28" s="6">
        <v>30</v>
      </c>
      <c r="Q28" s="7"/>
      <c r="R28" s="15"/>
    </row>
    <row r="29" spans="1:18" ht="15" customHeight="1">
      <c r="A29" s="4">
        <v>22</v>
      </c>
      <c r="B29" s="4" t="s">
        <v>175</v>
      </c>
      <c r="C29" s="5" t="s">
        <v>176</v>
      </c>
      <c r="D29" s="4" t="s">
        <v>29</v>
      </c>
      <c r="E29" s="5" t="s">
        <v>69</v>
      </c>
      <c r="F29" s="4" t="s">
        <v>35</v>
      </c>
      <c r="G29" s="4">
        <f t="shared" si="0"/>
        <v>35</v>
      </c>
      <c r="H29" s="12"/>
      <c r="I29" s="44"/>
      <c r="J29" s="6"/>
      <c r="K29" s="6"/>
      <c r="L29" s="6"/>
      <c r="M29" s="6"/>
      <c r="N29" s="6"/>
      <c r="O29" s="6">
        <v>20</v>
      </c>
      <c r="P29" s="6"/>
      <c r="Q29" s="7">
        <v>15</v>
      </c>
      <c r="R29" s="15"/>
    </row>
    <row r="30" spans="1:18" ht="15" customHeight="1">
      <c r="A30" s="4">
        <v>22</v>
      </c>
      <c r="B30" s="4" t="s">
        <v>1410</v>
      </c>
      <c r="C30" s="5" t="s">
        <v>1411</v>
      </c>
      <c r="D30" s="4" t="s">
        <v>29</v>
      </c>
      <c r="E30" s="5" t="s">
        <v>1412</v>
      </c>
      <c r="F30" s="4" t="s">
        <v>750</v>
      </c>
      <c r="G30" s="4">
        <f t="shared" si="0"/>
        <v>35</v>
      </c>
      <c r="H30" s="12"/>
      <c r="I30" s="44"/>
      <c r="J30" s="6"/>
      <c r="K30" s="6"/>
      <c r="L30" s="6"/>
      <c r="M30" s="6"/>
      <c r="N30" s="6">
        <v>35</v>
      </c>
      <c r="O30" s="6"/>
      <c r="P30" s="6"/>
      <c r="Q30" s="7"/>
      <c r="R30" s="15"/>
    </row>
    <row r="31" spans="1:18" ht="15" customHeight="1">
      <c r="A31" s="4">
        <v>23</v>
      </c>
      <c r="B31" s="4" t="s">
        <v>321</v>
      </c>
      <c r="C31" s="5" t="s">
        <v>322</v>
      </c>
      <c r="D31" s="4" t="s">
        <v>29</v>
      </c>
      <c r="E31" s="5" t="s">
        <v>323</v>
      </c>
      <c r="F31" s="4" t="s">
        <v>40</v>
      </c>
      <c r="G31" s="4">
        <f t="shared" si="0"/>
        <v>33</v>
      </c>
      <c r="H31" s="12"/>
      <c r="I31" s="44">
        <v>8</v>
      </c>
      <c r="J31" s="6"/>
      <c r="K31" s="6"/>
      <c r="L31" s="6"/>
      <c r="M31" s="6"/>
      <c r="N31" s="6"/>
      <c r="O31" s="6"/>
      <c r="P31" s="6"/>
      <c r="Q31" s="7">
        <v>25</v>
      </c>
      <c r="R31" s="15"/>
    </row>
    <row r="32" spans="1:18" ht="15" customHeight="1">
      <c r="A32" s="4">
        <v>24</v>
      </c>
      <c r="B32" s="4" t="s">
        <v>976</v>
      </c>
      <c r="C32" s="5" t="s">
        <v>1147</v>
      </c>
      <c r="D32" s="4" t="s">
        <v>29</v>
      </c>
      <c r="E32" s="5" t="s">
        <v>69</v>
      </c>
      <c r="F32" s="4" t="s">
        <v>35</v>
      </c>
      <c r="G32" s="4">
        <f t="shared" si="0"/>
        <v>31</v>
      </c>
      <c r="H32" s="12"/>
      <c r="I32" s="44">
        <v>16</v>
      </c>
      <c r="J32" s="6"/>
      <c r="K32" s="6"/>
      <c r="L32" s="6"/>
      <c r="M32" s="6"/>
      <c r="N32" s="6"/>
      <c r="O32" s="6">
        <v>15</v>
      </c>
      <c r="P32" s="6"/>
      <c r="Q32" s="7"/>
      <c r="R32" s="15"/>
    </row>
    <row r="33" spans="1:18" ht="15" customHeight="1">
      <c r="A33" s="4">
        <v>25</v>
      </c>
      <c r="B33" s="4" t="s">
        <v>206</v>
      </c>
      <c r="C33" s="5" t="s">
        <v>207</v>
      </c>
      <c r="D33" s="4" t="s">
        <v>29</v>
      </c>
      <c r="E33" s="5" t="s">
        <v>167</v>
      </c>
      <c r="F33" s="4" t="s">
        <v>12</v>
      </c>
      <c r="G33" s="4">
        <f t="shared" si="0"/>
        <v>30</v>
      </c>
      <c r="H33" s="12"/>
      <c r="I33" s="44"/>
      <c r="J33" s="6"/>
      <c r="K33" s="6"/>
      <c r="L33" s="6"/>
      <c r="M33" s="6"/>
      <c r="N33" s="6"/>
      <c r="O33" s="6"/>
      <c r="P33" s="6"/>
      <c r="Q33" s="7">
        <v>30</v>
      </c>
      <c r="R33" s="15"/>
    </row>
    <row r="34" spans="1:18" ht="15" customHeight="1">
      <c r="A34" s="4">
        <v>25</v>
      </c>
      <c r="B34" s="4" t="s">
        <v>1413</v>
      </c>
      <c r="C34" s="5" t="s">
        <v>1414</v>
      </c>
      <c r="D34" s="4" t="s">
        <v>29</v>
      </c>
      <c r="E34" s="5" t="s">
        <v>69</v>
      </c>
      <c r="F34" s="4" t="s">
        <v>1415</v>
      </c>
      <c r="G34" s="4">
        <f t="shared" si="0"/>
        <v>30</v>
      </c>
      <c r="H34" s="12"/>
      <c r="I34" s="44"/>
      <c r="J34" s="6"/>
      <c r="K34" s="6"/>
      <c r="L34" s="6"/>
      <c r="M34" s="6"/>
      <c r="N34" s="6">
        <v>30</v>
      </c>
      <c r="O34" s="6"/>
      <c r="P34" s="6"/>
      <c r="Q34" s="7"/>
      <c r="R34" s="15"/>
    </row>
    <row r="35" spans="1:18" ht="15" customHeight="1">
      <c r="A35" s="4">
        <v>26</v>
      </c>
      <c r="B35" s="4" t="s">
        <v>1289</v>
      </c>
      <c r="C35" s="5" t="s">
        <v>1416</v>
      </c>
      <c r="D35" s="4" t="s">
        <v>29</v>
      </c>
      <c r="E35" s="5" t="s">
        <v>69</v>
      </c>
      <c r="F35" s="4" t="s">
        <v>368</v>
      </c>
      <c r="G35" s="4">
        <f t="shared" si="0"/>
        <v>25</v>
      </c>
      <c r="H35" s="12"/>
      <c r="I35" s="44"/>
      <c r="J35" s="6"/>
      <c r="K35" s="6"/>
      <c r="L35" s="6"/>
      <c r="M35" s="6"/>
      <c r="N35" s="6">
        <v>25</v>
      </c>
      <c r="O35" s="6"/>
      <c r="P35" s="6"/>
      <c r="Q35" s="7"/>
      <c r="R35" s="15"/>
    </row>
    <row r="36" spans="1:18" ht="15" customHeight="1">
      <c r="A36" s="4">
        <v>27</v>
      </c>
      <c r="B36" s="4" t="s">
        <v>1207</v>
      </c>
      <c r="C36" s="5" t="s">
        <v>1208</v>
      </c>
      <c r="D36" s="4" t="s">
        <v>29</v>
      </c>
      <c r="E36" s="5" t="s">
        <v>167</v>
      </c>
      <c r="F36" s="4" t="s">
        <v>12</v>
      </c>
      <c r="G36" s="4">
        <f t="shared" si="0"/>
        <v>20</v>
      </c>
      <c r="H36" s="12"/>
      <c r="I36" s="44">
        <v>20</v>
      </c>
      <c r="J36" s="6"/>
      <c r="K36" s="6"/>
      <c r="L36" s="6"/>
      <c r="M36" s="6"/>
      <c r="N36" s="6"/>
      <c r="O36" s="6"/>
      <c r="P36" s="6"/>
      <c r="Q36" s="7"/>
      <c r="R36" s="15"/>
    </row>
    <row r="37" spans="1:18" ht="15" customHeight="1">
      <c r="A37" s="4">
        <v>28</v>
      </c>
      <c r="B37" s="4" t="s">
        <v>1724</v>
      </c>
      <c r="C37" s="5" t="s">
        <v>1725</v>
      </c>
      <c r="D37" s="4" t="s">
        <v>29</v>
      </c>
      <c r="E37" s="5" t="s">
        <v>1675</v>
      </c>
      <c r="F37" s="4" t="s">
        <v>8</v>
      </c>
      <c r="G37" s="4">
        <f t="shared" si="0"/>
        <v>16</v>
      </c>
      <c r="H37" s="12"/>
      <c r="I37" s="44">
        <v>16</v>
      </c>
      <c r="J37" s="6"/>
      <c r="K37" s="6"/>
      <c r="L37" s="6"/>
      <c r="M37" s="6"/>
      <c r="N37" s="6"/>
      <c r="O37" s="6"/>
      <c r="P37" s="6"/>
      <c r="Q37" s="7"/>
      <c r="R37" s="15"/>
    </row>
    <row r="38" spans="1:18" ht="15" customHeight="1">
      <c r="A38" s="4">
        <v>29</v>
      </c>
      <c r="B38" s="4" t="s">
        <v>1417</v>
      </c>
      <c r="C38" s="5" t="s">
        <v>1418</v>
      </c>
      <c r="D38" s="4" t="s">
        <v>29</v>
      </c>
      <c r="E38" s="5" t="s">
        <v>69</v>
      </c>
      <c r="F38" s="4" t="s">
        <v>1202</v>
      </c>
      <c r="G38" s="4">
        <f t="shared" si="0"/>
        <v>15</v>
      </c>
      <c r="H38" s="12"/>
      <c r="I38" s="44"/>
      <c r="J38" s="6"/>
      <c r="K38" s="6"/>
      <c r="L38" s="6"/>
      <c r="M38" s="6"/>
      <c r="N38" s="6">
        <v>15</v>
      </c>
      <c r="O38" s="6"/>
      <c r="P38" s="6"/>
      <c r="Q38" s="7"/>
      <c r="R38" s="15"/>
    </row>
    <row r="39" spans="1:18" ht="15" customHeight="1">
      <c r="A39" s="4">
        <v>29</v>
      </c>
      <c r="B39" s="4" t="s">
        <v>1419</v>
      </c>
      <c r="C39" s="5" t="s">
        <v>1420</v>
      </c>
      <c r="D39" s="4" t="s">
        <v>29</v>
      </c>
      <c r="E39" s="5" t="s">
        <v>1421</v>
      </c>
      <c r="F39" s="4" t="s">
        <v>1415</v>
      </c>
      <c r="G39" s="4">
        <f t="shared" si="0"/>
        <v>15</v>
      </c>
      <c r="H39" s="12"/>
      <c r="I39" s="44"/>
      <c r="J39" s="6"/>
      <c r="K39" s="6"/>
      <c r="L39" s="6"/>
      <c r="M39" s="6"/>
      <c r="N39" s="6">
        <v>15</v>
      </c>
      <c r="O39" s="6"/>
      <c r="P39" s="6"/>
      <c r="Q39" s="7"/>
      <c r="R39" s="15"/>
    </row>
    <row r="40" spans="1:18" ht="15" customHeight="1">
      <c r="A40" s="4">
        <v>30</v>
      </c>
      <c r="B40" s="4" t="s">
        <v>1422</v>
      </c>
      <c r="C40" s="5" t="s">
        <v>1423</v>
      </c>
      <c r="D40" s="4" t="s">
        <v>29</v>
      </c>
      <c r="E40" s="5" t="s">
        <v>1310</v>
      </c>
      <c r="F40" s="4" t="s">
        <v>1311</v>
      </c>
      <c r="G40" s="4">
        <f t="shared" si="0"/>
        <v>12</v>
      </c>
      <c r="H40" s="12"/>
      <c r="I40" s="44"/>
      <c r="J40" s="6"/>
      <c r="K40" s="6"/>
      <c r="L40" s="6"/>
      <c r="M40" s="6"/>
      <c r="N40" s="6">
        <v>12</v>
      </c>
      <c r="O40" s="6"/>
      <c r="P40" s="6"/>
      <c r="Q40" s="7"/>
      <c r="R40" s="15"/>
    </row>
    <row r="41" spans="1:18" ht="15" customHeight="1">
      <c r="A41" s="4">
        <v>30</v>
      </c>
      <c r="B41" s="4" t="s">
        <v>1424</v>
      </c>
      <c r="C41" s="5" t="s">
        <v>1425</v>
      </c>
      <c r="D41" s="4" t="s">
        <v>29</v>
      </c>
      <c r="E41" s="5" t="s">
        <v>1102</v>
      </c>
      <c r="F41" s="4" t="s">
        <v>232</v>
      </c>
      <c r="G41" s="4">
        <f t="shared" si="0"/>
        <v>12</v>
      </c>
      <c r="H41" s="12"/>
      <c r="I41" s="44"/>
      <c r="J41" s="6"/>
      <c r="K41" s="6"/>
      <c r="L41" s="6"/>
      <c r="M41" s="6"/>
      <c r="N41" s="6">
        <v>12</v>
      </c>
      <c r="O41" s="6"/>
      <c r="P41" s="6"/>
      <c r="Q41" s="7"/>
      <c r="R41" s="15"/>
    </row>
    <row r="42" spans="1:18" ht="15" customHeight="1">
      <c r="A42" s="4">
        <v>30</v>
      </c>
      <c r="B42" s="4" t="s">
        <v>1726</v>
      </c>
      <c r="C42" s="5" t="s">
        <v>1727</v>
      </c>
      <c r="D42" s="4" t="s">
        <v>29</v>
      </c>
      <c r="E42" s="5" t="s">
        <v>468</v>
      </c>
      <c r="F42" s="4" t="s">
        <v>8</v>
      </c>
      <c r="G42" s="4">
        <f t="shared" si="0"/>
        <v>12</v>
      </c>
      <c r="H42" s="12"/>
      <c r="I42" s="44">
        <v>12</v>
      </c>
      <c r="J42" s="6"/>
      <c r="K42" s="6"/>
      <c r="L42" s="6"/>
      <c r="M42" s="6"/>
      <c r="N42" s="6"/>
      <c r="O42" s="6"/>
      <c r="P42" s="6"/>
      <c r="Q42" s="7"/>
      <c r="R42" s="15"/>
    </row>
    <row r="43" spans="1:18" ht="15" customHeight="1">
      <c r="A43" s="4">
        <v>30</v>
      </c>
      <c r="B43" s="4" t="s">
        <v>1905</v>
      </c>
      <c r="C43" s="5" t="s">
        <v>1906</v>
      </c>
      <c r="D43" s="4" t="s">
        <v>29</v>
      </c>
      <c r="E43" s="5" t="s">
        <v>1554</v>
      </c>
      <c r="F43" s="4" t="s">
        <v>12</v>
      </c>
      <c r="G43" s="4">
        <f t="shared" si="0"/>
        <v>12</v>
      </c>
      <c r="H43" s="12"/>
      <c r="I43" s="44">
        <v>12</v>
      </c>
      <c r="J43" s="6"/>
      <c r="K43" s="6"/>
      <c r="L43" s="6"/>
      <c r="M43" s="6"/>
      <c r="N43" s="6"/>
      <c r="O43" s="6"/>
      <c r="P43" s="6"/>
      <c r="Q43" s="7"/>
      <c r="R43" s="15"/>
    </row>
    <row r="44" spans="1:18" ht="15" customHeight="1">
      <c r="A44" s="4">
        <v>30</v>
      </c>
      <c r="B44" s="4" t="s">
        <v>2056</v>
      </c>
      <c r="C44" s="5" t="s">
        <v>2057</v>
      </c>
      <c r="D44" s="4" t="s">
        <v>29</v>
      </c>
      <c r="E44" s="5" t="s">
        <v>76</v>
      </c>
      <c r="F44" s="4" t="s">
        <v>10</v>
      </c>
      <c r="G44" s="4">
        <f t="shared" si="0"/>
        <v>12</v>
      </c>
      <c r="H44" s="12"/>
      <c r="I44" s="44">
        <v>12</v>
      </c>
      <c r="J44" s="6"/>
      <c r="K44" s="6"/>
      <c r="L44" s="6"/>
      <c r="M44" s="6"/>
      <c r="N44" s="6"/>
      <c r="O44" s="6"/>
      <c r="P44" s="6"/>
      <c r="Q44" s="7"/>
      <c r="R44" s="15"/>
    </row>
    <row r="45" spans="1:18" ht="15" customHeight="1">
      <c r="A45" s="4">
        <v>30</v>
      </c>
      <c r="B45" s="4" t="s">
        <v>381</v>
      </c>
      <c r="C45" s="5" t="s">
        <v>382</v>
      </c>
      <c r="D45" s="4" t="s">
        <v>29</v>
      </c>
      <c r="E45" s="5" t="s">
        <v>2100</v>
      </c>
      <c r="F45" s="4" t="s">
        <v>40</v>
      </c>
      <c r="G45" s="4">
        <f t="shared" si="0"/>
        <v>12</v>
      </c>
      <c r="H45" s="12"/>
      <c r="I45" s="44">
        <v>12</v>
      </c>
      <c r="J45" s="6"/>
      <c r="K45" s="6"/>
      <c r="L45" s="6"/>
      <c r="M45" s="6"/>
      <c r="N45" s="6"/>
      <c r="O45" s="6"/>
      <c r="P45" s="6"/>
      <c r="Q45" s="7"/>
      <c r="R45" s="15"/>
    </row>
    <row r="46" spans="1:18" ht="15" customHeight="1">
      <c r="A46" s="4">
        <v>31</v>
      </c>
      <c r="B46" s="4" t="s">
        <v>1907</v>
      </c>
      <c r="C46" s="5" t="s">
        <v>1908</v>
      </c>
      <c r="D46" s="4" t="s">
        <v>29</v>
      </c>
      <c r="E46" s="5" t="s">
        <v>167</v>
      </c>
      <c r="F46" s="4" t="s">
        <v>12</v>
      </c>
      <c r="G46" s="4">
        <f t="shared" si="0"/>
        <v>10</v>
      </c>
      <c r="H46" s="12"/>
      <c r="I46" s="44">
        <v>10</v>
      </c>
      <c r="J46" s="6"/>
      <c r="K46" s="6"/>
      <c r="L46" s="6"/>
      <c r="M46" s="6"/>
      <c r="N46" s="6"/>
      <c r="O46" s="6"/>
      <c r="P46" s="6"/>
      <c r="Q46" s="7"/>
      <c r="R46" s="15"/>
    </row>
    <row r="47" spans="1:18" ht="15" customHeight="1">
      <c r="A47" s="4">
        <v>31</v>
      </c>
      <c r="B47" s="4" t="s">
        <v>2058</v>
      </c>
      <c r="C47" s="5" t="s">
        <v>2059</v>
      </c>
      <c r="D47" s="4" t="s">
        <v>29</v>
      </c>
      <c r="E47" s="5" t="s">
        <v>80</v>
      </c>
      <c r="F47" s="4" t="s">
        <v>10</v>
      </c>
      <c r="G47" s="4">
        <f t="shared" si="0"/>
        <v>10</v>
      </c>
      <c r="H47" s="12"/>
      <c r="I47" s="44">
        <v>10</v>
      </c>
      <c r="J47" s="6"/>
      <c r="K47" s="6"/>
      <c r="L47" s="6"/>
      <c r="M47" s="6"/>
      <c r="N47" s="6"/>
      <c r="O47" s="6"/>
      <c r="P47" s="6"/>
      <c r="Q47" s="7"/>
      <c r="R47" s="15"/>
    </row>
    <row r="48" spans="1:18" ht="15" customHeight="1">
      <c r="A48" s="4">
        <v>32</v>
      </c>
      <c r="B48" s="4" t="s">
        <v>1909</v>
      </c>
      <c r="C48" s="5" t="s">
        <v>1910</v>
      </c>
      <c r="D48" s="4" t="s">
        <v>29</v>
      </c>
      <c r="E48" s="5" t="s">
        <v>74</v>
      </c>
      <c r="F48" s="4" t="s">
        <v>12</v>
      </c>
      <c r="G48" s="4">
        <f t="shared" si="0"/>
        <v>8</v>
      </c>
      <c r="H48" s="12"/>
      <c r="I48" s="44">
        <v>8</v>
      </c>
      <c r="J48" s="6"/>
      <c r="K48" s="6"/>
      <c r="L48" s="6"/>
      <c r="M48" s="6"/>
      <c r="N48" s="6"/>
      <c r="O48" s="6"/>
      <c r="P48" s="6"/>
      <c r="Q48" s="7"/>
      <c r="R48" s="15"/>
    </row>
    <row r="49" spans="1:18" ht="15" customHeight="1">
      <c r="A49" s="4">
        <v>33</v>
      </c>
      <c r="B49" s="4" t="s">
        <v>138</v>
      </c>
      <c r="C49" s="5" t="s">
        <v>139</v>
      </c>
      <c r="D49" s="4" t="s">
        <v>29</v>
      </c>
      <c r="E49" s="5" t="s">
        <v>80</v>
      </c>
      <c r="F49" s="4" t="s">
        <v>10</v>
      </c>
      <c r="G49" s="4">
        <f t="shared" si="0"/>
        <v>7</v>
      </c>
      <c r="H49" s="12"/>
      <c r="I49" s="44"/>
      <c r="J49" s="6"/>
      <c r="K49" s="6"/>
      <c r="L49" s="6"/>
      <c r="M49" s="6"/>
      <c r="N49" s="6"/>
      <c r="O49" s="6"/>
      <c r="P49" s="6"/>
      <c r="Q49" s="7">
        <v>7</v>
      </c>
      <c r="R49" s="15"/>
    </row>
    <row r="50" spans="1:18" ht="15" customHeight="1">
      <c r="A50" s="4">
        <v>33</v>
      </c>
      <c r="B50" s="4" t="s">
        <v>1502</v>
      </c>
      <c r="C50" s="5" t="s">
        <v>1503</v>
      </c>
      <c r="D50" s="4" t="s">
        <v>29</v>
      </c>
      <c r="E50" s="5" t="s">
        <v>111</v>
      </c>
      <c r="F50" s="4" t="s">
        <v>10</v>
      </c>
      <c r="G50" s="4">
        <f t="shared" si="0"/>
        <v>7</v>
      </c>
      <c r="H50" s="12"/>
      <c r="I50" s="44"/>
      <c r="J50" s="6"/>
      <c r="K50" s="6"/>
      <c r="L50" s="6"/>
      <c r="M50" s="6"/>
      <c r="N50" s="6"/>
      <c r="O50" s="6"/>
      <c r="P50" s="6"/>
      <c r="Q50" s="7">
        <v>7</v>
      </c>
      <c r="R50" s="15"/>
    </row>
    <row r="51" spans="1:18" ht="15" customHeight="1">
      <c r="A51" s="4">
        <v>34</v>
      </c>
      <c r="B51" s="4" t="s">
        <v>1911</v>
      </c>
      <c r="C51" s="5" t="s">
        <v>1912</v>
      </c>
      <c r="D51" s="4" t="s">
        <v>29</v>
      </c>
      <c r="E51" s="5" t="s">
        <v>842</v>
      </c>
      <c r="F51" s="4" t="s">
        <v>12</v>
      </c>
      <c r="G51" s="4">
        <f t="shared" si="0"/>
        <v>6</v>
      </c>
      <c r="H51" s="12"/>
      <c r="I51" s="44">
        <v>6</v>
      </c>
      <c r="J51" s="6"/>
      <c r="K51" s="6"/>
      <c r="L51" s="6"/>
      <c r="M51" s="6"/>
      <c r="N51" s="6"/>
      <c r="O51" s="6"/>
      <c r="P51" s="6"/>
      <c r="Q51" s="7"/>
      <c r="R51" s="15"/>
    </row>
    <row r="52" spans="1:18" ht="15" customHeight="1">
      <c r="A52" s="4">
        <v>35</v>
      </c>
      <c r="B52" s="4" t="s">
        <v>1913</v>
      </c>
      <c r="C52" s="5" t="s">
        <v>1914</v>
      </c>
      <c r="D52" s="4" t="s">
        <v>29</v>
      </c>
      <c r="E52" s="5" t="s">
        <v>1050</v>
      </c>
      <c r="F52" s="4" t="s">
        <v>12</v>
      </c>
      <c r="G52" s="4">
        <f t="shared" si="0"/>
        <v>4</v>
      </c>
      <c r="H52" s="12"/>
      <c r="I52" s="44">
        <v>4</v>
      </c>
      <c r="J52" s="6"/>
      <c r="K52" s="6"/>
      <c r="L52" s="6"/>
      <c r="M52" s="6"/>
      <c r="N52" s="6"/>
      <c r="O52" s="6"/>
      <c r="P52" s="6"/>
      <c r="Q52" s="7"/>
      <c r="R52" s="15"/>
    </row>
    <row r="53" spans="1:18" ht="15" customHeight="1">
      <c r="A53" s="4">
        <v>35</v>
      </c>
      <c r="B53" s="4" t="s">
        <v>2101</v>
      </c>
      <c r="C53" s="5" t="s">
        <v>2102</v>
      </c>
      <c r="D53" s="4" t="s">
        <v>29</v>
      </c>
      <c r="E53" s="5" t="s">
        <v>2103</v>
      </c>
      <c r="F53" s="4" t="s">
        <v>40</v>
      </c>
      <c r="G53" s="4">
        <f t="shared" si="0"/>
        <v>4</v>
      </c>
      <c r="H53" s="12"/>
      <c r="I53" s="44">
        <v>4</v>
      </c>
      <c r="J53" s="6"/>
      <c r="K53" s="6"/>
      <c r="L53" s="6"/>
      <c r="M53" s="6"/>
      <c r="N53" s="6"/>
      <c r="O53" s="6"/>
      <c r="P53" s="6"/>
      <c r="Q53" s="7"/>
      <c r="R53" s="15"/>
    </row>
    <row r="54" spans="1:18" ht="15" customHeight="1">
      <c r="A54" s="4">
        <v>36</v>
      </c>
      <c r="B54" s="4" t="s">
        <v>1879</v>
      </c>
      <c r="C54" s="5" t="s">
        <v>1915</v>
      </c>
      <c r="D54" s="4" t="s">
        <v>29</v>
      </c>
      <c r="E54" s="5" t="s">
        <v>167</v>
      </c>
      <c r="F54" s="4" t="s">
        <v>12</v>
      </c>
      <c r="G54" s="4">
        <f t="shared" si="0"/>
        <v>2</v>
      </c>
      <c r="H54" s="12"/>
      <c r="I54" s="44">
        <v>2</v>
      </c>
      <c r="J54" s="6"/>
      <c r="K54" s="6"/>
      <c r="L54" s="6"/>
      <c r="M54" s="6"/>
      <c r="N54" s="6"/>
      <c r="O54" s="6"/>
      <c r="P54" s="6"/>
      <c r="Q54" s="7"/>
      <c r="R54" s="15"/>
    </row>
    <row r="55" spans="1:18" ht="15" customHeight="1">
      <c r="A55" s="4"/>
      <c r="B55" s="4"/>
      <c r="C55" s="5"/>
      <c r="D55" s="4"/>
      <c r="E55" s="5"/>
      <c r="F55" s="4"/>
      <c r="G55" s="4">
        <f t="shared" si="0"/>
        <v>0</v>
      </c>
      <c r="H55" s="12"/>
      <c r="I55" s="44"/>
      <c r="J55" s="6"/>
      <c r="K55" s="6"/>
      <c r="L55" s="6"/>
      <c r="M55" s="6"/>
      <c r="N55" s="6"/>
      <c r="O55" s="6"/>
      <c r="P55" s="6"/>
      <c r="Q55" s="7"/>
      <c r="R55" s="15"/>
    </row>
    <row r="56" spans="1:18" ht="15" customHeight="1">
      <c r="A56" s="4"/>
      <c r="B56" s="4"/>
      <c r="C56" s="5"/>
      <c r="D56" s="4"/>
      <c r="E56" s="5"/>
      <c r="F56" s="4"/>
      <c r="G56" s="4">
        <f t="shared" si="0"/>
        <v>0</v>
      </c>
      <c r="H56" s="12"/>
      <c r="I56" s="44"/>
      <c r="J56" s="6"/>
      <c r="K56" s="6"/>
      <c r="L56" s="6"/>
      <c r="M56" s="6"/>
      <c r="N56" s="6"/>
      <c r="O56" s="6"/>
      <c r="P56" s="6"/>
      <c r="Q56" s="7"/>
      <c r="R56" s="15"/>
    </row>
    <row r="57" spans="1:18" ht="15" customHeight="1">
      <c r="A57" s="4"/>
      <c r="B57" s="4"/>
      <c r="C57" s="5"/>
      <c r="D57" s="4"/>
      <c r="E57" s="5"/>
      <c r="F57" s="4"/>
      <c r="G57" s="4">
        <f t="shared" si="0"/>
        <v>0</v>
      </c>
      <c r="H57" s="12"/>
      <c r="I57" s="44"/>
      <c r="J57" s="6"/>
      <c r="K57" s="6"/>
      <c r="L57" s="6"/>
      <c r="M57" s="6"/>
      <c r="N57" s="6"/>
      <c r="O57" s="6"/>
      <c r="P57" s="6"/>
      <c r="Q57" s="7"/>
      <c r="R57" s="15"/>
    </row>
    <row r="58" spans="1:18" ht="15" customHeight="1">
      <c r="A58" s="4"/>
      <c r="B58" s="4"/>
      <c r="C58" s="5"/>
      <c r="D58" s="4"/>
      <c r="E58" s="5"/>
      <c r="F58" s="4"/>
      <c r="G58" s="4">
        <f t="shared" si="0"/>
        <v>0</v>
      </c>
      <c r="H58" s="12"/>
      <c r="I58" s="44"/>
      <c r="J58" s="6"/>
      <c r="K58" s="6"/>
      <c r="L58" s="6"/>
      <c r="M58" s="6"/>
      <c r="N58" s="6"/>
      <c r="O58" s="6"/>
      <c r="P58" s="6"/>
      <c r="Q58" s="7"/>
      <c r="R58" s="15"/>
    </row>
    <row r="59" spans="1:18" ht="15" customHeight="1">
      <c r="A59" s="4"/>
      <c r="B59" s="4"/>
      <c r="C59" s="5"/>
      <c r="D59" s="4"/>
      <c r="E59" s="5"/>
      <c r="F59" s="4"/>
      <c r="G59" s="4">
        <f t="shared" si="0"/>
        <v>0</v>
      </c>
      <c r="H59" s="12"/>
      <c r="I59" s="44"/>
      <c r="J59" s="6"/>
      <c r="K59" s="6"/>
      <c r="L59" s="6"/>
      <c r="M59" s="6"/>
      <c r="N59" s="6"/>
      <c r="O59" s="6"/>
      <c r="P59" s="6"/>
      <c r="Q59" s="7"/>
      <c r="R59" s="15"/>
    </row>
    <row r="60" spans="1:18" ht="4.5" customHeight="1">
      <c r="A60" s="17"/>
      <c r="B60" s="18"/>
      <c r="C60" s="13"/>
      <c r="D60" s="13"/>
      <c r="E60" s="13"/>
      <c r="F60" s="19"/>
      <c r="G60" s="18"/>
      <c r="H60" s="13"/>
      <c r="I60" s="20"/>
      <c r="J60" s="20"/>
      <c r="K60" s="20"/>
      <c r="L60" s="20"/>
      <c r="M60" s="20"/>
      <c r="N60" s="20"/>
      <c r="O60" s="20"/>
      <c r="P60" s="20"/>
      <c r="Q60" s="20"/>
      <c r="R60" s="16"/>
    </row>
    <row r="61" ht="4.5" customHeight="1">
      <c r="G61" s="2"/>
    </row>
  </sheetData>
  <sheetProtection password="E42B" sheet="1"/>
  <mergeCells count="17">
    <mergeCell ref="S12:T12"/>
    <mergeCell ref="S4:T4"/>
    <mergeCell ref="S7:T7"/>
    <mergeCell ref="S10:T10"/>
    <mergeCell ref="P1:P2"/>
    <mergeCell ref="Q1:Q2"/>
    <mergeCell ref="R1:R2"/>
    <mergeCell ref="I1:I2"/>
    <mergeCell ref="A2:G2"/>
    <mergeCell ref="O1:O2"/>
    <mergeCell ref="N1:N2"/>
    <mergeCell ref="J1:J2"/>
    <mergeCell ref="A1:G1"/>
    <mergeCell ref="H1:H2"/>
    <mergeCell ref="M1:M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6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customWidth="1"/>
    <col min="4" max="4" width="11.140625" style="0" customWidth="1"/>
    <col min="5" max="5" width="51.8515625" style="0" customWidth="1"/>
    <col min="6" max="6" width="5.421875" style="1" customWidth="1"/>
    <col min="7" max="7" width="5.7109375" style="0" customWidth="1"/>
    <col min="8" max="8" width="0.85546875" style="8" customWidth="1"/>
    <col min="9" max="9" width="5.421875" style="9" customWidth="1"/>
    <col min="10" max="13" width="6.140625" style="9" customWidth="1"/>
    <col min="14" max="14" width="5.8515625" style="9" customWidth="1"/>
    <col min="15" max="15" width="6.57421875" style="9" customWidth="1"/>
    <col min="16" max="16" width="5.8515625" style="9" customWidth="1"/>
    <col min="17" max="17" width="5.57421875" style="9" customWidth="1"/>
    <col min="18" max="18" width="6.00390625" style="10" customWidth="1"/>
    <col min="19" max="19" width="0.85546875" style="8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1517</v>
      </c>
      <c r="R1" s="71" t="s">
        <v>1518</v>
      </c>
      <c r="S1" s="75"/>
    </row>
    <row r="2" spans="1:19" s="3" customFormat="1" ht="69.75" customHeight="1">
      <c r="A2" s="76" t="s">
        <v>1783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1"/>
      <c r="S2" s="75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4"/>
      <c r="K3" s="24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21" ht="15" customHeight="1">
      <c r="A4" s="4">
        <v>1</v>
      </c>
      <c r="B4" s="4" t="s">
        <v>330</v>
      </c>
      <c r="C4" s="5" t="s">
        <v>331</v>
      </c>
      <c r="D4" s="4" t="s">
        <v>140</v>
      </c>
      <c r="E4" s="5" t="s">
        <v>99</v>
      </c>
      <c r="F4" s="4" t="s">
        <v>10</v>
      </c>
      <c r="G4" s="4">
        <f aca="true" t="shared" si="0" ref="G4:G35">SUM(I4:R4)</f>
        <v>505</v>
      </c>
      <c r="H4" s="16"/>
      <c r="I4" s="44"/>
      <c r="J4" s="6"/>
      <c r="K4" s="6"/>
      <c r="L4" s="6">
        <v>100</v>
      </c>
      <c r="M4" s="6">
        <v>75</v>
      </c>
      <c r="N4" s="6"/>
      <c r="O4" s="6">
        <v>150</v>
      </c>
      <c r="P4" s="6">
        <v>75</v>
      </c>
      <c r="Q4" s="6">
        <v>75</v>
      </c>
      <c r="R4" s="7">
        <v>30</v>
      </c>
      <c r="S4" s="15"/>
      <c r="T4" s="72"/>
      <c r="U4" s="73"/>
    </row>
    <row r="5" spans="1:21" ht="15" customHeight="1">
      <c r="A5" s="4">
        <v>2</v>
      </c>
      <c r="B5" s="4" t="s">
        <v>767</v>
      </c>
      <c r="C5" s="5" t="s">
        <v>768</v>
      </c>
      <c r="D5" s="4" t="s">
        <v>140</v>
      </c>
      <c r="E5" s="5" t="s">
        <v>769</v>
      </c>
      <c r="F5" s="4" t="s">
        <v>770</v>
      </c>
      <c r="G5" s="4">
        <f t="shared" si="0"/>
        <v>295</v>
      </c>
      <c r="H5" s="12"/>
      <c r="I5" s="44"/>
      <c r="J5" s="6"/>
      <c r="K5" s="6"/>
      <c r="L5" s="6">
        <v>55</v>
      </c>
      <c r="M5" s="6">
        <v>65</v>
      </c>
      <c r="N5" s="6">
        <v>65</v>
      </c>
      <c r="O5" s="6">
        <v>110</v>
      </c>
      <c r="P5" s="6"/>
      <c r="Q5" s="6"/>
      <c r="R5" s="7"/>
      <c r="S5" s="15"/>
      <c r="T5" s="72"/>
      <c r="U5" s="73"/>
    </row>
    <row r="6" spans="1:21" ht="15" customHeight="1">
      <c r="A6" s="4">
        <v>3</v>
      </c>
      <c r="B6" s="4" t="s">
        <v>327</v>
      </c>
      <c r="C6" s="5" t="s">
        <v>328</v>
      </c>
      <c r="D6" s="4" t="s">
        <v>140</v>
      </c>
      <c r="E6" s="5" t="s">
        <v>77</v>
      </c>
      <c r="F6" s="4" t="s">
        <v>10</v>
      </c>
      <c r="G6" s="4">
        <f t="shared" si="0"/>
        <v>235</v>
      </c>
      <c r="H6" s="12"/>
      <c r="I6" s="44">
        <v>20</v>
      </c>
      <c r="J6" s="6"/>
      <c r="K6" s="6"/>
      <c r="L6" s="6">
        <v>90</v>
      </c>
      <c r="M6" s="6"/>
      <c r="N6" s="6"/>
      <c r="O6" s="6">
        <v>60</v>
      </c>
      <c r="P6" s="6"/>
      <c r="Q6" s="6"/>
      <c r="R6" s="7">
        <v>65</v>
      </c>
      <c r="S6" s="15"/>
      <c r="T6" s="72"/>
      <c r="U6" s="73"/>
    </row>
    <row r="7" spans="1:21" ht="15" customHeight="1">
      <c r="A7" s="4">
        <v>4</v>
      </c>
      <c r="B7" s="4" t="s">
        <v>223</v>
      </c>
      <c r="C7" s="5" t="s">
        <v>224</v>
      </c>
      <c r="D7" s="4" t="s">
        <v>140</v>
      </c>
      <c r="E7" s="5" t="s">
        <v>69</v>
      </c>
      <c r="F7" s="4" t="s">
        <v>117</v>
      </c>
      <c r="G7" s="4">
        <f t="shared" si="0"/>
        <v>230</v>
      </c>
      <c r="H7" s="12"/>
      <c r="I7" s="44"/>
      <c r="J7" s="6"/>
      <c r="K7" s="6"/>
      <c r="L7" s="6"/>
      <c r="M7" s="6"/>
      <c r="N7" s="6"/>
      <c r="O7" s="6">
        <v>130</v>
      </c>
      <c r="P7" s="6"/>
      <c r="Q7" s="6">
        <v>55</v>
      </c>
      <c r="R7" s="7">
        <v>45</v>
      </c>
      <c r="S7" s="15"/>
      <c r="T7" s="72"/>
      <c r="U7" s="73"/>
    </row>
    <row r="8" spans="1:19" ht="15" customHeight="1">
      <c r="A8" s="4">
        <v>5</v>
      </c>
      <c r="B8" s="4" t="s">
        <v>325</v>
      </c>
      <c r="C8" s="5" t="s">
        <v>326</v>
      </c>
      <c r="D8" s="4" t="s">
        <v>140</v>
      </c>
      <c r="E8" s="5" t="s">
        <v>87</v>
      </c>
      <c r="F8" s="4" t="s">
        <v>10</v>
      </c>
      <c r="G8" s="4">
        <f t="shared" si="0"/>
        <v>181</v>
      </c>
      <c r="H8" s="12"/>
      <c r="I8" s="44">
        <v>16</v>
      </c>
      <c r="J8" s="6"/>
      <c r="K8" s="6"/>
      <c r="L8" s="6"/>
      <c r="M8" s="6"/>
      <c r="N8" s="6"/>
      <c r="O8" s="6">
        <v>90</v>
      </c>
      <c r="P8" s="6"/>
      <c r="Q8" s="6"/>
      <c r="R8" s="7">
        <v>75</v>
      </c>
      <c r="S8" s="15"/>
    </row>
    <row r="9" spans="1:21" ht="15" customHeight="1">
      <c r="A9" s="4">
        <v>6</v>
      </c>
      <c r="B9" s="4" t="s">
        <v>713</v>
      </c>
      <c r="C9" s="5" t="s">
        <v>714</v>
      </c>
      <c r="D9" s="4" t="s">
        <v>140</v>
      </c>
      <c r="E9" s="5" t="s">
        <v>69</v>
      </c>
      <c r="F9" s="4" t="s">
        <v>677</v>
      </c>
      <c r="G9" s="4">
        <f t="shared" si="0"/>
        <v>145</v>
      </c>
      <c r="H9" s="12"/>
      <c r="I9" s="44"/>
      <c r="J9" s="6"/>
      <c r="K9" s="6"/>
      <c r="L9" s="6"/>
      <c r="M9" s="6"/>
      <c r="N9" s="6"/>
      <c r="O9" s="6">
        <v>80</v>
      </c>
      <c r="P9" s="6">
        <v>65</v>
      </c>
      <c r="Q9" s="6"/>
      <c r="R9" s="7"/>
      <c r="S9" s="15"/>
      <c r="T9" s="72"/>
      <c r="U9" s="73"/>
    </row>
    <row r="10" spans="1:21" ht="15" customHeight="1">
      <c r="A10" s="4">
        <v>6</v>
      </c>
      <c r="B10" s="4" t="s">
        <v>771</v>
      </c>
      <c r="C10" s="5" t="s">
        <v>772</v>
      </c>
      <c r="D10" s="4" t="s">
        <v>140</v>
      </c>
      <c r="E10" s="5" t="s">
        <v>69</v>
      </c>
      <c r="F10" s="4" t="s">
        <v>773</v>
      </c>
      <c r="G10" s="4">
        <f t="shared" si="0"/>
        <v>145</v>
      </c>
      <c r="H10" s="12"/>
      <c r="I10" s="44"/>
      <c r="J10" s="6"/>
      <c r="K10" s="6"/>
      <c r="L10" s="6"/>
      <c r="M10" s="6"/>
      <c r="N10" s="6">
        <v>75</v>
      </c>
      <c r="O10" s="6">
        <v>70</v>
      </c>
      <c r="P10" s="6"/>
      <c r="Q10" s="6"/>
      <c r="R10" s="7"/>
      <c r="S10" s="15"/>
      <c r="T10" s="72"/>
      <c r="U10" s="73"/>
    </row>
    <row r="11" spans="1:21" ht="15" customHeight="1">
      <c r="A11" s="4">
        <v>7</v>
      </c>
      <c r="B11" s="23" t="s">
        <v>50</v>
      </c>
      <c r="C11" s="5" t="s">
        <v>144</v>
      </c>
      <c r="D11" s="4" t="s">
        <v>140</v>
      </c>
      <c r="E11" s="5" t="s">
        <v>131</v>
      </c>
      <c r="F11" s="4" t="s">
        <v>10</v>
      </c>
      <c r="G11" s="4">
        <f t="shared" si="0"/>
        <v>135</v>
      </c>
      <c r="H11" s="12"/>
      <c r="I11" s="44"/>
      <c r="J11" s="6"/>
      <c r="K11" s="6"/>
      <c r="L11" s="6">
        <v>80</v>
      </c>
      <c r="M11" s="6"/>
      <c r="N11" s="6"/>
      <c r="O11" s="6"/>
      <c r="P11" s="6"/>
      <c r="Q11" s="6"/>
      <c r="R11" s="7">
        <v>55</v>
      </c>
      <c r="S11" s="15"/>
      <c r="T11" s="72"/>
      <c r="U11" s="73"/>
    </row>
    <row r="12" spans="1:21" ht="15" customHeight="1">
      <c r="A12" s="4">
        <v>8</v>
      </c>
      <c r="B12" s="4" t="s">
        <v>225</v>
      </c>
      <c r="C12" s="5" t="s">
        <v>226</v>
      </c>
      <c r="D12" s="4" t="s">
        <v>140</v>
      </c>
      <c r="E12" s="5" t="s">
        <v>227</v>
      </c>
      <c r="F12" s="4" t="s">
        <v>40</v>
      </c>
      <c r="G12" s="4">
        <f t="shared" si="0"/>
        <v>125</v>
      </c>
      <c r="H12" s="12"/>
      <c r="I12" s="44">
        <v>20</v>
      </c>
      <c r="J12" s="6"/>
      <c r="K12" s="6"/>
      <c r="L12" s="6"/>
      <c r="M12" s="6"/>
      <c r="N12" s="6"/>
      <c r="O12" s="6"/>
      <c r="P12" s="6"/>
      <c r="Q12" s="6">
        <v>65</v>
      </c>
      <c r="R12" s="7">
        <v>40</v>
      </c>
      <c r="S12" s="15"/>
      <c r="T12" s="72"/>
      <c r="U12" s="73"/>
    </row>
    <row r="13" spans="1:21" ht="15" customHeight="1">
      <c r="A13" s="4">
        <v>9</v>
      </c>
      <c r="B13" s="4" t="s">
        <v>715</v>
      </c>
      <c r="C13" s="5" t="s">
        <v>716</v>
      </c>
      <c r="D13" s="4" t="s">
        <v>140</v>
      </c>
      <c r="E13" s="5" t="s">
        <v>69</v>
      </c>
      <c r="F13" s="4" t="s">
        <v>677</v>
      </c>
      <c r="G13" s="4">
        <f t="shared" si="0"/>
        <v>80</v>
      </c>
      <c r="H13" s="12"/>
      <c r="I13" s="44"/>
      <c r="J13" s="6"/>
      <c r="K13" s="6"/>
      <c r="L13" s="6"/>
      <c r="M13" s="6"/>
      <c r="N13" s="6"/>
      <c r="O13" s="6">
        <v>25</v>
      </c>
      <c r="P13" s="6">
        <v>55</v>
      </c>
      <c r="Q13" s="6"/>
      <c r="R13" s="7"/>
      <c r="S13" s="15"/>
      <c r="T13" s="72"/>
      <c r="U13" s="73"/>
    </row>
    <row r="14" spans="1:19" ht="15" customHeight="1">
      <c r="A14" s="4">
        <v>10</v>
      </c>
      <c r="B14" s="4" t="s">
        <v>966</v>
      </c>
      <c r="C14" s="5" t="s">
        <v>967</v>
      </c>
      <c r="D14" s="4" t="s">
        <v>140</v>
      </c>
      <c r="E14" s="5" t="s">
        <v>1506</v>
      </c>
      <c r="F14" s="4" t="s">
        <v>12</v>
      </c>
      <c r="G14" s="4">
        <f t="shared" si="0"/>
        <v>72</v>
      </c>
      <c r="H14" s="12"/>
      <c r="I14" s="44"/>
      <c r="J14" s="6"/>
      <c r="K14" s="6"/>
      <c r="L14" s="6">
        <v>65</v>
      </c>
      <c r="M14" s="6"/>
      <c r="N14" s="6"/>
      <c r="O14" s="6"/>
      <c r="P14" s="6"/>
      <c r="Q14" s="6"/>
      <c r="R14" s="7">
        <v>7</v>
      </c>
      <c r="S14" s="15"/>
    </row>
    <row r="15" spans="1:19" ht="15" customHeight="1">
      <c r="A15" s="4">
        <v>11</v>
      </c>
      <c r="B15" s="4" t="s">
        <v>228</v>
      </c>
      <c r="C15" s="5" t="s">
        <v>229</v>
      </c>
      <c r="D15" s="4" t="s">
        <v>140</v>
      </c>
      <c r="E15" s="5" t="s">
        <v>84</v>
      </c>
      <c r="F15" s="4" t="s">
        <v>10</v>
      </c>
      <c r="G15" s="4">
        <f t="shared" si="0"/>
        <v>70</v>
      </c>
      <c r="H15" s="12"/>
      <c r="I15" s="44"/>
      <c r="J15" s="6"/>
      <c r="K15" s="6"/>
      <c r="L15" s="6"/>
      <c r="M15" s="6"/>
      <c r="N15" s="6"/>
      <c r="O15" s="6"/>
      <c r="P15" s="6"/>
      <c r="Q15" s="6">
        <v>45</v>
      </c>
      <c r="R15" s="7">
        <v>25</v>
      </c>
      <c r="S15" s="15"/>
    </row>
    <row r="16" spans="1:19" ht="15" customHeight="1">
      <c r="A16" s="4">
        <v>12</v>
      </c>
      <c r="B16" s="4" t="s">
        <v>1153</v>
      </c>
      <c r="C16" s="5" t="s">
        <v>1154</v>
      </c>
      <c r="D16" s="4" t="s">
        <v>140</v>
      </c>
      <c r="E16" s="5" t="s">
        <v>69</v>
      </c>
      <c r="F16" s="4" t="s">
        <v>750</v>
      </c>
      <c r="G16" s="4">
        <f t="shared" si="0"/>
        <v>65</v>
      </c>
      <c r="H16" s="12"/>
      <c r="I16" s="44"/>
      <c r="J16" s="6"/>
      <c r="K16" s="6"/>
      <c r="L16" s="6"/>
      <c r="M16" s="6"/>
      <c r="N16" s="6">
        <v>40</v>
      </c>
      <c r="O16" s="6">
        <v>25</v>
      </c>
      <c r="P16" s="6"/>
      <c r="Q16" s="6"/>
      <c r="R16" s="7"/>
      <c r="S16" s="15"/>
    </row>
    <row r="17" spans="1:19" ht="15" customHeight="1">
      <c r="A17" s="4">
        <v>13</v>
      </c>
      <c r="B17" s="4" t="s">
        <v>1629</v>
      </c>
      <c r="C17" s="5" t="s">
        <v>1630</v>
      </c>
      <c r="D17" s="4" t="s">
        <v>140</v>
      </c>
      <c r="E17" s="5" t="s">
        <v>569</v>
      </c>
      <c r="F17" s="4" t="s">
        <v>40</v>
      </c>
      <c r="G17" s="4">
        <f t="shared" si="0"/>
        <v>56</v>
      </c>
      <c r="H17" s="12"/>
      <c r="I17" s="44">
        <v>16</v>
      </c>
      <c r="J17" s="6"/>
      <c r="K17" s="6"/>
      <c r="L17" s="6">
        <v>40</v>
      </c>
      <c r="M17" s="6"/>
      <c r="N17" s="6"/>
      <c r="O17" s="6"/>
      <c r="P17" s="6"/>
      <c r="Q17" s="6"/>
      <c r="R17" s="7"/>
      <c r="S17" s="15"/>
    </row>
    <row r="18" spans="1:19" ht="15" customHeight="1">
      <c r="A18" s="4">
        <v>14</v>
      </c>
      <c r="B18" s="4" t="s">
        <v>1426</v>
      </c>
      <c r="C18" s="5" t="s">
        <v>1427</v>
      </c>
      <c r="D18" s="4" t="s">
        <v>140</v>
      </c>
      <c r="E18" s="5" t="s">
        <v>1004</v>
      </c>
      <c r="F18" s="4" t="s">
        <v>773</v>
      </c>
      <c r="G18" s="4">
        <f t="shared" si="0"/>
        <v>55</v>
      </c>
      <c r="H18" s="12"/>
      <c r="I18" s="44"/>
      <c r="J18" s="6"/>
      <c r="K18" s="6"/>
      <c r="L18" s="6"/>
      <c r="M18" s="6"/>
      <c r="N18" s="6">
        <v>55</v>
      </c>
      <c r="O18" s="6"/>
      <c r="P18" s="6"/>
      <c r="Q18" s="6"/>
      <c r="R18" s="7"/>
      <c r="S18" s="15"/>
    </row>
    <row r="19" spans="1:19" ht="15" customHeight="1">
      <c r="A19" s="4">
        <v>15</v>
      </c>
      <c r="B19" s="4" t="s">
        <v>774</v>
      </c>
      <c r="C19" s="5" t="s">
        <v>775</v>
      </c>
      <c r="D19" s="4" t="s">
        <v>140</v>
      </c>
      <c r="E19" s="5" t="s">
        <v>460</v>
      </c>
      <c r="F19" s="4" t="s">
        <v>10</v>
      </c>
      <c r="G19" s="4">
        <f t="shared" si="0"/>
        <v>50</v>
      </c>
      <c r="H19" s="12"/>
      <c r="I19" s="44"/>
      <c r="J19" s="6"/>
      <c r="K19" s="6"/>
      <c r="L19" s="6"/>
      <c r="M19" s="6"/>
      <c r="N19" s="6"/>
      <c r="O19" s="6">
        <v>50</v>
      </c>
      <c r="P19" s="6"/>
      <c r="Q19" s="6"/>
      <c r="R19" s="7"/>
      <c r="S19" s="15"/>
    </row>
    <row r="20" spans="1:19" ht="15" customHeight="1">
      <c r="A20" s="4">
        <v>15</v>
      </c>
      <c r="B20" s="4" t="s">
        <v>573</v>
      </c>
      <c r="C20" s="5" t="s">
        <v>574</v>
      </c>
      <c r="D20" s="4" t="s">
        <v>140</v>
      </c>
      <c r="E20" s="5" t="s">
        <v>185</v>
      </c>
      <c r="F20" s="4" t="s">
        <v>40</v>
      </c>
      <c r="G20" s="4">
        <f t="shared" si="0"/>
        <v>50</v>
      </c>
      <c r="H20" s="12"/>
      <c r="I20" s="44">
        <v>10</v>
      </c>
      <c r="J20" s="6"/>
      <c r="K20" s="6"/>
      <c r="L20" s="6"/>
      <c r="M20" s="6"/>
      <c r="N20" s="6"/>
      <c r="O20" s="6"/>
      <c r="P20" s="6"/>
      <c r="Q20" s="6">
        <v>40</v>
      </c>
      <c r="R20" s="7"/>
      <c r="S20" s="15"/>
    </row>
    <row r="21" spans="1:19" ht="15" customHeight="1">
      <c r="A21" s="4">
        <v>15</v>
      </c>
      <c r="B21" s="4" t="s">
        <v>1148</v>
      </c>
      <c r="C21" s="5" t="s">
        <v>1149</v>
      </c>
      <c r="D21" s="4" t="s">
        <v>140</v>
      </c>
      <c r="E21" s="5" t="s">
        <v>1150</v>
      </c>
      <c r="F21" s="4" t="s">
        <v>12</v>
      </c>
      <c r="G21" s="4">
        <f t="shared" si="0"/>
        <v>50</v>
      </c>
      <c r="H21" s="12"/>
      <c r="I21" s="44">
        <v>20</v>
      </c>
      <c r="J21" s="6"/>
      <c r="K21" s="6"/>
      <c r="L21" s="6"/>
      <c r="M21" s="6"/>
      <c r="N21" s="6"/>
      <c r="O21" s="6">
        <v>30</v>
      </c>
      <c r="P21" s="6"/>
      <c r="Q21" s="6"/>
      <c r="R21" s="7"/>
      <c r="S21" s="15"/>
    </row>
    <row r="22" spans="1:19" ht="15" customHeight="1">
      <c r="A22" s="4">
        <v>16</v>
      </c>
      <c r="B22" s="4" t="s">
        <v>1627</v>
      </c>
      <c r="C22" s="5" t="s">
        <v>1628</v>
      </c>
      <c r="D22" s="4" t="s">
        <v>140</v>
      </c>
      <c r="E22" s="5" t="s">
        <v>76</v>
      </c>
      <c r="F22" s="4" t="s">
        <v>10</v>
      </c>
      <c r="G22" s="4">
        <f t="shared" si="0"/>
        <v>47</v>
      </c>
      <c r="H22" s="12"/>
      <c r="I22" s="44">
        <v>2</v>
      </c>
      <c r="J22" s="6"/>
      <c r="K22" s="6"/>
      <c r="L22" s="6">
        <v>45</v>
      </c>
      <c r="M22" s="6"/>
      <c r="N22" s="6"/>
      <c r="O22" s="6"/>
      <c r="P22" s="6"/>
      <c r="Q22" s="6"/>
      <c r="R22" s="7"/>
      <c r="S22" s="15"/>
    </row>
    <row r="23" spans="1:19" ht="15" customHeight="1">
      <c r="A23" s="4">
        <v>17</v>
      </c>
      <c r="B23" s="4" t="s">
        <v>717</v>
      </c>
      <c r="C23" s="5" t="s">
        <v>718</v>
      </c>
      <c r="D23" s="4" t="s">
        <v>140</v>
      </c>
      <c r="E23" s="5" t="s">
        <v>69</v>
      </c>
      <c r="F23" s="4" t="s">
        <v>677</v>
      </c>
      <c r="G23" s="4">
        <f t="shared" si="0"/>
        <v>45</v>
      </c>
      <c r="H23" s="12"/>
      <c r="I23" s="44"/>
      <c r="J23" s="6"/>
      <c r="K23" s="6"/>
      <c r="L23" s="6"/>
      <c r="M23" s="6"/>
      <c r="N23" s="6"/>
      <c r="O23" s="6"/>
      <c r="P23" s="6">
        <v>45</v>
      </c>
      <c r="Q23" s="6"/>
      <c r="R23" s="7"/>
      <c r="S23" s="15"/>
    </row>
    <row r="24" spans="1:19" ht="15" customHeight="1">
      <c r="A24" s="4">
        <v>17</v>
      </c>
      <c r="B24" s="4" t="s">
        <v>1428</v>
      </c>
      <c r="C24" s="5" t="s">
        <v>1429</v>
      </c>
      <c r="D24" s="4" t="s">
        <v>140</v>
      </c>
      <c r="E24" s="5" t="s">
        <v>69</v>
      </c>
      <c r="F24" s="4" t="s">
        <v>544</v>
      </c>
      <c r="G24" s="4">
        <f t="shared" si="0"/>
        <v>45</v>
      </c>
      <c r="H24" s="12"/>
      <c r="I24" s="44"/>
      <c r="J24" s="6"/>
      <c r="K24" s="6"/>
      <c r="L24" s="6"/>
      <c r="M24" s="6"/>
      <c r="N24" s="6">
        <v>45</v>
      </c>
      <c r="O24" s="6"/>
      <c r="P24" s="6"/>
      <c r="Q24" s="6"/>
      <c r="R24" s="7"/>
      <c r="S24" s="15"/>
    </row>
    <row r="25" spans="1:19" ht="15" customHeight="1">
      <c r="A25" s="4">
        <v>18</v>
      </c>
      <c r="B25" s="4" t="s">
        <v>578</v>
      </c>
      <c r="C25" s="5" t="s">
        <v>579</v>
      </c>
      <c r="D25" s="4" t="s">
        <v>140</v>
      </c>
      <c r="E25" s="5" t="s">
        <v>69</v>
      </c>
      <c r="F25" s="4" t="s">
        <v>117</v>
      </c>
      <c r="G25" s="4">
        <f t="shared" si="0"/>
        <v>37</v>
      </c>
      <c r="H25" s="55">
        <v>65</v>
      </c>
      <c r="I25" s="45"/>
      <c r="J25" s="4"/>
      <c r="K25" s="4"/>
      <c r="L25" s="4"/>
      <c r="M25" s="4"/>
      <c r="N25" s="4"/>
      <c r="O25" s="4"/>
      <c r="P25" s="4"/>
      <c r="Q25" s="4">
        <v>30</v>
      </c>
      <c r="R25" s="4">
        <v>7</v>
      </c>
      <c r="S25" s="15"/>
    </row>
    <row r="26" spans="1:19" ht="15" customHeight="1">
      <c r="A26" s="4">
        <v>18</v>
      </c>
      <c r="B26" s="4" t="s">
        <v>580</v>
      </c>
      <c r="C26" s="5" t="s">
        <v>581</v>
      </c>
      <c r="D26" s="4" t="s">
        <v>140</v>
      </c>
      <c r="E26" s="5" t="s">
        <v>185</v>
      </c>
      <c r="F26" s="4" t="s">
        <v>40</v>
      </c>
      <c r="G26" s="4">
        <f t="shared" si="0"/>
        <v>37</v>
      </c>
      <c r="H26" s="12"/>
      <c r="I26" s="44">
        <v>12</v>
      </c>
      <c r="J26" s="6"/>
      <c r="K26" s="6"/>
      <c r="L26" s="6"/>
      <c r="M26" s="6"/>
      <c r="N26" s="6"/>
      <c r="O26" s="6"/>
      <c r="P26" s="6"/>
      <c r="Q26" s="6">
        <v>25</v>
      </c>
      <c r="R26" s="7"/>
      <c r="S26" s="15"/>
    </row>
    <row r="27" spans="1:19" ht="15" customHeight="1">
      <c r="A27" s="4">
        <v>19</v>
      </c>
      <c r="B27" s="4" t="s">
        <v>142</v>
      </c>
      <c r="C27" s="5" t="s">
        <v>143</v>
      </c>
      <c r="D27" s="4" t="s">
        <v>140</v>
      </c>
      <c r="E27" s="5" t="s">
        <v>329</v>
      </c>
      <c r="F27" s="4" t="s">
        <v>10</v>
      </c>
      <c r="G27" s="4">
        <f t="shared" si="0"/>
        <v>35</v>
      </c>
      <c r="H27" s="12"/>
      <c r="I27" s="44"/>
      <c r="J27" s="6"/>
      <c r="K27" s="6"/>
      <c r="L27" s="6"/>
      <c r="M27" s="6"/>
      <c r="N27" s="6"/>
      <c r="O27" s="6"/>
      <c r="P27" s="6"/>
      <c r="Q27" s="6"/>
      <c r="R27" s="7">
        <v>35</v>
      </c>
      <c r="S27" s="15"/>
    </row>
    <row r="28" spans="1:19" ht="15" customHeight="1">
      <c r="A28" s="4">
        <v>19</v>
      </c>
      <c r="B28" s="4" t="s">
        <v>575</v>
      </c>
      <c r="C28" s="5" t="s">
        <v>576</v>
      </c>
      <c r="D28" s="4" t="s">
        <v>140</v>
      </c>
      <c r="E28" s="5" t="s">
        <v>577</v>
      </c>
      <c r="F28" s="4" t="s">
        <v>40</v>
      </c>
      <c r="G28" s="4">
        <f t="shared" si="0"/>
        <v>35</v>
      </c>
      <c r="H28" s="12"/>
      <c r="I28" s="44"/>
      <c r="J28" s="6"/>
      <c r="K28" s="6"/>
      <c r="L28" s="6"/>
      <c r="M28" s="6"/>
      <c r="N28" s="6"/>
      <c r="O28" s="6"/>
      <c r="P28" s="6"/>
      <c r="Q28" s="6">
        <v>35</v>
      </c>
      <c r="R28" s="7"/>
      <c r="S28" s="15"/>
    </row>
    <row r="29" spans="1:19" ht="15" customHeight="1">
      <c r="A29" s="4">
        <v>19</v>
      </c>
      <c r="B29" s="4" t="s">
        <v>1430</v>
      </c>
      <c r="C29" s="5" t="s">
        <v>1431</v>
      </c>
      <c r="D29" s="4" t="s">
        <v>140</v>
      </c>
      <c r="E29" s="5" t="s">
        <v>69</v>
      </c>
      <c r="F29" s="4" t="s">
        <v>750</v>
      </c>
      <c r="G29" s="4">
        <f t="shared" si="0"/>
        <v>35</v>
      </c>
      <c r="H29" s="12"/>
      <c r="I29" s="44"/>
      <c r="J29" s="6"/>
      <c r="K29" s="6"/>
      <c r="L29" s="6"/>
      <c r="M29" s="6"/>
      <c r="N29" s="6">
        <v>35</v>
      </c>
      <c r="O29" s="6"/>
      <c r="P29" s="6"/>
      <c r="Q29" s="6"/>
      <c r="R29" s="7"/>
      <c r="S29" s="15"/>
    </row>
    <row r="30" spans="1:19" ht="15" customHeight="1">
      <c r="A30" s="4">
        <v>20</v>
      </c>
      <c r="B30" s="4" t="s">
        <v>1151</v>
      </c>
      <c r="C30" s="5" t="s">
        <v>1152</v>
      </c>
      <c r="D30" s="4" t="s">
        <v>140</v>
      </c>
      <c r="E30" s="5" t="s">
        <v>1102</v>
      </c>
      <c r="F30" s="4" t="s">
        <v>232</v>
      </c>
      <c r="G30" s="4">
        <f t="shared" si="0"/>
        <v>30</v>
      </c>
      <c r="H30" s="12"/>
      <c r="I30" s="44"/>
      <c r="J30" s="6"/>
      <c r="K30" s="6"/>
      <c r="L30" s="6"/>
      <c r="M30" s="6"/>
      <c r="N30" s="6"/>
      <c r="O30" s="6">
        <v>30</v>
      </c>
      <c r="P30" s="6"/>
      <c r="Q30" s="6"/>
      <c r="R30" s="7"/>
      <c r="S30" s="15"/>
    </row>
    <row r="31" spans="1:19" ht="15" customHeight="1">
      <c r="A31" s="4">
        <v>20</v>
      </c>
      <c r="B31" s="4" t="s">
        <v>1432</v>
      </c>
      <c r="C31" s="5" t="s">
        <v>1433</v>
      </c>
      <c r="D31" s="4" t="s">
        <v>140</v>
      </c>
      <c r="E31" s="5" t="s">
        <v>1004</v>
      </c>
      <c r="F31" s="4" t="s">
        <v>773</v>
      </c>
      <c r="G31" s="4">
        <f t="shared" si="0"/>
        <v>30</v>
      </c>
      <c r="H31" s="12"/>
      <c r="I31" s="44"/>
      <c r="J31" s="6"/>
      <c r="K31" s="6"/>
      <c r="L31" s="6"/>
      <c r="M31" s="6"/>
      <c r="N31" s="6">
        <v>30</v>
      </c>
      <c r="O31" s="6"/>
      <c r="P31" s="6"/>
      <c r="Q31" s="6"/>
      <c r="R31" s="7"/>
      <c r="S31" s="15"/>
    </row>
    <row r="32" spans="1:19" ht="15" customHeight="1">
      <c r="A32" s="4">
        <v>20</v>
      </c>
      <c r="B32" s="4" t="s">
        <v>1631</v>
      </c>
      <c r="C32" s="5" t="s">
        <v>1632</v>
      </c>
      <c r="D32" s="4" t="s">
        <v>140</v>
      </c>
      <c r="E32" s="5" t="s">
        <v>375</v>
      </c>
      <c r="F32" s="4" t="s">
        <v>10</v>
      </c>
      <c r="G32" s="4">
        <f t="shared" si="0"/>
        <v>30</v>
      </c>
      <c r="H32" s="12"/>
      <c r="I32" s="44"/>
      <c r="J32" s="6"/>
      <c r="K32" s="6"/>
      <c r="L32" s="6">
        <v>30</v>
      </c>
      <c r="M32" s="6"/>
      <c r="N32" s="6"/>
      <c r="O32" s="6"/>
      <c r="P32" s="6"/>
      <c r="Q32" s="6"/>
      <c r="R32" s="7"/>
      <c r="S32" s="15"/>
    </row>
    <row r="33" spans="1:19" ht="15" customHeight="1">
      <c r="A33" s="4">
        <v>21</v>
      </c>
      <c r="B33" s="4" t="s">
        <v>1434</v>
      </c>
      <c r="C33" s="5" t="s">
        <v>1435</v>
      </c>
      <c r="D33" s="4" t="s">
        <v>140</v>
      </c>
      <c r="E33" s="5" t="s">
        <v>69</v>
      </c>
      <c r="F33" s="4" t="s">
        <v>750</v>
      </c>
      <c r="G33" s="4">
        <f t="shared" si="0"/>
        <v>25</v>
      </c>
      <c r="H33" s="12"/>
      <c r="I33" s="44"/>
      <c r="J33" s="6"/>
      <c r="K33" s="6"/>
      <c r="L33" s="6"/>
      <c r="M33" s="6"/>
      <c r="N33" s="6">
        <v>25</v>
      </c>
      <c r="O33" s="6"/>
      <c r="P33" s="6"/>
      <c r="Q33" s="6"/>
      <c r="R33" s="7"/>
      <c r="S33" s="15"/>
    </row>
    <row r="34" spans="1:19" ht="15" customHeight="1">
      <c r="A34" s="4">
        <v>21</v>
      </c>
      <c r="B34" s="4" t="s">
        <v>332</v>
      </c>
      <c r="C34" s="5" t="s">
        <v>333</v>
      </c>
      <c r="D34" s="4" t="s">
        <v>140</v>
      </c>
      <c r="E34" s="5" t="s">
        <v>137</v>
      </c>
      <c r="F34" s="4" t="s">
        <v>10</v>
      </c>
      <c r="G34" s="4">
        <f t="shared" si="0"/>
        <v>25</v>
      </c>
      <c r="H34" s="12"/>
      <c r="I34" s="44">
        <v>10</v>
      </c>
      <c r="J34" s="6"/>
      <c r="K34" s="6"/>
      <c r="L34" s="6"/>
      <c r="M34" s="6"/>
      <c r="N34" s="6"/>
      <c r="O34" s="6"/>
      <c r="P34" s="6"/>
      <c r="Q34" s="6"/>
      <c r="R34" s="7">
        <v>15</v>
      </c>
      <c r="S34" s="15"/>
    </row>
    <row r="35" spans="1:19" ht="15" customHeight="1">
      <c r="A35" s="4">
        <v>22</v>
      </c>
      <c r="B35" s="4" t="s">
        <v>1155</v>
      </c>
      <c r="C35" s="5" t="s">
        <v>1156</v>
      </c>
      <c r="D35" s="4" t="s">
        <v>140</v>
      </c>
      <c r="E35" s="5" t="s">
        <v>191</v>
      </c>
      <c r="F35" s="4" t="s">
        <v>8</v>
      </c>
      <c r="G35" s="4">
        <f t="shared" si="0"/>
        <v>20</v>
      </c>
      <c r="H35" s="12"/>
      <c r="I35" s="44"/>
      <c r="J35" s="6"/>
      <c r="K35" s="6"/>
      <c r="L35" s="6"/>
      <c r="M35" s="6"/>
      <c r="N35" s="6"/>
      <c r="O35" s="6">
        <v>20</v>
      </c>
      <c r="P35" s="6"/>
      <c r="Q35" s="6"/>
      <c r="R35" s="7"/>
      <c r="S35" s="15"/>
    </row>
    <row r="36" spans="1:19" ht="15" customHeight="1">
      <c r="A36" s="4">
        <v>22</v>
      </c>
      <c r="B36" s="4" t="s">
        <v>1157</v>
      </c>
      <c r="C36" s="5" t="s">
        <v>1158</v>
      </c>
      <c r="D36" s="4" t="s">
        <v>140</v>
      </c>
      <c r="E36" s="5" t="s">
        <v>1159</v>
      </c>
      <c r="F36" s="4" t="s">
        <v>766</v>
      </c>
      <c r="G36" s="4">
        <f aca="true" t="shared" si="1" ref="G36:G65">SUM(I36:R36)</f>
        <v>20</v>
      </c>
      <c r="H36" s="12"/>
      <c r="I36" s="44"/>
      <c r="J36" s="6"/>
      <c r="K36" s="6"/>
      <c r="L36" s="6"/>
      <c r="M36" s="6"/>
      <c r="N36" s="6"/>
      <c r="O36" s="6">
        <v>20</v>
      </c>
      <c r="P36" s="6"/>
      <c r="Q36" s="6"/>
      <c r="R36" s="7"/>
      <c r="S36" s="15"/>
    </row>
    <row r="37" spans="1:19" ht="15" customHeight="1">
      <c r="A37" s="4">
        <v>22</v>
      </c>
      <c r="B37" s="4" t="s">
        <v>1756</v>
      </c>
      <c r="C37" s="5" t="s">
        <v>1757</v>
      </c>
      <c r="D37" s="4" t="s">
        <v>140</v>
      </c>
      <c r="E37" s="5" t="s">
        <v>69</v>
      </c>
      <c r="F37" s="4" t="s">
        <v>1132</v>
      </c>
      <c r="G37" s="4">
        <f t="shared" si="1"/>
        <v>20</v>
      </c>
      <c r="H37" s="12"/>
      <c r="I37" s="44">
        <v>20</v>
      </c>
      <c r="J37" s="6"/>
      <c r="K37" s="6"/>
      <c r="L37" s="6"/>
      <c r="M37" s="6"/>
      <c r="N37" s="6"/>
      <c r="O37" s="6"/>
      <c r="P37" s="6"/>
      <c r="Q37" s="6"/>
      <c r="R37" s="7"/>
      <c r="S37" s="15"/>
    </row>
    <row r="38" spans="1:19" ht="15" customHeight="1">
      <c r="A38" s="4">
        <v>22</v>
      </c>
      <c r="B38" s="4" t="s">
        <v>2124</v>
      </c>
      <c r="C38" s="5" t="s">
        <v>2125</v>
      </c>
      <c r="D38" s="4" t="s">
        <v>140</v>
      </c>
      <c r="E38" s="5" t="s">
        <v>69</v>
      </c>
      <c r="F38" s="4" t="s">
        <v>35</v>
      </c>
      <c r="G38" s="4">
        <f t="shared" si="1"/>
        <v>20</v>
      </c>
      <c r="H38" s="12"/>
      <c r="I38" s="44">
        <v>20</v>
      </c>
      <c r="J38" s="6"/>
      <c r="K38" s="6"/>
      <c r="L38" s="6"/>
      <c r="M38" s="6"/>
      <c r="N38" s="6"/>
      <c r="O38" s="6"/>
      <c r="P38" s="6"/>
      <c r="Q38" s="6"/>
      <c r="R38" s="7"/>
      <c r="S38" s="15"/>
    </row>
    <row r="39" spans="1:19" ht="15" customHeight="1">
      <c r="A39" s="4">
        <v>23</v>
      </c>
      <c r="B39" s="4" t="s">
        <v>1916</v>
      </c>
      <c r="C39" s="5" t="s">
        <v>1917</v>
      </c>
      <c r="D39" s="4" t="s">
        <v>140</v>
      </c>
      <c r="E39" s="5" t="s">
        <v>1817</v>
      </c>
      <c r="F39" s="4" t="s">
        <v>12</v>
      </c>
      <c r="G39" s="4">
        <f t="shared" si="1"/>
        <v>16</v>
      </c>
      <c r="H39" s="12"/>
      <c r="I39" s="44">
        <v>16</v>
      </c>
      <c r="J39" s="6"/>
      <c r="K39" s="6"/>
      <c r="L39" s="6"/>
      <c r="M39" s="6"/>
      <c r="N39" s="6"/>
      <c r="O39" s="6"/>
      <c r="P39" s="6"/>
      <c r="Q39" s="6"/>
      <c r="R39" s="7"/>
      <c r="S39" s="15"/>
    </row>
    <row r="40" spans="1:19" ht="15" customHeight="1">
      <c r="A40" s="4">
        <v>24</v>
      </c>
      <c r="B40" s="4" t="s">
        <v>582</v>
      </c>
      <c r="C40" s="5" t="s">
        <v>583</v>
      </c>
      <c r="D40" s="4" t="s">
        <v>140</v>
      </c>
      <c r="E40" s="5" t="s">
        <v>69</v>
      </c>
      <c r="F40" s="4" t="s">
        <v>61</v>
      </c>
      <c r="G40" s="4">
        <f t="shared" si="1"/>
        <v>15</v>
      </c>
      <c r="H40" s="12"/>
      <c r="I40" s="44"/>
      <c r="J40" s="6"/>
      <c r="K40" s="6"/>
      <c r="L40" s="6"/>
      <c r="M40" s="6"/>
      <c r="N40" s="6"/>
      <c r="O40" s="6"/>
      <c r="P40" s="6"/>
      <c r="Q40" s="6">
        <v>15</v>
      </c>
      <c r="R40" s="7"/>
      <c r="S40" s="15"/>
    </row>
    <row r="41" spans="1:19" ht="15" customHeight="1">
      <c r="A41" s="4">
        <v>24</v>
      </c>
      <c r="B41" s="4" t="s">
        <v>1160</v>
      </c>
      <c r="C41" s="5" t="s">
        <v>1161</v>
      </c>
      <c r="D41" s="4" t="s">
        <v>140</v>
      </c>
      <c r="E41" s="5" t="s">
        <v>73</v>
      </c>
      <c r="F41" s="4" t="s">
        <v>10</v>
      </c>
      <c r="G41" s="4">
        <f t="shared" si="1"/>
        <v>15</v>
      </c>
      <c r="H41" s="12"/>
      <c r="I41" s="44"/>
      <c r="J41" s="6"/>
      <c r="K41" s="6"/>
      <c r="L41" s="6"/>
      <c r="M41" s="6"/>
      <c r="N41" s="6"/>
      <c r="O41" s="6">
        <v>15</v>
      </c>
      <c r="P41" s="6"/>
      <c r="Q41" s="6"/>
      <c r="R41" s="7"/>
      <c r="S41" s="15"/>
    </row>
    <row r="42" spans="1:19" ht="15" customHeight="1">
      <c r="A42" s="4">
        <v>24</v>
      </c>
      <c r="B42" s="4" t="s">
        <v>1162</v>
      </c>
      <c r="C42" s="5" t="s">
        <v>1163</v>
      </c>
      <c r="D42" s="4" t="s">
        <v>140</v>
      </c>
      <c r="E42" s="5" t="s">
        <v>1097</v>
      </c>
      <c r="F42" s="4" t="s">
        <v>770</v>
      </c>
      <c r="G42" s="4">
        <f t="shared" si="1"/>
        <v>15</v>
      </c>
      <c r="H42" s="12"/>
      <c r="I42" s="44"/>
      <c r="J42" s="6"/>
      <c r="K42" s="6"/>
      <c r="L42" s="6"/>
      <c r="M42" s="6"/>
      <c r="N42" s="6"/>
      <c r="O42" s="6">
        <v>15</v>
      </c>
      <c r="P42" s="6"/>
      <c r="Q42" s="6"/>
      <c r="R42" s="7"/>
      <c r="S42" s="15"/>
    </row>
    <row r="43" spans="1:19" ht="15" customHeight="1">
      <c r="A43" s="4">
        <v>24</v>
      </c>
      <c r="B43" s="4" t="s">
        <v>1436</v>
      </c>
      <c r="C43" s="5" t="s">
        <v>1437</v>
      </c>
      <c r="D43" s="4" t="s">
        <v>140</v>
      </c>
      <c r="E43" s="5" t="s">
        <v>1438</v>
      </c>
      <c r="F43" s="4" t="s">
        <v>773</v>
      </c>
      <c r="G43" s="4">
        <f t="shared" si="1"/>
        <v>15</v>
      </c>
      <c r="H43" s="12"/>
      <c r="I43" s="44"/>
      <c r="J43" s="6"/>
      <c r="K43" s="6"/>
      <c r="L43" s="6"/>
      <c r="M43" s="6"/>
      <c r="N43" s="6">
        <v>15</v>
      </c>
      <c r="O43" s="6"/>
      <c r="P43" s="6"/>
      <c r="Q43" s="6"/>
      <c r="R43" s="7"/>
      <c r="S43" s="15"/>
    </row>
    <row r="44" spans="1:19" ht="15" customHeight="1">
      <c r="A44" s="4">
        <v>24</v>
      </c>
      <c r="B44" s="4" t="s">
        <v>1439</v>
      </c>
      <c r="C44" s="5" t="s">
        <v>1440</v>
      </c>
      <c r="D44" s="4" t="s">
        <v>140</v>
      </c>
      <c r="E44" s="5" t="s">
        <v>1102</v>
      </c>
      <c r="F44" s="4" t="s">
        <v>232</v>
      </c>
      <c r="G44" s="4">
        <f t="shared" si="1"/>
        <v>15</v>
      </c>
      <c r="H44" s="12"/>
      <c r="I44" s="44"/>
      <c r="J44" s="6"/>
      <c r="K44" s="6"/>
      <c r="L44" s="6"/>
      <c r="M44" s="6"/>
      <c r="N44" s="6">
        <v>15</v>
      </c>
      <c r="O44" s="6"/>
      <c r="P44" s="6"/>
      <c r="Q44" s="6"/>
      <c r="R44" s="7"/>
      <c r="S44" s="15"/>
    </row>
    <row r="45" spans="1:19" ht="15" customHeight="1">
      <c r="A45" s="4">
        <v>24</v>
      </c>
      <c r="B45" s="4" t="s">
        <v>334</v>
      </c>
      <c r="C45" s="5" t="s">
        <v>335</v>
      </c>
      <c r="D45" s="4" t="s">
        <v>140</v>
      </c>
      <c r="E45" s="5" t="s">
        <v>141</v>
      </c>
      <c r="F45" s="4" t="s">
        <v>10</v>
      </c>
      <c r="G45" s="4">
        <f t="shared" si="1"/>
        <v>15</v>
      </c>
      <c r="H45" s="46"/>
      <c r="I45" s="45"/>
      <c r="J45" s="6"/>
      <c r="K45" s="6"/>
      <c r="L45" s="6"/>
      <c r="M45" s="6"/>
      <c r="N45" s="6"/>
      <c r="O45" s="6"/>
      <c r="P45" s="6"/>
      <c r="Q45" s="6"/>
      <c r="R45" s="7">
        <v>15</v>
      </c>
      <c r="S45" s="15"/>
    </row>
    <row r="46" spans="1:19" ht="15" customHeight="1">
      <c r="A46" s="4">
        <v>23</v>
      </c>
      <c r="B46" s="4" t="s">
        <v>1441</v>
      </c>
      <c r="C46" s="5" t="s">
        <v>1442</v>
      </c>
      <c r="D46" s="4" t="s">
        <v>140</v>
      </c>
      <c r="E46" s="5" t="s">
        <v>1102</v>
      </c>
      <c r="F46" s="4" t="s">
        <v>232</v>
      </c>
      <c r="G46" s="4">
        <f t="shared" si="1"/>
        <v>12</v>
      </c>
      <c r="H46" s="12"/>
      <c r="I46" s="44"/>
      <c r="J46" s="6"/>
      <c r="K46" s="6"/>
      <c r="L46" s="6"/>
      <c r="M46" s="6"/>
      <c r="N46" s="6">
        <v>12</v>
      </c>
      <c r="O46" s="6"/>
      <c r="P46" s="6"/>
      <c r="Q46" s="6"/>
      <c r="R46" s="7"/>
      <c r="S46" s="15"/>
    </row>
    <row r="47" spans="1:19" ht="15" customHeight="1">
      <c r="A47" s="4">
        <v>23</v>
      </c>
      <c r="B47" s="4" t="s">
        <v>1443</v>
      </c>
      <c r="C47" s="5" t="s">
        <v>1444</v>
      </c>
      <c r="D47" s="4" t="s">
        <v>140</v>
      </c>
      <c r="E47" s="5" t="s">
        <v>69</v>
      </c>
      <c r="F47" s="4" t="s">
        <v>750</v>
      </c>
      <c r="G47" s="4">
        <f t="shared" si="1"/>
        <v>12</v>
      </c>
      <c r="H47" s="12"/>
      <c r="I47" s="44"/>
      <c r="J47" s="6"/>
      <c r="K47" s="6"/>
      <c r="L47" s="6"/>
      <c r="M47" s="6"/>
      <c r="N47" s="6">
        <v>12</v>
      </c>
      <c r="O47" s="6"/>
      <c r="P47" s="6"/>
      <c r="Q47" s="6"/>
      <c r="R47" s="7"/>
      <c r="S47" s="15"/>
    </row>
    <row r="48" spans="1:19" ht="15" customHeight="1">
      <c r="A48" s="4">
        <v>23</v>
      </c>
      <c r="B48" s="4" t="s">
        <v>654</v>
      </c>
      <c r="C48" s="5" t="s">
        <v>655</v>
      </c>
      <c r="D48" s="4" t="s">
        <v>140</v>
      </c>
      <c r="E48" s="5" t="s">
        <v>656</v>
      </c>
      <c r="F48" s="4" t="s">
        <v>10</v>
      </c>
      <c r="G48" s="4">
        <f t="shared" si="1"/>
        <v>12</v>
      </c>
      <c r="H48" s="12"/>
      <c r="I48" s="44"/>
      <c r="J48" s="6"/>
      <c r="K48" s="6"/>
      <c r="L48" s="6"/>
      <c r="M48" s="6"/>
      <c r="N48" s="6"/>
      <c r="O48" s="6"/>
      <c r="P48" s="6"/>
      <c r="Q48" s="6"/>
      <c r="R48" s="7">
        <v>12</v>
      </c>
      <c r="S48" s="15"/>
    </row>
    <row r="49" spans="1:19" ht="15" customHeight="1">
      <c r="A49" s="4">
        <v>23</v>
      </c>
      <c r="B49" s="4" t="s">
        <v>336</v>
      </c>
      <c r="C49" s="5" t="s">
        <v>337</v>
      </c>
      <c r="D49" s="4" t="s">
        <v>140</v>
      </c>
      <c r="E49" s="5" t="s">
        <v>69</v>
      </c>
      <c r="F49" s="4" t="s">
        <v>61</v>
      </c>
      <c r="G49" s="4">
        <f t="shared" si="1"/>
        <v>12</v>
      </c>
      <c r="H49" s="12"/>
      <c r="I49" s="44"/>
      <c r="J49" s="6"/>
      <c r="K49" s="6"/>
      <c r="L49" s="6"/>
      <c r="M49" s="6"/>
      <c r="N49" s="6"/>
      <c r="O49" s="6"/>
      <c r="P49" s="6"/>
      <c r="Q49" s="6"/>
      <c r="R49" s="7">
        <v>12</v>
      </c>
      <c r="S49" s="15"/>
    </row>
    <row r="50" spans="1:19" ht="15" customHeight="1">
      <c r="A50" s="4">
        <v>23</v>
      </c>
      <c r="B50" s="4" t="s">
        <v>1728</v>
      </c>
      <c r="C50" s="5" t="s">
        <v>1729</v>
      </c>
      <c r="D50" s="4" t="s">
        <v>140</v>
      </c>
      <c r="E50" s="5" t="s">
        <v>69</v>
      </c>
      <c r="F50" s="4" t="s">
        <v>8</v>
      </c>
      <c r="G50" s="4">
        <f t="shared" si="1"/>
        <v>12</v>
      </c>
      <c r="H50" s="12"/>
      <c r="I50" s="44">
        <v>12</v>
      </c>
      <c r="J50" s="6"/>
      <c r="K50" s="6"/>
      <c r="L50" s="6"/>
      <c r="M50" s="6"/>
      <c r="N50" s="6"/>
      <c r="O50" s="6"/>
      <c r="P50" s="6"/>
      <c r="Q50" s="6"/>
      <c r="R50" s="7"/>
      <c r="S50" s="15"/>
    </row>
    <row r="51" spans="1:19" ht="15" customHeight="1">
      <c r="A51" s="4">
        <v>23</v>
      </c>
      <c r="B51" s="4" t="s">
        <v>1918</v>
      </c>
      <c r="C51" s="5" t="s">
        <v>1919</v>
      </c>
      <c r="D51" s="4" t="s">
        <v>140</v>
      </c>
      <c r="E51" s="5" t="s">
        <v>1050</v>
      </c>
      <c r="F51" s="4" t="s">
        <v>12</v>
      </c>
      <c r="G51" s="4">
        <f t="shared" si="1"/>
        <v>12</v>
      </c>
      <c r="H51" s="12"/>
      <c r="I51" s="44">
        <v>12</v>
      </c>
      <c r="J51" s="6"/>
      <c r="K51" s="6"/>
      <c r="L51" s="6"/>
      <c r="M51" s="6"/>
      <c r="N51" s="6"/>
      <c r="O51" s="6"/>
      <c r="P51" s="6"/>
      <c r="Q51" s="6"/>
      <c r="R51" s="7"/>
      <c r="S51" s="15"/>
    </row>
    <row r="52" spans="1:19" ht="15" customHeight="1">
      <c r="A52" s="4">
        <v>23</v>
      </c>
      <c r="B52" s="4" t="s">
        <v>2060</v>
      </c>
      <c r="C52" s="5" t="s">
        <v>2061</v>
      </c>
      <c r="D52" s="4" t="s">
        <v>140</v>
      </c>
      <c r="E52" s="5" t="s">
        <v>2062</v>
      </c>
      <c r="F52" s="4" t="s">
        <v>10</v>
      </c>
      <c r="G52" s="4">
        <f t="shared" si="1"/>
        <v>12</v>
      </c>
      <c r="H52" s="12"/>
      <c r="I52" s="44">
        <v>12</v>
      </c>
      <c r="J52" s="6"/>
      <c r="K52" s="6"/>
      <c r="L52" s="6"/>
      <c r="M52" s="6"/>
      <c r="N52" s="6"/>
      <c r="O52" s="6"/>
      <c r="P52" s="6"/>
      <c r="Q52" s="6"/>
      <c r="R52" s="7"/>
      <c r="S52" s="15"/>
    </row>
    <row r="53" spans="1:19" ht="15" customHeight="1">
      <c r="A53" s="4">
        <v>24</v>
      </c>
      <c r="B53" s="4" t="s">
        <v>1445</v>
      </c>
      <c r="C53" s="5" t="s">
        <v>1446</v>
      </c>
      <c r="D53" s="4" t="s">
        <v>140</v>
      </c>
      <c r="E53" s="5" t="s">
        <v>1004</v>
      </c>
      <c r="F53" s="4" t="s">
        <v>773</v>
      </c>
      <c r="G53" s="4">
        <f t="shared" si="1"/>
        <v>10</v>
      </c>
      <c r="H53" s="12"/>
      <c r="I53" s="44"/>
      <c r="J53" s="6"/>
      <c r="K53" s="6"/>
      <c r="L53" s="6"/>
      <c r="M53" s="6"/>
      <c r="N53" s="6">
        <v>10</v>
      </c>
      <c r="O53" s="6"/>
      <c r="P53" s="6"/>
      <c r="Q53" s="6"/>
      <c r="R53" s="7"/>
      <c r="S53" s="15"/>
    </row>
    <row r="54" spans="1:19" ht="15" customHeight="1">
      <c r="A54" s="4">
        <v>24</v>
      </c>
      <c r="B54" s="4" t="s">
        <v>1447</v>
      </c>
      <c r="C54" s="5" t="s">
        <v>1448</v>
      </c>
      <c r="D54" s="4" t="s">
        <v>140</v>
      </c>
      <c r="E54" s="5" t="s">
        <v>1102</v>
      </c>
      <c r="F54" s="4" t="s">
        <v>232</v>
      </c>
      <c r="G54" s="4">
        <f t="shared" si="1"/>
        <v>10</v>
      </c>
      <c r="H54" s="12"/>
      <c r="I54" s="44"/>
      <c r="J54" s="6"/>
      <c r="K54" s="6"/>
      <c r="L54" s="6"/>
      <c r="M54" s="6"/>
      <c r="N54" s="6">
        <v>10</v>
      </c>
      <c r="O54" s="6"/>
      <c r="P54" s="6"/>
      <c r="Q54" s="6"/>
      <c r="R54" s="7"/>
      <c r="S54" s="15"/>
    </row>
    <row r="55" spans="1:19" ht="15" customHeight="1">
      <c r="A55" s="4">
        <v>24</v>
      </c>
      <c r="B55" s="4" t="s">
        <v>1730</v>
      </c>
      <c r="C55" s="5" t="s">
        <v>1731</v>
      </c>
      <c r="D55" s="4" t="s">
        <v>140</v>
      </c>
      <c r="E55" s="5" t="s">
        <v>468</v>
      </c>
      <c r="F55" s="4" t="s">
        <v>8</v>
      </c>
      <c r="G55" s="4">
        <f t="shared" si="1"/>
        <v>10</v>
      </c>
      <c r="H55" s="12"/>
      <c r="I55" s="44">
        <v>10</v>
      </c>
      <c r="J55" s="6"/>
      <c r="K55" s="6"/>
      <c r="L55" s="6"/>
      <c r="M55" s="6"/>
      <c r="N55" s="6"/>
      <c r="O55" s="6"/>
      <c r="P55" s="6"/>
      <c r="Q55" s="6"/>
      <c r="R55" s="7"/>
      <c r="S55" s="15"/>
    </row>
    <row r="56" spans="1:19" ht="15" customHeight="1">
      <c r="A56" s="4">
        <v>24</v>
      </c>
      <c r="B56" s="4" t="s">
        <v>1920</v>
      </c>
      <c r="C56" s="5" t="s">
        <v>1921</v>
      </c>
      <c r="D56" s="4" t="s">
        <v>140</v>
      </c>
      <c r="E56" s="5" t="s">
        <v>879</v>
      </c>
      <c r="F56" s="4" t="s">
        <v>12</v>
      </c>
      <c r="G56" s="4">
        <f t="shared" si="1"/>
        <v>10</v>
      </c>
      <c r="H56" s="12"/>
      <c r="I56" s="44">
        <v>10</v>
      </c>
      <c r="J56" s="6"/>
      <c r="K56" s="6"/>
      <c r="L56" s="6"/>
      <c r="M56" s="6"/>
      <c r="N56" s="6"/>
      <c r="O56" s="6"/>
      <c r="P56" s="6"/>
      <c r="Q56" s="6"/>
      <c r="R56" s="7"/>
      <c r="S56" s="15"/>
    </row>
    <row r="57" spans="1:19" ht="15" customHeight="1">
      <c r="A57" s="4">
        <v>25</v>
      </c>
      <c r="B57" s="4" t="s">
        <v>1922</v>
      </c>
      <c r="C57" s="5" t="s">
        <v>1923</v>
      </c>
      <c r="D57" s="4" t="s">
        <v>140</v>
      </c>
      <c r="E57" s="5" t="s">
        <v>1050</v>
      </c>
      <c r="F57" s="4" t="s">
        <v>12</v>
      </c>
      <c r="G57" s="4">
        <f t="shared" si="1"/>
        <v>8</v>
      </c>
      <c r="H57" s="12"/>
      <c r="I57" s="44">
        <v>8</v>
      </c>
      <c r="J57" s="6"/>
      <c r="K57" s="6"/>
      <c r="L57" s="6"/>
      <c r="M57" s="6"/>
      <c r="N57" s="6"/>
      <c r="O57" s="6"/>
      <c r="P57" s="6"/>
      <c r="Q57" s="6"/>
      <c r="R57" s="7"/>
      <c r="S57" s="15"/>
    </row>
    <row r="58" spans="1:19" ht="15" customHeight="1">
      <c r="A58" s="4">
        <v>25</v>
      </c>
      <c r="B58" s="4" t="s">
        <v>397</v>
      </c>
      <c r="C58" s="5" t="s">
        <v>398</v>
      </c>
      <c r="D58" s="4" t="s">
        <v>140</v>
      </c>
      <c r="E58" s="5" t="s">
        <v>375</v>
      </c>
      <c r="F58" s="4" t="s">
        <v>10</v>
      </c>
      <c r="G58" s="4">
        <f t="shared" si="1"/>
        <v>8</v>
      </c>
      <c r="H58" s="12"/>
      <c r="I58" s="44">
        <v>8</v>
      </c>
      <c r="J58" s="6"/>
      <c r="K58" s="6"/>
      <c r="L58" s="6"/>
      <c r="M58" s="6"/>
      <c r="N58" s="6"/>
      <c r="O58" s="6"/>
      <c r="P58" s="6"/>
      <c r="Q58" s="6"/>
      <c r="R58" s="7"/>
      <c r="S58" s="15"/>
    </row>
    <row r="59" spans="1:19" ht="15" customHeight="1">
      <c r="A59" s="4">
        <v>26</v>
      </c>
      <c r="B59" s="4" t="s">
        <v>2063</v>
      </c>
      <c r="C59" s="5" t="s">
        <v>2064</v>
      </c>
      <c r="D59" s="4" t="s">
        <v>140</v>
      </c>
      <c r="E59" s="5" t="s">
        <v>2042</v>
      </c>
      <c r="F59" s="4" t="s">
        <v>10</v>
      </c>
      <c r="G59" s="4">
        <f t="shared" si="1"/>
        <v>6</v>
      </c>
      <c r="H59" s="12"/>
      <c r="I59" s="44">
        <v>6</v>
      </c>
      <c r="J59" s="6"/>
      <c r="K59" s="6"/>
      <c r="L59" s="6"/>
      <c r="M59" s="6"/>
      <c r="N59" s="6"/>
      <c r="O59" s="6"/>
      <c r="P59" s="6"/>
      <c r="Q59" s="6"/>
      <c r="R59" s="7"/>
      <c r="S59" s="15"/>
    </row>
    <row r="60" spans="1:19" ht="15" customHeight="1">
      <c r="A60" s="4">
        <v>27</v>
      </c>
      <c r="B60" s="4" t="s">
        <v>1924</v>
      </c>
      <c r="C60" s="5" t="s">
        <v>1925</v>
      </c>
      <c r="D60" s="4" t="s">
        <v>140</v>
      </c>
      <c r="E60" s="5" t="s">
        <v>1564</v>
      </c>
      <c r="F60" s="4" t="s">
        <v>12</v>
      </c>
      <c r="G60" s="4">
        <f t="shared" si="1"/>
        <v>4</v>
      </c>
      <c r="H60" s="12"/>
      <c r="I60" s="44">
        <v>4</v>
      </c>
      <c r="J60" s="6"/>
      <c r="K60" s="6"/>
      <c r="L60" s="6"/>
      <c r="M60" s="6"/>
      <c r="N60" s="6"/>
      <c r="O60" s="6"/>
      <c r="P60" s="6"/>
      <c r="Q60" s="6"/>
      <c r="R60" s="7"/>
      <c r="S60" s="15"/>
    </row>
    <row r="61" spans="1:19" ht="15" customHeight="1">
      <c r="A61" s="4">
        <v>27</v>
      </c>
      <c r="B61" s="4" t="s">
        <v>2065</v>
      </c>
      <c r="C61" s="5" t="s">
        <v>2066</v>
      </c>
      <c r="D61" s="4" t="s">
        <v>140</v>
      </c>
      <c r="E61" s="5" t="s">
        <v>460</v>
      </c>
      <c r="F61" s="4" t="s">
        <v>10</v>
      </c>
      <c r="G61" s="4">
        <f t="shared" si="1"/>
        <v>4</v>
      </c>
      <c r="H61" s="12"/>
      <c r="I61" s="44">
        <v>4</v>
      </c>
      <c r="J61" s="6"/>
      <c r="K61" s="6"/>
      <c r="L61" s="6"/>
      <c r="M61" s="6"/>
      <c r="N61" s="6"/>
      <c r="O61" s="6"/>
      <c r="P61" s="6"/>
      <c r="Q61" s="6"/>
      <c r="R61" s="7"/>
      <c r="S61" s="15"/>
    </row>
    <row r="62" spans="1:19" ht="15" customHeight="1">
      <c r="A62" s="4"/>
      <c r="B62" s="4"/>
      <c r="C62" s="5"/>
      <c r="D62" s="4"/>
      <c r="E62" s="5"/>
      <c r="F62" s="4"/>
      <c r="G62" s="4">
        <f t="shared" si="1"/>
        <v>0</v>
      </c>
      <c r="H62" s="12"/>
      <c r="I62" s="44"/>
      <c r="J62" s="6"/>
      <c r="K62" s="6"/>
      <c r="L62" s="6"/>
      <c r="M62" s="6"/>
      <c r="N62" s="6"/>
      <c r="O62" s="6"/>
      <c r="P62" s="6"/>
      <c r="Q62" s="6"/>
      <c r="R62" s="7"/>
      <c r="S62" s="15"/>
    </row>
    <row r="63" spans="1:19" ht="15" customHeight="1">
      <c r="A63" s="4"/>
      <c r="B63" s="4"/>
      <c r="C63" s="5"/>
      <c r="D63" s="4"/>
      <c r="E63" s="5"/>
      <c r="F63" s="4"/>
      <c r="G63" s="4">
        <f t="shared" si="1"/>
        <v>0</v>
      </c>
      <c r="H63" s="12"/>
      <c r="I63" s="44"/>
      <c r="J63" s="6"/>
      <c r="K63" s="6"/>
      <c r="L63" s="6"/>
      <c r="M63" s="6"/>
      <c r="N63" s="6"/>
      <c r="O63" s="6"/>
      <c r="P63" s="6"/>
      <c r="Q63" s="6"/>
      <c r="R63" s="7"/>
      <c r="S63" s="15"/>
    </row>
    <row r="64" spans="1:19" ht="15" customHeight="1">
      <c r="A64" s="4"/>
      <c r="B64" s="4"/>
      <c r="C64" s="5"/>
      <c r="D64" s="4"/>
      <c r="E64" s="5"/>
      <c r="F64" s="4"/>
      <c r="G64" s="4">
        <f t="shared" si="1"/>
        <v>0</v>
      </c>
      <c r="H64" s="12"/>
      <c r="I64" s="44"/>
      <c r="J64" s="6"/>
      <c r="K64" s="6"/>
      <c r="L64" s="6"/>
      <c r="M64" s="6"/>
      <c r="N64" s="6"/>
      <c r="O64" s="6"/>
      <c r="P64" s="6"/>
      <c r="Q64" s="6"/>
      <c r="R64" s="7"/>
      <c r="S64" s="15"/>
    </row>
    <row r="65" spans="1:19" ht="15" customHeight="1">
      <c r="A65" s="4"/>
      <c r="B65" s="4"/>
      <c r="C65" s="5"/>
      <c r="D65" s="4"/>
      <c r="E65" s="5"/>
      <c r="F65" s="4"/>
      <c r="G65" s="4">
        <f t="shared" si="1"/>
        <v>0</v>
      </c>
      <c r="H65" s="12"/>
      <c r="I65" s="44"/>
      <c r="J65" s="6"/>
      <c r="K65" s="6"/>
      <c r="L65" s="6"/>
      <c r="M65" s="6"/>
      <c r="N65" s="6"/>
      <c r="O65" s="6"/>
      <c r="P65" s="6"/>
      <c r="Q65" s="6"/>
      <c r="R65" s="7"/>
      <c r="S65" s="15"/>
    </row>
    <row r="66" spans="1:19" ht="4.5" customHeight="1">
      <c r="A66" s="17"/>
      <c r="B66" s="18"/>
      <c r="C66" s="13"/>
      <c r="D66" s="13"/>
      <c r="E66" s="13"/>
      <c r="F66" s="19"/>
      <c r="G66" s="18"/>
      <c r="H66" s="13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16"/>
    </row>
    <row r="67" ht="4.5" customHeight="1">
      <c r="G67" s="2"/>
    </row>
  </sheetData>
  <sheetProtection password="E42B" sheet="1"/>
  <mergeCells count="23">
    <mergeCell ref="T13:U13"/>
    <mergeCell ref="T4:U4"/>
    <mergeCell ref="T5:U5"/>
    <mergeCell ref="T6:U6"/>
    <mergeCell ref="T7:U7"/>
    <mergeCell ref="T9:U9"/>
    <mergeCell ref="R1:R2"/>
    <mergeCell ref="S1:S2"/>
    <mergeCell ref="Q1:Q2"/>
    <mergeCell ref="T12:U12"/>
    <mergeCell ref="J1:J2"/>
    <mergeCell ref="T10:U10"/>
    <mergeCell ref="T11:U11"/>
    <mergeCell ref="M1:M2"/>
    <mergeCell ref="L1:L2"/>
    <mergeCell ref="A2:G2"/>
    <mergeCell ref="P1:P2"/>
    <mergeCell ref="O1:O2"/>
    <mergeCell ref="A1:G1"/>
    <mergeCell ref="H1:H2"/>
    <mergeCell ref="I1:I2"/>
    <mergeCell ref="N1:N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5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57421875" style="41" customWidth="1"/>
    <col min="2" max="2" width="14.140625" style="41" customWidth="1"/>
    <col min="3" max="3" width="40.57421875" style="34" customWidth="1"/>
    <col min="4" max="4" width="9.140625" style="34" customWidth="1"/>
    <col min="5" max="5" width="48.8515625" style="34" customWidth="1"/>
    <col min="6" max="6" width="5.421875" style="41" customWidth="1"/>
    <col min="7" max="7" width="7.57421875" style="34" customWidth="1"/>
    <col min="8" max="8" width="0.85546875" style="42" customWidth="1"/>
    <col min="9" max="9" width="5.00390625" style="43" customWidth="1"/>
    <col min="10" max="11" width="5.7109375" style="49" customWidth="1"/>
    <col min="12" max="13" width="6.421875" style="49" customWidth="1"/>
    <col min="14" max="14" width="5.7109375" style="49" customWidth="1"/>
    <col min="15" max="15" width="5.57421875" style="49" customWidth="1"/>
    <col min="16" max="16" width="5.7109375" style="49" customWidth="1"/>
    <col min="17" max="17" width="6.140625" style="49" customWidth="1"/>
    <col min="18" max="18" width="6.00390625" style="50" customWidth="1"/>
    <col min="19" max="19" width="0.85546875" style="42" customWidth="1"/>
    <col min="20" max="16384" width="9.140625" style="34" customWidth="1"/>
  </cols>
  <sheetData>
    <row r="1" spans="1:19" ht="65.25" customHeight="1">
      <c r="A1" s="79" t="s">
        <v>7</v>
      </c>
      <c r="B1" s="80"/>
      <c r="C1" s="80"/>
      <c r="D1" s="80"/>
      <c r="E1" s="80"/>
      <c r="F1" s="80"/>
      <c r="G1" s="81"/>
      <c r="H1" s="86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1517</v>
      </c>
      <c r="R1" s="71" t="s">
        <v>1518</v>
      </c>
      <c r="S1" s="86"/>
    </row>
    <row r="2" spans="1:19" ht="69" customHeight="1">
      <c r="A2" s="76" t="s">
        <v>1784</v>
      </c>
      <c r="B2" s="77"/>
      <c r="C2" s="77"/>
      <c r="D2" s="77"/>
      <c r="E2" s="77"/>
      <c r="F2" s="77"/>
      <c r="G2" s="78"/>
      <c r="H2" s="86"/>
      <c r="I2" s="82"/>
      <c r="J2" s="71"/>
      <c r="K2" s="71"/>
      <c r="L2" s="74"/>
      <c r="M2" s="71"/>
      <c r="N2" s="71"/>
      <c r="O2" s="74"/>
      <c r="P2" s="71"/>
      <c r="Q2" s="71"/>
      <c r="R2" s="71"/>
      <c r="S2" s="86"/>
    </row>
    <row r="3" spans="1:19" ht="15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4"/>
      <c r="K3" s="24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35"/>
    </row>
    <row r="4" spans="1:21" ht="15">
      <c r="A4" s="4">
        <v>1</v>
      </c>
      <c r="B4" s="4" t="s">
        <v>584</v>
      </c>
      <c r="C4" s="5" t="s">
        <v>585</v>
      </c>
      <c r="D4" s="4" t="s">
        <v>145</v>
      </c>
      <c r="E4" s="5" t="s">
        <v>465</v>
      </c>
      <c r="F4" s="4" t="s">
        <v>40</v>
      </c>
      <c r="G4" s="4">
        <f aca="true" t="shared" si="0" ref="G4:G35">SUM(I4:R4)</f>
        <v>282</v>
      </c>
      <c r="H4" s="46"/>
      <c r="I4" s="45">
        <v>20</v>
      </c>
      <c r="J4" s="47"/>
      <c r="K4" s="47"/>
      <c r="L4" s="47">
        <v>80</v>
      </c>
      <c r="M4" s="47"/>
      <c r="N4" s="47"/>
      <c r="O4" s="47">
        <v>20</v>
      </c>
      <c r="P4" s="47">
        <v>75</v>
      </c>
      <c r="Q4" s="47">
        <v>75</v>
      </c>
      <c r="R4" s="4">
        <v>12</v>
      </c>
      <c r="S4" s="35"/>
      <c r="T4" s="84"/>
      <c r="U4" s="85"/>
    </row>
    <row r="5" spans="1:21" ht="15">
      <c r="A5" s="4">
        <v>2</v>
      </c>
      <c r="B5" s="4" t="s">
        <v>338</v>
      </c>
      <c r="C5" s="5" t="s">
        <v>339</v>
      </c>
      <c r="D5" s="4" t="s">
        <v>145</v>
      </c>
      <c r="E5" s="5" t="s">
        <v>340</v>
      </c>
      <c r="F5" s="4" t="s">
        <v>10</v>
      </c>
      <c r="G5" s="4">
        <f t="shared" si="0"/>
        <v>241</v>
      </c>
      <c r="H5" s="46"/>
      <c r="I5" s="45">
        <v>16</v>
      </c>
      <c r="J5" s="47"/>
      <c r="K5" s="47"/>
      <c r="L5" s="47"/>
      <c r="M5" s="47"/>
      <c r="N5" s="47"/>
      <c r="O5" s="47">
        <v>150</v>
      </c>
      <c r="P5" s="47"/>
      <c r="Q5" s="47"/>
      <c r="R5" s="4">
        <v>75</v>
      </c>
      <c r="S5" s="35"/>
      <c r="T5" s="84"/>
      <c r="U5" s="85"/>
    </row>
    <row r="6" spans="1:21" ht="15">
      <c r="A6" s="4">
        <v>3</v>
      </c>
      <c r="B6" s="4" t="s">
        <v>586</v>
      </c>
      <c r="C6" s="5" t="s">
        <v>587</v>
      </c>
      <c r="D6" s="4" t="s">
        <v>145</v>
      </c>
      <c r="E6" s="5" t="s">
        <v>131</v>
      </c>
      <c r="F6" s="4" t="s">
        <v>10</v>
      </c>
      <c r="G6" s="4">
        <f t="shared" si="0"/>
        <v>235</v>
      </c>
      <c r="H6" s="46"/>
      <c r="I6" s="45">
        <v>20</v>
      </c>
      <c r="J6" s="47"/>
      <c r="K6" s="47"/>
      <c r="L6" s="47">
        <v>100</v>
      </c>
      <c r="M6" s="47"/>
      <c r="N6" s="47"/>
      <c r="O6" s="47">
        <v>50</v>
      </c>
      <c r="P6" s="47"/>
      <c r="Q6" s="47">
        <v>65</v>
      </c>
      <c r="R6" s="4"/>
      <c r="S6" s="35"/>
      <c r="T6" s="84"/>
      <c r="U6" s="85"/>
    </row>
    <row r="7" spans="1:21" ht="15">
      <c r="A7" s="4">
        <v>4</v>
      </c>
      <c r="B7" s="4" t="s">
        <v>414</v>
      </c>
      <c r="C7" s="5" t="s">
        <v>415</v>
      </c>
      <c r="D7" s="4" t="s">
        <v>145</v>
      </c>
      <c r="E7" s="5" t="s">
        <v>416</v>
      </c>
      <c r="F7" s="4" t="s">
        <v>12</v>
      </c>
      <c r="G7" s="4">
        <f t="shared" si="0"/>
        <v>190</v>
      </c>
      <c r="H7" s="46"/>
      <c r="I7" s="45"/>
      <c r="J7" s="47"/>
      <c r="K7" s="47"/>
      <c r="L7" s="47">
        <v>90</v>
      </c>
      <c r="M7" s="47">
        <v>75</v>
      </c>
      <c r="N7" s="47"/>
      <c r="O7" s="47">
        <v>25</v>
      </c>
      <c r="P7" s="47"/>
      <c r="Q7" s="47"/>
      <c r="R7" s="4"/>
      <c r="S7" s="35"/>
      <c r="T7" s="84"/>
      <c r="U7" s="85"/>
    </row>
    <row r="8" spans="1:21" ht="15">
      <c r="A8" s="4">
        <v>5</v>
      </c>
      <c r="B8" s="4" t="s">
        <v>781</v>
      </c>
      <c r="C8" s="5" t="s">
        <v>782</v>
      </c>
      <c r="D8" s="4" t="s">
        <v>145</v>
      </c>
      <c r="E8" s="5" t="s">
        <v>783</v>
      </c>
      <c r="F8" s="4" t="s">
        <v>750</v>
      </c>
      <c r="G8" s="4">
        <f t="shared" si="0"/>
        <v>165</v>
      </c>
      <c r="H8" s="46"/>
      <c r="I8" s="45"/>
      <c r="J8" s="47"/>
      <c r="K8" s="47"/>
      <c r="L8" s="47"/>
      <c r="M8" s="47"/>
      <c r="N8" s="47">
        <v>75</v>
      </c>
      <c r="O8" s="47">
        <v>90</v>
      </c>
      <c r="P8" s="47"/>
      <c r="Q8" s="47"/>
      <c r="R8" s="4"/>
      <c r="S8" s="35"/>
      <c r="T8" s="84"/>
      <c r="U8" s="85"/>
    </row>
    <row r="9" spans="1:21" ht="15">
      <c r="A9" s="4">
        <v>6</v>
      </c>
      <c r="B9" s="4" t="s">
        <v>719</v>
      </c>
      <c r="C9" s="5" t="s">
        <v>720</v>
      </c>
      <c r="D9" s="4" t="s">
        <v>145</v>
      </c>
      <c r="E9" s="5" t="s">
        <v>721</v>
      </c>
      <c r="F9" s="4" t="s">
        <v>8</v>
      </c>
      <c r="G9" s="4">
        <f t="shared" si="0"/>
        <v>140</v>
      </c>
      <c r="H9" s="46"/>
      <c r="I9" s="45">
        <v>20</v>
      </c>
      <c r="J9" s="47"/>
      <c r="K9" s="47"/>
      <c r="L9" s="47">
        <v>55</v>
      </c>
      <c r="M9" s="47"/>
      <c r="N9" s="47"/>
      <c r="O9" s="47"/>
      <c r="P9" s="47">
        <v>65</v>
      </c>
      <c r="Q9" s="47"/>
      <c r="R9" s="4"/>
      <c r="S9" s="35"/>
      <c r="T9" s="84"/>
      <c r="U9" s="85"/>
    </row>
    <row r="10" spans="1:19" ht="15">
      <c r="A10" s="4">
        <v>7</v>
      </c>
      <c r="B10" s="4" t="s">
        <v>343</v>
      </c>
      <c r="C10" s="5" t="s">
        <v>344</v>
      </c>
      <c r="D10" s="4" t="s">
        <v>145</v>
      </c>
      <c r="E10" s="5" t="s">
        <v>87</v>
      </c>
      <c r="F10" s="4" t="s">
        <v>10</v>
      </c>
      <c r="G10" s="4">
        <f t="shared" si="0"/>
        <v>135</v>
      </c>
      <c r="H10" s="46"/>
      <c r="I10" s="45">
        <v>10</v>
      </c>
      <c r="J10" s="47"/>
      <c r="K10" s="47"/>
      <c r="L10" s="47"/>
      <c r="M10" s="47"/>
      <c r="N10" s="47"/>
      <c r="O10" s="47">
        <v>70</v>
      </c>
      <c r="P10" s="47"/>
      <c r="Q10" s="47"/>
      <c r="R10" s="4">
        <v>55</v>
      </c>
      <c r="S10" s="35"/>
    </row>
    <row r="11" spans="1:19" ht="15" customHeight="1">
      <c r="A11" s="4">
        <v>8</v>
      </c>
      <c r="B11" s="4" t="s">
        <v>776</v>
      </c>
      <c r="C11" s="5" t="s">
        <v>777</v>
      </c>
      <c r="D11" s="4" t="s">
        <v>145</v>
      </c>
      <c r="E11" s="5" t="s">
        <v>778</v>
      </c>
      <c r="F11" s="4" t="s">
        <v>8</v>
      </c>
      <c r="G11" s="4">
        <f t="shared" si="0"/>
        <v>130</v>
      </c>
      <c r="H11" s="46"/>
      <c r="I11" s="45"/>
      <c r="J11" s="47"/>
      <c r="K11" s="47"/>
      <c r="L11" s="47"/>
      <c r="M11" s="47"/>
      <c r="N11" s="47"/>
      <c r="O11" s="47">
        <v>130</v>
      </c>
      <c r="P11" s="47"/>
      <c r="Q11" s="47"/>
      <c r="R11" s="4"/>
      <c r="S11" s="35"/>
    </row>
    <row r="12" spans="1:19" ht="15" customHeight="1">
      <c r="A12" s="4">
        <v>9</v>
      </c>
      <c r="B12" s="4" t="s">
        <v>345</v>
      </c>
      <c r="C12" s="5" t="s">
        <v>346</v>
      </c>
      <c r="D12" s="4" t="s">
        <v>145</v>
      </c>
      <c r="E12" s="5" t="s">
        <v>1102</v>
      </c>
      <c r="F12" s="4" t="s">
        <v>232</v>
      </c>
      <c r="G12" s="4">
        <f t="shared" si="0"/>
        <v>120</v>
      </c>
      <c r="H12" s="46"/>
      <c r="I12" s="45"/>
      <c r="J12" s="47"/>
      <c r="K12" s="47"/>
      <c r="L12" s="47"/>
      <c r="M12" s="47"/>
      <c r="N12" s="47">
        <v>65</v>
      </c>
      <c r="O12" s="47">
        <v>15</v>
      </c>
      <c r="P12" s="47"/>
      <c r="Q12" s="47"/>
      <c r="R12" s="4">
        <v>40</v>
      </c>
      <c r="S12" s="35"/>
    </row>
    <row r="13" spans="1:19" ht="15" customHeight="1">
      <c r="A13" s="4">
        <v>10</v>
      </c>
      <c r="B13" s="4" t="s">
        <v>779</v>
      </c>
      <c r="C13" s="5" t="s">
        <v>780</v>
      </c>
      <c r="D13" s="4" t="s">
        <v>145</v>
      </c>
      <c r="E13" s="5" t="s">
        <v>87</v>
      </c>
      <c r="F13" s="4" t="s">
        <v>10</v>
      </c>
      <c r="G13" s="4">
        <f t="shared" si="0"/>
        <v>118</v>
      </c>
      <c r="H13" s="46"/>
      <c r="I13" s="45">
        <v>8</v>
      </c>
      <c r="J13" s="47"/>
      <c r="K13" s="47"/>
      <c r="L13" s="47"/>
      <c r="M13" s="47"/>
      <c r="N13" s="47"/>
      <c r="O13" s="47">
        <v>110</v>
      </c>
      <c r="P13" s="47"/>
      <c r="Q13" s="47"/>
      <c r="R13" s="4"/>
      <c r="S13" s="35"/>
    </row>
    <row r="14" spans="1:19" ht="15" customHeight="1">
      <c r="A14" s="4">
        <v>11</v>
      </c>
      <c r="B14" s="4" t="s">
        <v>422</v>
      </c>
      <c r="C14" s="5" t="s">
        <v>423</v>
      </c>
      <c r="D14" s="4" t="s">
        <v>145</v>
      </c>
      <c r="E14" s="5" t="s">
        <v>401</v>
      </c>
      <c r="F14" s="4" t="s">
        <v>40</v>
      </c>
      <c r="G14" s="4">
        <f t="shared" si="0"/>
        <v>101</v>
      </c>
      <c r="H14" s="46"/>
      <c r="I14" s="45">
        <v>16</v>
      </c>
      <c r="J14" s="47"/>
      <c r="K14" s="47"/>
      <c r="L14" s="47"/>
      <c r="M14" s="47"/>
      <c r="N14" s="47"/>
      <c r="O14" s="47">
        <v>30</v>
      </c>
      <c r="P14" s="47"/>
      <c r="Q14" s="47">
        <v>55</v>
      </c>
      <c r="R14" s="4"/>
      <c r="S14" s="35"/>
    </row>
    <row r="15" spans="1:19" ht="15" customHeight="1">
      <c r="A15" s="4">
        <v>12</v>
      </c>
      <c r="B15" s="4" t="s">
        <v>341</v>
      </c>
      <c r="C15" s="5" t="s">
        <v>342</v>
      </c>
      <c r="D15" s="4" t="s">
        <v>145</v>
      </c>
      <c r="E15" s="5" t="s">
        <v>131</v>
      </c>
      <c r="F15" s="4" t="s">
        <v>10</v>
      </c>
      <c r="G15" s="4">
        <f t="shared" si="0"/>
        <v>95</v>
      </c>
      <c r="H15" s="46"/>
      <c r="I15" s="45"/>
      <c r="J15" s="47"/>
      <c r="K15" s="47"/>
      <c r="L15" s="47"/>
      <c r="M15" s="47"/>
      <c r="N15" s="47"/>
      <c r="O15" s="47">
        <v>30</v>
      </c>
      <c r="P15" s="47"/>
      <c r="Q15" s="47"/>
      <c r="R15" s="4">
        <v>65</v>
      </c>
      <c r="S15" s="35"/>
    </row>
    <row r="16" spans="1:19" ht="15" customHeight="1">
      <c r="A16" s="4">
        <v>13</v>
      </c>
      <c r="B16" s="4" t="s">
        <v>348</v>
      </c>
      <c r="C16" s="5" t="s">
        <v>349</v>
      </c>
      <c r="D16" s="4" t="s">
        <v>145</v>
      </c>
      <c r="E16" s="5" t="s">
        <v>340</v>
      </c>
      <c r="F16" s="4" t="s">
        <v>10</v>
      </c>
      <c r="G16" s="4">
        <f t="shared" si="0"/>
        <v>92</v>
      </c>
      <c r="H16" s="46"/>
      <c r="I16" s="45">
        <v>2</v>
      </c>
      <c r="J16" s="47"/>
      <c r="K16" s="47"/>
      <c r="L16" s="47">
        <v>65</v>
      </c>
      <c r="M16" s="47"/>
      <c r="N16" s="47"/>
      <c r="O16" s="47"/>
      <c r="P16" s="47"/>
      <c r="Q16" s="47"/>
      <c r="R16" s="4">
        <v>25</v>
      </c>
      <c r="S16" s="35"/>
    </row>
    <row r="17" spans="1:19" ht="15" customHeight="1">
      <c r="A17" s="4">
        <v>14</v>
      </c>
      <c r="B17" s="4" t="s">
        <v>784</v>
      </c>
      <c r="C17" s="5" t="s">
        <v>785</v>
      </c>
      <c r="D17" s="4" t="s">
        <v>145</v>
      </c>
      <c r="E17" s="5" t="s">
        <v>69</v>
      </c>
      <c r="F17" s="4" t="s">
        <v>750</v>
      </c>
      <c r="G17" s="4">
        <f t="shared" si="0"/>
        <v>80</v>
      </c>
      <c r="H17" s="46"/>
      <c r="I17" s="45"/>
      <c r="J17" s="47"/>
      <c r="K17" s="47"/>
      <c r="L17" s="47"/>
      <c r="M17" s="47"/>
      <c r="N17" s="47"/>
      <c r="O17" s="47">
        <v>80</v>
      </c>
      <c r="P17" s="47"/>
      <c r="Q17" s="47"/>
      <c r="R17" s="4"/>
      <c r="S17" s="35"/>
    </row>
    <row r="18" spans="1:19" ht="15" customHeight="1">
      <c r="A18" s="4">
        <v>15</v>
      </c>
      <c r="B18" s="4" t="s">
        <v>1235</v>
      </c>
      <c r="C18" s="5" t="s">
        <v>1236</v>
      </c>
      <c r="D18" s="4" t="s">
        <v>145</v>
      </c>
      <c r="E18" s="5" t="s">
        <v>74</v>
      </c>
      <c r="F18" s="4" t="s">
        <v>12</v>
      </c>
      <c r="G18" s="4">
        <f t="shared" si="0"/>
        <v>73</v>
      </c>
      <c r="H18" s="46"/>
      <c r="I18" s="45">
        <v>8</v>
      </c>
      <c r="J18" s="47"/>
      <c r="K18" s="47"/>
      <c r="L18" s="47"/>
      <c r="M18" s="47">
        <v>65</v>
      </c>
      <c r="N18" s="47"/>
      <c r="O18" s="47"/>
      <c r="P18" s="47"/>
      <c r="Q18" s="47"/>
      <c r="R18" s="4"/>
      <c r="S18" s="35"/>
    </row>
    <row r="19" spans="1:19" ht="15" customHeight="1">
      <c r="A19" s="4">
        <v>16</v>
      </c>
      <c r="B19" s="4" t="s">
        <v>1567</v>
      </c>
      <c r="C19" s="5" t="s">
        <v>1568</v>
      </c>
      <c r="D19" s="4" t="s">
        <v>145</v>
      </c>
      <c r="E19" s="5" t="s">
        <v>1569</v>
      </c>
      <c r="F19" s="4" t="s">
        <v>12</v>
      </c>
      <c r="G19" s="4">
        <f t="shared" si="0"/>
        <v>71</v>
      </c>
      <c r="H19" s="46"/>
      <c r="I19" s="45">
        <v>16</v>
      </c>
      <c r="J19" s="47"/>
      <c r="K19" s="47"/>
      <c r="L19" s="47"/>
      <c r="M19" s="47">
        <v>55</v>
      </c>
      <c r="N19" s="47"/>
      <c r="O19" s="47"/>
      <c r="P19" s="47"/>
      <c r="Q19" s="47"/>
      <c r="R19" s="4"/>
      <c r="S19" s="35"/>
    </row>
    <row r="20" spans="1:19" ht="15" customHeight="1">
      <c r="A20" s="4">
        <v>17</v>
      </c>
      <c r="B20" s="4" t="s">
        <v>786</v>
      </c>
      <c r="C20" s="5" t="s">
        <v>787</v>
      </c>
      <c r="D20" s="4" t="s">
        <v>145</v>
      </c>
      <c r="E20" s="5" t="s">
        <v>765</v>
      </c>
      <c r="F20" s="4" t="s">
        <v>766</v>
      </c>
      <c r="G20" s="4">
        <f t="shared" si="0"/>
        <v>60</v>
      </c>
      <c r="H20" s="46"/>
      <c r="I20" s="45"/>
      <c r="J20" s="47"/>
      <c r="K20" s="47"/>
      <c r="L20" s="47"/>
      <c r="M20" s="47"/>
      <c r="N20" s="47"/>
      <c r="O20" s="47">
        <v>60</v>
      </c>
      <c r="P20" s="47"/>
      <c r="Q20" s="47"/>
      <c r="R20" s="4"/>
      <c r="S20" s="35"/>
    </row>
    <row r="21" spans="1:19" ht="15" customHeight="1">
      <c r="A21" s="4">
        <v>18</v>
      </c>
      <c r="B21" s="4" t="s">
        <v>1449</v>
      </c>
      <c r="C21" s="5" t="s">
        <v>1450</v>
      </c>
      <c r="D21" s="4" t="s">
        <v>145</v>
      </c>
      <c r="E21" s="5" t="s">
        <v>1102</v>
      </c>
      <c r="F21" s="4" t="s">
        <v>232</v>
      </c>
      <c r="G21" s="4">
        <f t="shared" si="0"/>
        <v>55</v>
      </c>
      <c r="H21" s="46"/>
      <c r="I21" s="45"/>
      <c r="J21" s="47"/>
      <c r="K21" s="47"/>
      <c r="L21" s="47"/>
      <c r="M21" s="47"/>
      <c r="N21" s="47">
        <v>55</v>
      </c>
      <c r="O21" s="47"/>
      <c r="P21" s="47"/>
      <c r="Q21" s="47"/>
      <c r="R21" s="4"/>
      <c r="S21" s="35"/>
    </row>
    <row r="22" spans="1:19" ht="15" customHeight="1">
      <c r="A22" s="4">
        <v>18</v>
      </c>
      <c r="B22" s="4" t="s">
        <v>417</v>
      </c>
      <c r="C22" s="5" t="s">
        <v>418</v>
      </c>
      <c r="D22" s="4" t="s">
        <v>145</v>
      </c>
      <c r="E22" s="5" t="s">
        <v>69</v>
      </c>
      <c r="F22" s="4" t="s">
        <v>368</v>
      </c>
      <c r="G22" s="4">
        <f t="shared" si="0"/>
        <v>55</v>
      </c>
      <c r="H22" s="46"/>
      <c r="I22" s="45"/>
      <c r="J22" s="47"/>
      <c r="K22" s="47"/>
      <c r="L22" s="47"/>
      <c r="M22" s="47"/>
      <c r="N22" s="47"/>
      <c r="O22" s="47"/>
      <c r="P22" s="47"/>
      <c r="Q22" s="47">
        <v>45</v>
      </c>
      <c r="R22" s="4">
        <v>10</v>
      </c>
      <c r="S22" s="35"/>
    </row>
    <row r="23" spans="1:19" ht="15" customHeight="1">
      <c r="A23" s="4">
        <v>19</v>
      </c>
      <c r="B23" s="4" t="s">
        <v>1570</v>
      </c>
      <c r="C23" s="5" t="s">
        <v>1571</v>
      </c>
      <c r="D23" s="4" t="s">
        <v>145</v>
      </c>
      <c r="E23" s="5" t="s">
        <v>879</v>
      </c>
      <c r="F23" s="4" t="s">
        <v>12</v>
      </c>
      <c r="G23" s="4">
        <f t="shared" si="0"/>
        <v>51</v>
      </c>
      <c r="H23" s="46"/>
      <c r="I23" s="45">
        <v>6</v>
      </c>
      <c r="J23" s="47"/>
      <c r="K23" s="47"/>
      <c r="L23" s="47"/>
      <c r="M23" s="47">
        <v>45</v>
      </c>
      <c r="N23" s="47"/>
      <c r="O23" s="47"/>
      <c r="P23" s="47"/>
      <c r="Q23" s="47"/>
      <c r="R23" s="4"/>
      <c r="S23" s="35"/>
    </row>
    <row r="24" spans="1:19" ht="15" customHeight="1">
      <c r="A24" s="4">
        <v>20</v>
      </c>
      <c r="B24" s="4" t="s">
        <v>1451</v>
      </c>
      <c r="C24" s="5" t="s">
        <v>1452</v>
      </c>
      <c r="D24" s="4" t="s">
        <v>145</v>
      </c>
      <c r="E24" s="5" t="s">
        <v>1102</v>
      </c>
      <c r="F24" s="4" t="s">
        <v>232</v>
      </c>
      <c r="G24" s="4">
        <f t="shared" si="0"/>
        <v>45</v>
      </c>
      <c r="H24" s="46"/>
      <c r="I24" s="45"/>
      <c r="J24" s="47"/>
      <c r="K24" s="47"/>
      <c r="L24" s="47"/>
      <c r="M24" s="47"/>
      <c r="N24" s="47">
        <v>45</v>
      </c>
      <c r="O24" s="47"/>
      <c r="P24" s="47"/>
      <c r="Q24" s="47"/>
      <c r="R24" s="4"/>
      <c r="S24" s="35"/>
    </row>
    <row r="25" spans="1:19" ht="15" customHeight="1">
      <c r="A25" s="4">
        <v>21</v>
      </c>
      <c r="B25" s="4" t="s">
        <v>1453</v>
      </c>
      <c r="C25" s="5" t="s">
        <v>1454</v>
      </c>
      <c r="D25" s="4" t="s">
        <v>145</v>
      </c>
      <c r="E25" s="5" t="s">
        <v>69</v>
      </c>
      <c r="F25" s="4" t="s">
        <v>544</v>
      </c>
      <c r="G25" s="4">
        <f t="shared" si="0"/>
        <v>40</v>
      </c>
      <c r="H25" s="46"/>
      <c r="I25" s="45"/>
      <c r="J25" s="47"/>
      <c r="K25" s="47"/>
      <c r="L25" s="47"/>
      <c r="M25" s="47"/>
      <c r="N25" s="47">
        <v>40</v>
      </c>
      <c r="O25" s="47"/>
      <c r="P25" s="47"/>
      <c r="Q25" s="47"/>
      <c r="R25" s="4"/>
      <c r="S25" s="35"/>
    </row>
    <row r="26" spans="1:19" ht="15" customHeight="1">
      <c r="A26" s="4">
        <v>22</v>
      </c>
      <c r="B26" s="4" t="s">
        <v>1455</v>
      </c>
      <c r="C26" s="5" t="s">
        <v>1456</v>
      </c>
      <c r="D26" s="4" t="s">
        <v>145</v>
      </c>
      <c r="E26" s="5" t="s">
        <v>1102</v>
      </c>
      <c r="F26" s="4" t="s">
        <v>232</v>
      </c>
      <c r="G26" s="4">
        <f t="shared" si="0"/>
        <v>35</v>
      </c>
      <c r="H26" s="46"/>
      <c r="I26" s="45"/>
      <c r="J26" s="47"/>
      <c r="K26" s="47"/>
      <c r="L26" s="47"/>
      <c r="M26" s="47"/>
      <c r="N26" s="47">
        <v>35</v>
      </c>
      <c r="O26" s="47"/>
      <c r="P26" s="47"/>
      <c r="Q26" s="47"/>
      <c r="R26" s="4"/>
      <c r="S26" s="35"/>
    </row>
    <row r="27" spans="1:19" ht="15" customHeight="1">
      <c r="A27" s="4">
        <v>23</v>
      </c>
      <c r="B27" s="4" t="s">
        <v>1457</v>
      </c>
      <c r="C27" s="5" t="s">
        <v>1458</v>
      </c>
      <c r="D27" s="4" t="s">
        <v>145</v>
      </c>
      <c r="E27" s="5" t="s">
        <v>1102</v>
      </c>
      <c r="F27" s="4" t="s">
        <v>232</v>
      </c>
      <c r="G27" s="4">
        <f t="shared" si="0"/>
        <v>30</v>
      </c>
      <c r="H27" s="46"/>
      <c r="I27" s="45"/>
      <c r="J27" s="47"/>
      <c r="K27" s="47"/>
      <c r="L27" s="47"/>
      <c r="M27" s="47"/>
      <c r="N27" s="47">
        <v>30</v>
      </c>
      <c r="O27" s="47"/>
      <c r="P27" s="47"/>
      <c r="Q27" s="47"/>
      <c r="R27" s="4"/>
      <c r="S27" s="35"/>
    </row>
    <row r="28" spans="1:19" ht="15" customHeight="1">
      <c r="A28" s="4">
        <v>23</v>
      </c>
      <c r="B28" s="4" t="s">
        <v>1164</v>
      </c>
      <c r="C28" s="5" t="s">
        <v>1165</v>
      </c>
      <c r="D28" s="4" t="s">
        <v>145</v>
      </c>
      <c r="E28" s="5" t="s">
        <v>74</v>
      </c>
      <c r="F28" s="4" t="s">
        <v>12</v>
      </c>
      <c r="G28" s="4">
        <f t="shared" si="0"/>
        <v>30</v>
      </c>
      <c r="H28" s="46"/>
      <c r="I28" s="45">
        <v>10</v>
      </c>
      <c r="J28" s="47"/>
      <c r="K28" s="47"/>
      <c r="L28" s="47"/>
      <c r="M28" s="47"/>
      <c r="N28" s="47"/>
      <c r="O28" s="47">
        <v>20</v>
      </c>
      <c r="P28" s="47"/>
      <c r="Q28" s="47"/>
      <c r="R28" s="4"/>
      <c r="S28" s="35"/>
    </row>
    <row r="29" spans="1:19" ht="15" customHeight="1">
      <c r="A29" s="4">
        <v>24</v>
      </c>
      <c r="B29" s="4" t="s">
        <v>1166</v>
      </c>
      <c r="C29" s="5" t="s">
        <v>1167</v>
      </c>
      <c r="D29" s="4" t="s">
        <v>145</v>
      </c>
      <c r="E29" s="5" t="s">
        <v>87</v>
      </c>
      <c r="F29" s="4" t="s">
        <v>10</v>
      </c>
      <c r="G29" s="4">
        <f t="shared" si="0"/>
        <v>27</v>
      </c>
      <c r="H29" s="46"/>
      <c r="I29" s="45">
        <v>12</v>
      </c>
      <c r="J29" s="47"/>
      <c r="K29" s="47"/>
      <c r="L29" s="47"/>
      <c r="M29" s="47"/>
      <c r="N29" s="47"/>
      <c r="O29" s="47">
        <v>15</v>
      </c>
      <c r="P29" s="47"/>
      <c r="Q29" s="47"/>
      <c r="R29" s="4"/>
      <c r="S29" s="35"/>
    </row>
    <row r="30" spans="1:19" ht="15" customHeight="1">
      <c r="A30" s="4">
        <v>25</v>
      </c>
      <c r="B30" s="4" t="s">
        <v>954</v>
      </c>
      <c r="C30" s="5" t="s">
        <v>955</v>
      </c>
      <c r="D30" s="4" t="s">
        <v>145</v>
      </c>
      <c r="E30" s="5" t="s">
        <v>475</v>
      </c>
      <c r="F30" s="4" t="s">
        <v>10</v>
      </c>
      <c r="G30" s="4">
        <f t="shared" si="0"/>
        <v>25</v>
      </c>
      <c r="H30" s="46"/>
      <c r="I30" s="45"/>
      <c r="J30" s="47"/>
      <c r="K30" s="47"/>
      <c r="L30" s="47"/>
      <c r="M30" s="47"/>
      <c r="N30" s="47"/>
      <c r="O30" s="47">
        <v>25</v>
      </c>
      <c r="P30" s="47"/>
      <c r="Q30" s="47"/>
      <c r="R30" s="4"/>
      <c r="S30" s="35"/>
    </row>
    <row r="31" spans="1:19" ht="15" customHeight="1">
      <c r="A31" s="4">
        <v>25</v>
      </c>
      <c r="B31" s="4" t="s">
        <v>1459</v>
      </c>
      <c r="C31" s="5" t="s">
        <v>1460</v>
      </c>
      <c r="D31" s="4" t="s">
        <v>145</v>
      </c>
      <c r="E31" s="5" t="s">
        <v>1102</v>
      </c>
      <c r="F31" s="4" t="s">
        <v>232</v>
      </c>
      <c r="G31" s="4">
        <f t="shared" si="0"/>
        <v>25</v>
      </c>
      <c r="H31" s="46"/>
      <c r="I31" s="45"/>
      <c r="J31" s="47"/>
      <c r="K31" s="47"/>
      <c r="L31" s="47"/>
      <c r="M31" s="47"/>
      <c r="N31" s="47">
        <v>25</v>
      </c>
      <c r="O31" s="47"/>
      <c r="P31" s="47"/>
      <c r="Q31" s="47"/>
      <c r="R31" s="4"/>
      <c r="S31" s="35"/>
    </row>
    <row r="32" spans="1:19" ht="15" customHeight="1">
      <c r="A32" s="4">
        <v>26</v>
      </c>
      <c r="B32" s="4" t="s">
        <v>1256</v>
      </c>
      <c r="C32" s="5" t="s">
        <v>1257</v>
      </c>
      <c r="D32" s="4" t="s">
        <v>145</v>
      </c>
      <c r="E32" s="5" t="s">
        <v>74</v>
      </c>
      <c r="F32" s="4" t="s">
        <v>12</v>
      </c>
      <c r="G32" s="4">
        <f t="shared" si="0"/>
        <v>20</v>
      </c>
      <c r="H32" s="46"/>
      <c r="I32" s="45">
        <v>20</v>
      </c>
      <c r="J32" s="47"/>
      <c r="K32" s="47"/>
      <c r="L32" s="47"/>
      <c r="M32" s="47"/>
      <c r="N32" s="47"/>
      <c r="O32" s="47"/>
      <c r="P32" s="47"/>
      <c r="Q32" s="47"/>
      <c r="R32" s="4"/>
      <c r="S32" s="35"/>
    </row>
    <row r="33" spans="1:19" ht="15" customHeight="1">
      <c r="A33" s="4">
        <v>27</v>
      </c>
      <c r="B33" s="4" t="s">
        <v>657</v>
      </c>
      <c r="C33" s="5" t="s">
        <v>658</v>
      </c>
      <c r="D33" s="4" t="s">
        <v>145</v>
      </c>
      <c r="E33" s="5" t="s">
        <v>87</v>
      </c>
      <c r="F33" s="4" t="s">
        <v>10</v>
      </c>
      <c r="G33" s="4">
        <f t="shared" si="0"/>
        <v>15</v>
      </c>
      <c r="H33" s="46"/>
      <c r="I33" s="45"/>
      <c r="J33" s="47"/>
      <c r="K33" s="47"/>
      <c r="L33" s="47"/>
      <c r="M33" s="47"/>
      <c r="N33" s="47"/>
      <c r="O33" s="47"/>
      <c r="P33" s="47"/>
      <c r="Q33" s="47"/>
      <c r="R33" s="4">
        <v>15</v>
      </c>
      <c r="S33" s="35"/>
    </row>
    <row r="34" spans="1:19" ht="15" customHeight="1">
      <c r="A34" s="4">
        <v>27</v>
      </c>
      <c r="B34" s="4" t="s">
        <v>1461</v>
      </c>
      <c r="C34" s="5" t="s">
        <v>1462</v>
      </c>
      <c r="D34" s="4" t="s">
        <v>145</v>
      </c>
      <c r="E34" s="5" t="s">
        <v>1102</v>
      </c>
      <c r="F34" s="4" t="s">
        <v>232</v>
      </c>
      <c r="G34" s="4">
        <f t="shared" si="0"/>
        <v>15</v>
      </c>
      <c r="H34" s="46"/>
      <c r="I34" s="45"/>
      <c r="J34" s="47"/>
      <c r="K34" s="47"/>
      <c r="L34" s="47"/>
      <c r="M34" s="47"/>
      <c r="N34" s="47">
        <v>15</v>
      </c>
      <c r="O34" s="47"/>
      <c r="P34" s="47"/>
      <c r="Q34" s="47"/>
      <c r="R34" s="4"/>
      <c r="S34" s="35"/>
    </row>
    <row r="35" spans="1:19" ht="15" customHeight="1">
      <c r="A35" s="4">
        <v>27</v>
      </c>
      <c r="B35" s="4" t="s">
        <v>1463</v>
      </c>
      <c r="C35" s="5" t="s">
        <v>1464</v>
      </c>
      <c r="D35" s="4" t="s">
        <v>145</v>
      </c>
      <c r="E35" s="5" t="s">
        <v>1102</v>
      </c>
      <c r="F35" s="4" t="s">
        <v>232</v>
      </c>
      <c r="G35" s="4">
        <f t="shared" si="0"/>
        <v>15</v>
      </c>
      <c r="H35" s="46"/>
      <c r="I35" s="45"/>
      <c r="J35" s="47"/>
      <c r="K35" s="47"/>
      <c r="L35" s="47"/>
      <c r="M35" s="47"/>
      <c r="N35" s="47">
        <v>15</v>
      </c>
      <c r="O35" s="47"/>
      <c r="P35" s="47"/>
      <c r="Q35" s="47"/>
      <c r="R35" s="4"/>
      <c r="S35" s="35"/>
    </row>
    <row r="36" spans="1:19" ht="15" customHeight="1">
      <c r="A36" s="4">
        <v>28</v>
      </c>
      <c r="B36" s="4" t="s">
        <v>1465</v>
      </c>
      <c r="C36" s="5" t="s">
        <v>1466</v>
      </c>
      <c r="D36" s="4" t="s">
        <v>145</v>
      </c>
      <c r="E36" s="5" t="s">
        <v>69</v>
      </c>
      <c r="F36" s="4" t="s">
        <v>750</v>
      </c>
      <c r="G36" s="4">
        <f aca="true" t="shared" si="1" ref="G36:G53">SUM(I36:R36)</f>
        <v>12</v>
      </c>
      <c r="H36" s="46"/>
      <c r="I36" s="45"/>
      <c r="J36" s="47"/>
      <c r="K36" s="47"/>
      <c r="L36" s="47"/>
      <c r="M36" s="47"/>
      <c r="N36" s="47">
        <v>12</v>
      </c>
      <c r="O36" s="47"/>
      <c r="P36" s="47"/>
      <c r="Q36" s="47"/>
      <c r="R36" s="4"/>
      <c r="S36" s="35"/>
    </row>
    <row r="37" spans="1:19" ht="15" customHeight="1">
      <c r="A37" s="4">
        <v>28</v>
      </c>
      <c r="B37" s="4" t="s">
        <v>1302</v>
      </c>
      <c r="C37" s="5" t="s">
        <v>1467</v>
      </c>
      <c r="D37" s="4" t="s">
        <v>145</v>
      </c>
      <c r="E37" s="5" t="s">
        <v>81</v>
      </c>
      <c r="F37" s="4" t="s">
        <v>10</v>
      </c>
      <c r="G37" s="4">
        <f t="shared" si="1"/>
        <v>12</v>
      </c>
      <c r="H37" s="46"/>
      <c r="I37" s="45"/>
      <c r="J37" s="47"/>
      <c r="K37" s="47"/>
      <c r="L37" s="47"/>
      <c r="M37" s="47"/>
      <c r="N37" s="47">
        <v>12</v>
      </c>
      <c r="O37" s="47"/>
      <c r="P37" s="47"/>
      <c r="Q37" s="47"/>
      <c r="R37" s="4"/>
      <c r="S37" s="35"/>
    </row>
    <row r="38" spans="1:19" ht="15" customHeight="1">
      <c r="A38" s="4">
        <v>28</v>
      </c>
      <c r="B38" s="4" t="s">
        <v>350</v>
      </c>
      <c r="C38" s="5" t="s">
        <v>1507</v>
      </c>
      <c r="D38" s="4" t="s">
        <v>145</v>
      </c>
      <c r="E38" s="5" t="s">
        <v>87</v>
      </c>
      <c r="F38" s="4" t="s">
        <v>10</v>
      </c>
      <c r="G38" s="4">
        <f t="shared" si="1"/>
        <v>12</v>
      </c>
      <c r="H38" s="46"/>
      <c r="I38" s="45"/>
      <c r="J38" s="47"/>
      <c r="K38" s="47"/>
      <c r="L38" s="47"/>
      <c r="M38" s="47"/>
      <c r="N38" s="47"/>
      <c r="O38" s="47"/>
      <c r="P38" s="47"/>
      <c r="Q38" s="47"/>
      <c r="R38" s="4">
        <v>12</v>
      </c>
      <c r="S38" s="35"/>
    </row>
    <row r="39" spans="1:19" ht="15" customHeight="1">
      <c r="A39" s="4">
        <v>28</v>
      </c>
      <c r="B39" s="4" t="s">
        <v>1265</v>
      </c>
      <c r="C39" s="5" t="s">
        <v>1266</v>
      </c>
      <c r="D39" s="4" t="s">
        <v>145</v>
      </c>
      <c r="E39" s="5" t="s">
        <v>1926</v>
      </c>
      <c r="F39" s="4" t="s">
        <v>12</v>
      </c>
      <c r="G39" s="4">
        <f t="shared" si="1"/>
        <v>12</v>
      </c>
      <c r="H39" s="46"/>
      <c r="I39" s="45">
        <v>12</v>
      </c>
      <c r="J39" s="47"/>
      <c r="K39" s="47"/>
      <c r="L39" s="47"/>
      <c r="M39" s="47"/>
      <c r="N39" s="47"/>
      <c r="O39" s="47"/>
      <c r="P39" s="47"/>
      <c r="Q39" s="47"/>
      <c r="R39" s="4"/>
      <c r="S39" s="35"/>
    </row>
    <row r="40" spans="1:19" ht="15" customHeight="1">
      <c r="A40" s="4">
        <v>28</v>
      </c>
      <c r="B40" s="4" t="s">
        <v>2104</v>
      </c>
      <c r="C40" s="5" t="s">
        <v>2105</v>
      </c>
      <c r="D40" s="4" t="s">
        <v>145</v>
      </c>
      <c r="E40" s="5" t="s">
        <v>69</v>
      </c>
      <c r="F40" s="4" t="s">
        <v>40</v>
      </c>
      <c r="G40" s="4">
        <f t="shared" si="1"/>
        <v>12</v>
      </c>
      <c r="H40" s="46"/>
      <c r="I40" s="45">
        <v>12</v>
      </c>
      <c r="J40" s="47"/>
      <c r="K40" s="47"/>
      <c r="L40" s="47"/>
      <c r="M40" s="47"/>
      <c r="N40" s="47"/>
      <c r="O40" s="47"/>
      <c r="P40" s="47"/>
      <c r="Q40" s="47"/>
      <c r="R40" s="4"/>
      <c r="S40" s="35"/>
    </row>
    <row r="41" spans="1:19" ht="15" customHeight="1">
      <c r="A41" s="4">
        <v>29</v>
      </c>
      <c r="B41" s="4" t="s">
        <v>1308</v>
      </c>
      <c r="C41" s="5" t="s">
        <v>1309</v>
      </c>
      <c r="D41" s="4" t="s">
        <v>145</v>
      </c>
      <c r="E41" s="5" t="s">
        <v>1310</v>
      </c>
      <c r="F41" s="4" t="s">
        <v>1311</v>
      </c>
      <c r="G41" s="4">
        <f t="shared" si="1"/>
        <v>10</v>
      </c>
      <c r="H41" s="46"/>
      <c r="I41" s="45"/>
      <c r="J41" s="47"/>
      <c r="K41" s="47"/>
      <c r="L41" s="47"/>
      <c r="M41" s="47"/>
      <c r="N41" s="47">
        <v>10</v>
      </c>
      <c r="O41" s="47"/>
      <c r="P41" s="47"/>
      <c r="Q41" s="47"/>
      <c r="R41" s="4"/>
      <c r="S41" s="35"/>
    </row>
    <row r="42" spans="1:19" ht="15" customHeight="1">
      <c r="A42" s="4">
        <v>29</v>
      </c>
      <c r="B42" s="4" t="s">
        <v>1508</v>
      </c>
      <c r="C42" s="5" t="s">
        <v>1509</v>
      </c>
      <c r="D42" s="4" t="s">
        <v>145</v>
      </c>
      <c r="E42" s="5" t="s">
        <v>1510</v>
      </c>
      <c r="F42" s="4" t="s">
        <v>10</v>
      </c>
      <c r="G42" s="4">
        <f t="shared" si="1"/>
        <v>10</v>
      </c>
      <c r="H42" s="46"/>
      <c r="I42" s="45"/>
      <c r="J42" s="47"/>
      <c r="K42" s="47"/>
      <c r="L42" s="47"/>
      <c r="M42" s="47"/>
      <c r="N42" s="47"/>
      <c r="O42" s="47"/>
      <c r="P42" s="47"/>
      <c r="Q42" s="47"/>
      <c r="R42" s="4">
        <v>10</v>
      </c>
      <c r="S42" s="35"/>
    </row>
    <row r="43" spans="1:19" ht="15" customHeight="1">
      <c r="A43" s="4">
        <v>30</v>
      </c>
      <c r="B43" s="4" t="s">
        <v>1511</v>
      </c>
      <c r="C43" s="5" t="s">
        <v>1512</v>
      </c>
      <c r="D43" s="4" t="s">
        <v>145</v>
      </c>
      <c r="E43" s="5" t="s">
        <v>636</v>
      </c>
      <c r="F43" s="4" t="s">
        <v>10</v>
      </c>
      <c r="G43" s="4">
        <f t="shared" si="1"/>
        <v>7</v>
      </c>
      <c r="H43" s="46"/>
      <c r="I43" s="45"/>
      <c r="J43" s="47"/>
      <c r="K43" s="47"/>
      <c r="L43" s="47"/>
      <c r="M43" s="47"/>
      <c r="N43" s="47"/>
      <c r="O43" s="47"/>
      <c r="P43" s="47"/>
      <c r="Q43" s="47"/>
      <c r="R43" s="4">
        <v>7</v>
      </c>
      <c r="S43" s="35"/>
    </row>
    <row r="44" spans="1:19" ht="15" customHeight="1">
      <c r="A44" s="4">
        <v>30</v>
      </c>
      <c r="B44" s="4" t="s">
        <v>434</v>
      </c>
      <c r="C44" s="5" t="s">
        <v>435</v>
      </c>
      <c r="D44" s="4" t="s">
        <v>145</v>
      </c>
      <c r="E44" s="5" t="s">
        <v>1510</v>
      </c>
      <c r="F44" s="4" t="s">
        <v>10</v>
      </c>
      <c r="G44" s="4">
        <f t="shared" si="1"/>
        <v>7</v>
      </c>
      <c r="H44" s="46"/>
      <c r="I44" s="45"/>
      <c r="J44" s="47"/>
      <c r="K44" s="47"/>
      <c r="L44" s="47"/>
      <c r="M44" s="47"/>
      <c r="N44" s="47"/>
      <c r="O44" s="47"/>
      <c r="P44" s="47"/>
      <c r="Q44" s="47"/>
      <c r="R44" s="4">
        <v>7</v>
      </c>
      <c r="S44" s="35"/>
    </row>
    <row r="45" spans="1:19" ht="15" customHeight="1">
      <c r="A45" s="4">
        <v>31</v>
      </c>
      <c r="B45" s="4" t="s">
        <v>2067</v>
      </c>
      <c r="C45" s="5" t="s">
        <v>2068</v>
      </c>
      <c r="D45" s="4" t="s">
        <v>145</v>
      </c>
      <c r="E45" s="5" t="s">
        <v>81</v>
      </c>
      <c r="F45" s="4" t="s">
        <v>10</v>
      </c>
      <c r="G45" s="4">
        <f t="shared" si="1"/>
        <v>6</v>
      </c>
      <c r="H45" s="46"/>
      <c r="I45" s="45">
        <v>6</v>
      </c>
      <c r="J45" s="47"/>
      <c r="K45" s="47"/>
      <c r="L45" s="47"/>
      <c r="M45" s="47"/>
      <c r="N45" s="47"/>
      <c r="O45" s="47"/>
      <c r="P45" s="47"/>
      <c r="Q45" s="47"/>
      <c r="R45" s="4"/>
      <c r="S45" s="35"/>
    </row>
    <row r="46" spans="1:19" ht="15" customHeight="1">
      <c r="A46" s="4">
        <v>32</v>
      </c>
      <c r="B46" s="4" t="s">
        <v>1927</v>
      </c>
      <c r="C46" s="5" t="s">
        <v>1928</v>
      </c>
      <c r="D46" s="4" t="s">
        <v>145</v>
      </c>
      <c r="E46" s="5" t="s">
        <v>74</v>
      </c>
      <c r="F46" s="4" t="s">
        <v>12</v>
      </c>
      <c r="G46" s="4">
        <f t="shared" si="1"/>
        <v>4</v>
      </c>
      <c r="H46" s="46"/>
      <c r="I46" s="45">
        <v>4</v>
      </c>
      <c r="J46" s="47"/>
      <c r="K46" s="47"/>
      <c r="L46" s="47"/>
      <c r="M46" s="47"/>
      <c r="N46" s="47"/>
      <c r="O46" s="47"/>
      <c r="P46" s="47"/>
      <c r="Q46" s="47"/>
      <c r="R46" s="4"/>
      <c r="S46" s="35"/>
    </row>
    <row r="47" spans="1:19" ht="15" customHeight="1">
      <c r="A47" s="4">
        <v>32</v>
      </c>
      <c r="B47" s="4" t="s">
        <v>2069</v>
      </c>
      <c r="C47" s="5" t="s">
        <v>2070</v>
      </c>
      <c r="D47" s="4" t="s">
        <v>145</v>
      </c>
      <c r="E47" s="5" t="s">
        <v>971</v>
      </c>
      <c r="F47" s="4" t="s">
        <v>10</v>
      </c>
      <c r="G47" s="4">
        <f t="shared" si="1"/>
        <v>4</v>
      </c>
      <c r="H47" s="46"/>
      <c r="I47" s="45">
        <v>4</v>
      </c>
      <c r="J47" s="47"/>
      <c r="K47" s="47"/>
      <c r="L47" s="47"/>
      <c r="M47" s="47"/>
      <c r="N47" s="47"/>
      <c r="O47" s="47"/>
      <c r="P47" s="47"/>
      <c r="Q47" s="47"/>
      <c r="R47" s="4"/>
      <c r="S47" s="35"/>
    </row>
    <row r="48" spans="1:19" ht="15" customHeight="1">
      <c r="A48" s="4">
        <v>33</v>
      </c>
      <c r="B48" s="4" t="s">
        <v>2106</v>
      </c>
      <c r="C48" s="5" t="s">
        <v>2107</v>
      </c>
      <c r="D48" s="4" t="s">
        <v>145</v>
      </c>
      <c r="E48" s="5" t="s">
        <v>69</v>
      </c>
      <c r="F48" s="4" t="s">
        <v>40</v>
      </c>
      <c r="G48" s="4">
        <f t="shared" si="1"/>
        <v>2</v>
      </c>
      <c r="H48" s="46"/>
      <c r="I48" s="45">
        <v>2</v>
      </c>
      <c r="J48" s="47"/>
      <c r="K48" s="47"/>
      <c r="L48" s="47"/>
      <c r="M48" s="47"/>
      <c r="N48" s="47"/>
      <c r="O48" s="47"/>
      <c r="P48" s="47"/>
      <c r="Q48" s="47"/>
      <c r="R48" s="4"/>
      <c r="S48" s="35"/>
    </row>
    <row r="49" spans="1:19" ht="15" customHeight="1">
      <c r="A49" s="4"/>
      <c r="B49" s="4"/>
      <c r="C49" s="5"/>
      <c r="D49" s="4"/>
      <c r="E49" s="5"/>
      <c r="F49" s="4"/>
      <c r="G49" s="4">
        <f t="shared" si="1"/>
        <v>0</v>
      </c>
      <c r="H49" s="46"/>
      <c r="I49" s="45"/>
      <c r="J49" s="47"/>
      <c r="K49" s="47"/>
      <c r="L49" s="47"/>
      <c r="M49" s="47"/>
      <c r="N49" s="47"/>
      <c r="O49" s="47"/>
      <c r="P49" s="47"/>
      <c r="Q49" s="47"/>
      <c r="R49" s="4"/>
      <c r="S49" s="35"/>
    </row>
    <row r="50" spans="1:19" ht="15" customHeight="1">
      <c r="A50" s="4"/>
      <c r="B50" s="4"/>
      <c r="C50" s="5"/>
      <c r="D50" s="4"/>
      <c r="E50" s="5"/>
      <c r="F50" s="4"/>
      <c r="G50" s="4">
        <f t="shared" si="1"/>
        <v>0</v>
      </c>
      <c r="H50" s="46"/>
      <c r="I50" s="45"/>
      <c r="J50" s="47"/>
      <c r="K50" s="47"/>
      <c r="L50" s="47"/>
      <c r="M50" s="47"/>
      <c r="N50" s="47"/>
      <c r="O50" s="47"/>
      <c r="P50" s="47"/>
      <c r="Q50" s="47"/>
      <c r="R50" s="4"/>
      <c r="S50" s="35"/>
    </row>
    <row r="51" spans="1:19" ht="15" customHeight="1">
      <c r="A51" s="4"/>
      <c r="B51" s="4"/>
      <c r="C51" s="5"/>
      <c r="D51" s="4"/>
      <c r="E51" s="5"/>
      <c r="F51" s="4"/>
      <c r="G51" s="4">
        <f t="shared" si="1"/>
        <v>0</v>
      </c>
      <c r="H51" s="46"/>
      <c r="I51" s="45"/>
      <c r="J51" s="47"/>
      <c r="K51" s="47"/>
      <c r="L51" s="47"/>
      <c r="M51" s="47"/>
      <c r="N51" s="47"/>
      <c r="O51" s="47"/>
      <c r="P51" s="47"/>
      <c r="Q51" s="47"/>
      <c r="R51" s="4"/>
      <c r="S51" s="35"/>
    </row>
    <row r="52" spans="1:19" ht="15" customHeight="1">
      <c r="A52" s="4"/>
      <c r="B52" s="4"/>
      <c r="C52" s="5"/>
      <c r="D52" s="4"/>
      <c r="E52" s="5"/>
      <c r="F52" s="4"/>
      <c r="G52" s="4">
        <f t="shared" si="1"/>
        <v>0</v>
      </c>
      <c r="H52" s="46"/>
      <c r="I52" s="45"/>
      <c r="J52" s="47"/>
      <c r="K52" s="47"/>
      <c r="L52" s="47"/>
      <c r="M52" s="47"/>
      <c r="N52" s="47"/>
      <c r="O52" s="47"/>
      <c r="P52" s="47"/>
      <c r="Q52" s="47"/>
      <c r="R52" s="4"/>
      <c r="S52" s="35"/>
    </row>
    <row r="53" spans="1:19" ht="15" customHeight="1">
      <c r="A53" s="4"/>
      <c r="B53" s="4"/>
      <c r="C53" s="5"/>
      <c r="D53" s="4"/>
      <c r="E53" s="5"/>
      <c r="F53" s="4"/>
      <c r="G53" s="4">
        <f t="shared" si="1"/>
        <v>0</v>
      </c>
      <c r="H53" s="46"/>
      <c r="I53" s="45"/>
      <c r="J53" s="47"/>
      <c r="K53" s="47"/>
      <c r="L53" s="47"/>
      <c r="M53" s="47"/>
      <c r="N53" s="47"/>
      <c r="O53" s="47"/>
      <c r="P53" s="47"/>
      <c r="Q53" s="47"/>
      <c r="R53" s="4"/>
      <c r="S53" s="35"/>
    </row>
    <row r="54" spans="1:19" ht="4.5" customHeight="1">
      <c r="A54" s="36"/>
      <c r="B54" s="37"/>
      <c r="C54" s="38"/>
      <c r="D54" s="38"/>
      <c r="E54" s="38"/>
      <c r="F54" s="37"/>
      <c r="G54" s="37"/>
      <c r="H54" s="38"/>
      <c r="I54" s="39"/>
      <c r="J54" s="48"/>
      <c r="K54" s="48"/>
      <c r="L54" s="48"/>
      <c r="M54" s="48"/>
      <c r="N54" s="48"/>
      <c r="O54" s="48"/>
      <c r="P54" s="48"/>
      <c r="Q54" s="48"/>
      <c r="R54" s="48"/>
      <c r="S54" s="40"/>
    </row>
    <row r="55" ht="4.5" customHeight="1">
      <c r="G55" s="41"/>
    </row>
  </sheetData>
  <sheetProtection password="E42B" sheet="1"/>
  <mergeCells count="20">
    <mergeCell ref="P1:P2"/>
    <mergeCell ref="A2:G2"/>
    <mergeCell ref="A1:G1"/>
    <mergeCell ref="H1:H2"/>
    <mergeCell ref="I1:I2"/>
    <mergeCell ref="N1:N2"/>
    <mergeCell ref="O1:O2"/>
    <mergeCell ref="J1:J2"/>
    <mergeCell ref="M1:M2"/>
    <mergeCell ref="L1:L2"/>
    <mergeCell ref="K1:K2"/>
    <mergeCell ref="T9:U9"/>
    <mergeCell ref="T6:U6"/>
    <mergeCell ref="T7:U7"/>
    <mergeCell ref="T8:U8"/>
    <mergeCell ref="Q1:Q2"/>
    <mergeCell ref="T4:U4"/>
    <mergeCell ref="T5:U5"/>
    <mergeCell ref="R1:R2"/>
    <mergeCell ref="S1:S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80" zoomScaleNormal="8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3.140625" style="0" customWidth="1"/>
    <col min="4" max="4" width="11.140625" style="0" customWidth="1"/>
    <col min="5" max="5" width="48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5.7109375" style="9" customWidth="1"/>
    <col min="10" max="13" width="6.421875" style="9" customWidth="1"/>
    <col min="14" max="14" width="5.7109375" style="9" customWidth="1"/>
    <col min="15" max="15" width="5.421875" style="9" customWidth="1"/>
    <col min="16" max="16" width="6.140625" style="10" customWidth="1"/>
    <col min="17" max="17" width="0.85546875" style="8" customWidth="1"/>
  </cols>
  <sheetData>
    <row r="1" spans="1:17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4" t="s">
        <v>1515</v>
      </c>
      <c r="O1" s="71" t="s">
        <v>1517</v>
      </c>
      <c r="P1" s="71" t="s">
        <v>1518</v>
      </c>
      <c r="Q1" s="75"/>
    </row>
    <row r="2" spans="1:17" s="3" customFormat="1" ht="69.75" customHeight="1">
      <c r="A2" s="76" t="s">
        <v>1785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4"/>
      <c r="O2" s="71"/>
      <c r="P2" s="71"/>
      <c r="Q2" s="75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2"/>
      <c r="K3" s="22"/>
      <c r="L3" s="24" t="s">
        <v>1603</v>
      </c>
      <c r="M3" s="24" t="s">
        <v>64</v>
      </c>
      <c r="N3" s="24" t="s">
        <v>746</v>
      </c>
      <c r="O3" s="24" t="s">
        <v>64</v>
      </c>
      <c r="P3" s="26" t="s">
        <v>64</v>
      </c>
      <c r="Q3" s="14"/>
    </row>
    <row r="4" spans="1:17" ht="15" customHeight="1">
      <c r="A4" s="4">
        <v>1</v>
      </c>
      <c r="B4" s="4" t="s">
        <v>754</v>
      </c>
      <c r="C4" s="5" t="s">
        <v>753</v>
      </c>
      <c r="D4" s="4" t="s">
        <v>146</v>
      </c>
      <c r="E4" s="5" t="s">
        <v>125</v>
      </c>
      <c r="F4" s="4" t="s">
        <v>10</v>
      </c>
      <c r="G4" s="4">
        <f aca="true" t="shared" si="0" ref="G4:G32">SUM(I4:P4)</f>
        <v>236</v>
      </c>
      <c r="H4" s="12"/>
      <c r="I4" s="44">
        <v>16</v>
      </c>
      <c r="J4" s="6"/>
      <c r="K4" s="6"/>
      <c r="L4" s="6">
        <v>90</v>
      </c>
      <c r="M4" s="6"/>
      <c r="N4" s="6">
        <v>130</v>
      </c>
      <c r="O4" s="6"/>
      <c r="P4" s="7"/>
      <c r="Q4" s="15"/>
    </row>
    <row r="5" spans="1:19" ht="15" customHeight="1">
      <c r="A5" s="4">
        <v>2</v>
      </c>
      <c r="B5" s="4" t="s">
        <v>751</v>
      </c>
      <c r="C5" s="5" t="s">
        <v>752</v>
      </c>
      <c r="D5" s="4" t="s">
        <v>146</v>
      </c>
      <c r="E5" s="5" t="s">
        <v>460</v>
      </c>
      <c r="F5" s="4" t="s">
        <v>10</v>
      </c>
      <c r="G5" s="4">
        <f t="shared" si="0"/>
        <v>225</v>
      </c>
      <c r="H5" s="12"/>
      <c r="I5" s="44">
        <v>20</v>
      </c>
      <c r="J5" s="6"/>
      <c r="K5" s="6"/>
      <c r="L5" s="6"/>
      <c r="M5" s="6"/>
      <c r="N5" s="6">
        <v>150</v>
      </c>
      <c r="O5" s="6"/>
      <c r="P5" s="7">
        <v>55</v>
      </c>
      <c r="Q5" s="15"/>
      <c r="R5" s="72"/>
      <c r="S5" s="73"/>
    </row>
    <row r="6" spans="1:19" ht="15" customHeight="1">
      <c r="A6" s="4">
        <v>3</v>
      </c>
      <c r="B6" s="4" t="s">
        <v>351</v>
      </c>
      <c r="C6" s="5" t="s">
        <v>352</v>
      </c>
      <c r="D6" s="4" t="s">
        <v>146</v>
      </c>
      <c r="E6" s="5" t="s">
        <v>353</v>
      </c>
      <c r="F6" s="4" t="s">
        <v>40</v>
      </c>
      <c r="G6" s="4">
        <f t="shared" si="0"/>
        <v>185</v>
      </c>
      <c r="H6" s="12"/>
      <c r="I6" s="44">
        <v>20</v>
      </c>
      <c r="J6" s="6"/>
      <c r="K6" s="6"/>
      <c r="L6" s="6"/>
      <c r="M6" s="6"/>
      <c r="N6" s="6">
        <v>25</v>
      </c>
      <c r="O6" s="6">
        <v>65</v>
      </c>
      <c r="P6" s="7">
        <v>75</v>
      </c>
      <c r="Q6" s="15"/>
      <c r="R6" s="72"/>
      <c r="S6" s="73"/>
    </row>
    <row r="7" spans="1:17" ht="15" customHeight="1">
      <c r="A7" s="4">
        <v>4</v>
      </c>
      <c r="B7" s="4" t="s">
        <v>1170</v>
      </c>
      <c r="C7" s="5" t="s">
        <v>1171</v>
      </c>
      <c r="D7" s="4" t="s">
        <v>146</v>
      </c>
      <c r="E7" s="5" t="s">
        <v>69</v>
      </c>
      <c r="F7" s="4" t="s">
        <v>8</v>
      </c>
      <c r="G7" s="4">
        <f t="shared" si="0"/>
        <v>162</v>
      </c>
      <c r="H7" s="12"/>
      <c r="I7" s="44">
        <v>12</v>
      </c>
      <c r="J7" s="6"/>
      <c r="K7" s="6"/>
      <c r="L7" s="6">
        <v>100</v>
      </c>
      <c r="M7" s="6"/>
      <c r="N7" s="6">
        <v>20</v>
      </c>
      <c r="O7" s="6"/>
      <c r="P7" s="7">
        <v>30</v>
      </c>
      <c r="Q7" s="15"/>
    </row>
    <row r="8" spans="1:17" ht="15" customHeight="1">
      <c r="A8" s="4">
        <v>5</v>
      </c>
      <c r="B8" s="4" t="s">
        <v>588</v>
      </c>
      <c r="C8" s="5" t="s">
        <v>589</v>
      </c>
      <c r="D8" s="4" t="s">
        <v>146</v>
      </c>
      <c r="E8" s="5" t="s">
        <v>590</v>
      </c>
      <c r="F8" s="4" t="s">
        <v>40</v>
      </c>
      <c r="G8" s="4">
        <f t="shared" si="0"/>
        <v>141</v>
      </c>
      <c r="H8" s="12"/>
      <c r="I8" s="44">
        <v>16</v>
      </c>
      <c r="J8" s="6"/>
      <c r="K8" s="6"/>
      <c r="L8" s="6"/>
      <c r="M8" s="6"/>
      <c r="N8" s="6">
        <v>30</v>
      </c>
      <c r="O8" s="6">
        <v>55</v>
      </c>
      <c r="P8" s="7">
        <v>40</v>
      </c>
      <c r="Q8" s="15"/>
    </row>
    <row r="9" spans="1:17" ht="15" customHeight="1">
      <c r="A9" s="4">
        <v>6</v>
      </c>
      <c r="B9" s="4" t="s">
        <v>1228</v>
      </c>
      <c r="C9" s="5" t="s">
        <v>1229</v>
      </c>
      <c r="D9" s="4" t="s">
        <v>146</v>
      </c>
      <c r="E9" s="5" t="s">
        <v>69</v>
      </c>
      <c r="F9" s="4" t="s">
        <v>8</v>
      </c>
      <c r="G9" s="4">
        <f t="shared" si="0"/>
        <v>140</v>
      </c>
      <c r="H9" s="12"/>
      <c r="I9" s="44"/>
      <c r="J9" s="6"/>
      <c r="K9" s="6"/>
      <c r="L9" s="6">
        <v>65</v>
      </c>
      <c r="M9" s="6">
        <v>75</v>
      </c>
      <c r="N9" s="6"/>
      <c r="O9" s="6"/>
      <c r="P9" s="7"/>
      <c r="Q9" s="15"/>
    </row>
    <row r="10" spans="1:17" ht="15" customHeight="1">
      <c r="A10" s="4">
        <v>7</v>
      </c>
      <c r="B10" s="4" t="s">
        <v>356</v>
      </c>
      <c r="C10" s="5" t="s">
        <v>357</v>
      </c>
      <c r="D10" s="4" t="s">
        <v>146</v>
      </c>
      <c r="E10" s="5" t="s">
        <v>80</v>
      </c>
      <c r="F10" s="4" t="s">
        <v>10</v>
      </c>
      <c r="G10" s="4">
        <f t="shared" si="0"/>
        <v>125</v>
      </c>
      <c r="H10" s="12"/>
      <c r="I10" s="44">
        <v>10</v>
      </c>
      <c r="J10" s="6"/>
      <c r="K10" s="6"/>
      <c r="L10" s="6"/>
      <c r="M10" s="6"/>
      <c r="N10" s="6">
        <v>70</v>
      </c>
      <c r="O10" s="6"/>
      <c r="P10" s="7">
        <v>45</v>
      </c>
      <c r="Q10" s="15"/>
    </row>
    <row r="11" spans="1:17" ht="15" customHeight="1">
      <c r="A11" s="4">
        <v>8</v>
      </c>
      <c r="B11" s="4" t="s">
        <v>755</v>
      </c>
      <c r="C11" s="5" t="s">
        <v>756</v>
      </c>
      <c r="D11" s="4" t="s">
        <v>146</v>
      </c>
      <c r="E11" s="5" t="s">
        <v>69</v>
      </c>
      <c r="F11" s="4" t="s">
        <v>35</v>
      </c>
      <c r="G11" s="4">
        <f t="shared" si="0"/>
        <v>110</v>
      </c>
      <c r="H11" s="12"/>
      <c r="I11" s="44">
        <v>20</v>
      </c>
      <c r="J11" s="6"/>
      <c r="K11" s="6"/>
      <c r="L11" s="6"/>
      <c r="M11" s="6"/>
      <c r="N11" s="6">
        <v>90</v>
      </c>
      <c r="O11" s="6"/>
      <c r="P11" s="7"/>
      <c r="Q11" s="15"/>
    </row>
    <row r="12" spans="1:17" ht="15" customHeight="1">
      <c r="A12" s="4">
        <v>9</v>
      </c>
      <c r="B12" s="4" t="s">
        <v>1633</v>
      </c>
      <c r="C12" s="5" t="s">
        <v>1634</v>
      </c>
      <c r="D12" s="4" t="s">
        <v>146</v>
      </c>
      <c r="E12" s="5" t="s">
        <v>1635</v>
      </c>
      <c r="F12" s="4" t="s">
        <v>40</v>
      </c>
      <c r="G12" s="4">
        <f t="shared" si="0"/>
        <v>92</v>
      </c>
      <c r="H12" s="12"/>
      <c r="I12" s="44">
        <v>12</v>
      </c>
      <c r="J12" s="6"/>
      <c r="K12" s="6"/>
      <c r="L12" s="6">
        <v>80</v>
      </c>
      <c r="M12" s="6"/>
      <c r="N12" s="6"/>
      <c r="O12" s="6"/>
      <c r="P12" s="7"/>
      <c r="Q12" s="15"/>
    </row>
    <row r="13" spans="1:17" ht="15" customHeight="1">
      <c r="A13" s="4">
        <v>10</v>
      </c>
      <c r="B13" s="4" t="s">
        <v>1572</v>
      </c>
      <c r="C13" s="5" t="s">
        <v>1573</v>
      </c>
      <c r="D13" s="4" t="s">
        <v>146</v>
      </c>
      <c r="E13" s="5" t="s">
        <v>1574</v>
      </c>
      <c r="F13" s="4" t="s">
        <v>8</v>
      </c>
      <c r="G13" s="4">
        <f t="shared" si="0"/>
        <v>81</v>
      </c>
      <c r="H13" s="12"/>
      <c r="I13" s="44">
        <v>16</v>
      </c>
      <c r="J13" s="6"/>
      <c r="K13" s="6"/>
      <c r="L13" s="6"/>
      <c r="M13" s="6">
        <v>65</v>
      </c>
      <c r="N13" s="6"/>
      <c r="O13" s="6"/>
      <c r="P13" s="7"/>
      <c r="Q13" s="15"/>
    </row>
    <row r="14" spans="1:17" ht="15" customHeight="1">
      <c r="A14" s="4">
        <v>11</v>
      </c>
      <c r="B14" s="4" t="s">
        <v>757</v>
      </c>
      <c r="C14" s="5" t="s">
        <v>758</v>
      </c>
      <c r="D14" s="4" t="s">
        <v>146</v>
      </c>
      <c r="E14" s="5" t="s">
        <v>69</v>
      </c>
      <c r="F14" s="4" t="s">
        <v>544</v>
      </c>
      <c r="G14" s="4">
        <f t="shared" si="0"/>
        <v>80</v>
      </c>
      <c r="H14" s="12"/>
      <c r="I14" s="44"/>
      <c r="J14" s="6"/>
      <c r="K14" s="6"/>
      <c r="L14" s="6"/>
      <c r="M14" s="6"/>
      <c r="N14" s="6">
        <v>80</v>
      </c>
      <c r="O14" s="6"/>
      <c r="P14" s="7"/>
      <c r="Q14" s="15"/>
    </row>
    <row r="15" spans="1:17" ht="15" customHeight="1">
      <c r="A15" s="4">
        <v>11</v>
      </c>
      <c r="B15" s="4" t="s">
        <v>593</v>
      </c>
      <c r="C15" s="5" t="s">
        <v>594</v>
      </c>
      <c r="D15" s="4" t="s">
        <v>146</v>
      </c>
      <c r="E15" s="5" t="s">
        <v>69</v>
      </c>
      <c r="F15" s="4" t="s">
        <v>40</v>
      </c>
      <c r="G15" s="4">
        <f t="shared" si="0"/>
        <v>80</v>
      </c>
      <c r="H15" s="12"/>
      <c r="I15" s="44"/>
      <c r="J15" s="6"/>
      <c r="K15" s="6"/>
      <c r="L15" s="6"/>
      <c r="M15" s="6"/>
      <c r="N15" s="6">
        <v>25</v>
      </c>
      <c r="O15" s="6">
        <v>40</v>
      </c>
      <c r="P15" s="7">
        <v>15</v>
      </c>
      <c r="Q15" s="15"/>
    </row>
    <row r="16" spans="1:17" ht="15" customHeight="1">
      <c r="A16" s="4">
        <v>12</v>
      </c>
      <c r="B16" s="4" t="s">
        <v>354</v>
      </c>
      <c r="C16" s="5" t="s">
        <v>355</v>
      </c>
      <c r="D16" s="4" t="s">
        <v>146</v>
      </c>
      <c r="E16" s="5" t="s">
        <v>76</v>
      </c>
      <c r="F16" s="4" t="s">
        <v>10</v>
      </c>
      <c r="G16" s="4">
        <f t="shared" si="0"/>
        <v>65</v>
      </c>
      <c r="H16" s="12"/>
      <c r="I16" s="44"/>
      <c r="J16" s="6"/>
      <c r="K16" s="6"/>
      <c r="L16" s="6"/>
      <c r="M16" s="6"/>
      <c r="N16" s="6"/>
      <c r="O16" s="6"/>
      <c r="P16" s="7">
        <v>65</v>
      </c>
      <c r="Q16" s="15"/>
    </row>
    <row r="17" spans="1:17" ht="15" customHeight="1">
      <c r="A17" s="4">
        <v>13</v>
      </c>
      <c r="B17" s="4" t="s">
        <v>759</v>
      </c>
      <c r="C17" s="5" t="s">
        <v>760</v>
      </c>
      <c r="D17" s="4" t="s">
        <v>146</v>
      </c>
      <c r="E17" s="5" t="s">
        <v>73</v>
      </c>
      <c r="F17" s="4" t="s">
        <v>10</v>
      </c>
      <c r="G17" s="4">
        <f t="shared" si="0"/>
        <v>60</v>
      </c>
      <c r="H17" s="12"/>
      <c r="I17" s="44"/>
      <c r="J17" s="6"/>
      <c r="K17" s="6"/>
      <c r="L17" s="6"/>
      <c r="M17" s="6"/>
      <c r="N17" s="6">
        <v>60</v>
      </c>
      <c r="O17" s="6"/>
      <c r="P17" s="7"/>
      <c r="Q17" s="15"/>
    </row>
    <row r="18" spans="1:17" ht="15" customHeight="1">
      <c r="A18" s="4">
        <v>14</v>
      </c>
      <c r="B18" s="4" t="s">
        <v>1636</v>
      </c>
      <c r="C18" s="5" t="s">
        <v>1637</v>
      </c>
      <c r="D18" s="4" t="s">
        <v>146</v>
      </c>
      <c r="E18" s="5" t="s">
        <v>1638</v>
      </c>
      <c r="F18" s="4" t="s">
        <v>10</v>
      </c>
      <c r="G18" s="4">
        <f t="shared" si="0"/>
        <v>55</v>
      </c>
      <c r="H18" s="12"/>
      <c r="I18" s="44"/>
      <c r="J18" s="6"/>
      <c r="K18" s="6"/>
      <c r="L18" s="6">
        <v>55</v>
      </c>
      <c r="M18" s="6"/>
      <c r="N18" s="6"/>
      <c r="O18" s="6"/>
      <c r="P18" s="7"/>
      <c r="Q18" s="15"/>
    </row>
    <row r="19" spans="1:17" ht="15" customHeight="1">
      <c r="A19" s="4">
        <v>15</v>
      </c>
      <c r="B19" s="4" t="s">
        <v>761</v>
      </c>
      <c r="C19" s="5" t="s">
        <v>762</v>
      </c>
      <c r="D19" s="4" t="s">
        <v>146</v>
      </c>
      <c r="E19" s="5" t="s">
        <v>69</v>
      </c>
      <c r="F19" s="4" t="s">
        <v>40</v>
      </c>
      <c r="G19" s="4">
        <f t="shared" si="0"/>
        <v>50</v>
      </c>
      <c r="H19" s="12"/>
      <c r="I19" s="44"/>
      <c r="J19" s="6"/>
      <c r="K19" s="6"/>
      <c r="L19" s="6"/>
      <c r="M19" s="6"/>
      <c r="N19" s="6">
        <v>50</v>
      </c>
      <c r="O19" s="6"/>
      <c r="P19" s="7"/>
      <c r="Q19" s="15"/>
    </row>
    <row r="20" spans="1:17" ht="15" customHeight="1">
      <c r="A20" s="4">
        <v>16</v>
      </c>
      <c r="B20" s="4" t="s">
        <v>591</v>
      </c>
      <c r="C20" s="5" t="s">
        <v>592</v>
      </c>
      <c r="D20" s="4" t="s">
        <v>146</v>
      </c>
      <c r="E20" s="5" t="s">
        <v>69</v>
      </c>
      <c r="F20" s="4" t="s">
        <v>40</v>
      </c>
      <c r="G20" s="4">
        <f t="shared" si="0"/>
        <v>45</v>
      </c>
      <c r="H20" s="12"/>
      <c r="I20" s="44"/>
      <c r="J20" s="6"/>
      <c r="K20" s="6"/>
      <c r="L20" s="6"/>
      <c r="M20" s="6"/>
      <c r="N20" s="6"/>
      <c r="O20" s="6">
        <v>45</v>
      </c>
      <c r="P20" s="7"/>
      <c r="Q20" s="15"/>
    </row>
    <row r="21" spans="1:17" ht="15" customHeight="1">
      <c r="A21" s="4">
        <v>17</v>
      </c>
      <c r="B21" s="4" t="s">
        <v>1168</v>
      </c>
      <c r="C21" s="5" t="s">
        <v>1169</v>
      </c>
      <c r="D21" s="4" t="s">
        <v>146</v>
      </c>
      <c r="E21" s="5" t="s">
        <v>69</v>
      </c>
      <c r="F21" s="4" t="s">
        <v>8</v>
      </c>
      <c r="G21" s="4">
        <f t="shared" si="0"/>
        <v>30</v>
      </c>
      <c r="H21" s="12"/>
      <c r="I21" s="44"/>
      <c r="J21" s="6"/>
      <c r="K21" s="6"/>
      <c r="L21" s="6"/>
      <c r="M21" s="6"/>
      <c r="N21" s="6">
        <v>30</v>
      </c>
      <c r="O21" s="6"/>
      <c r="P21" s="7"/>
      <c r="Q21" s="15"/>
    </row>
    <row r="22" spans="1:17" ht="15" customHeight="1">
      <c r="A22" s="4">
        <v>18</v>
      </c>
      <c r="B22" s="4" t="s">
        <v>1966</v>
      </c>
      <c r="C22" s="5" t="s">
        <v>1967</v>
      </c>
      <c r="D22" s="4" t="s">
        <v>146</v>
      </c>
      <c r="E22" s="5" t="s">
        <v>1968</v>
      </c>
      <c r="F22" s="4" t="s">
        <v>35</v>
      </c>
      <c r="G22" s="4">
        <f t="shared" si="0"/>
        <v>16</v>
      </c>
      <c r="H22" s="12"/>
      <c r="I22" s="44">
        <v>16</v>
      </c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>
        <v>19</v>
      </c>
      <c r="B23" s="4" t="s">
        <v>1172</v>
      </c>
      <c r="C23" s="5" t="s">
        <v>1173</v>
      </c>
      <c r="D23" s="4" t="s">
        <v>146</v>
      </c>
      <c r="E23" s="5" t="s">
        <v>131</v>
      </c>
      <c r="F23" s="4" t="s">
        <v>10</v>
      </c>
      <c r="G23" s="4">
        <f t="shared" si="0"/>
        <v>15</v>
      </c>
      <c r="H23" s="12"/>
      <c r="I23" s="44"/>
      <c r="J23" s="6"/>
      <c r="K23" s="6"/>
      <c r="L23" s="6"/>
      <c r="M23" s="6"/>
      <c r="N23" s="6">
        <v>15</v>
      </c>
      <c r="O23" s="6"/>
      <c r="P23" s="7"/>
      <c r="Q23" s="15"/>
    </row>
    <row r="24" spans="1:17" ht="15" customHeight="1">
      <c r="A24" s="4">
        <v>19</v>
      </c>
      <c r="B24" s="4" t="s">
        <v>1174</v>
      </c>
      <c r="C24" s="5" t="s">
        <v>1175</v>
      </c>
      <c r="D24" s="4" t="s">
        <v>146</v>
      </c>
      <c r="E24" s="5" t="s">
        <v>80</v>
      </c>
      <c r="F24" s="4" t="s">
        <v>10</v>
      </c>
      <c r="G24" s="4">
        <f t="shared" si="0"/>
        <v>15</v>
      </c>
      <c r="H24" s="12"/>
      <c r="I24" s="44"/>
      <c r="J24" s="6"/>
      <c r="K24" s="6"/>
      <c r="L24" s="6"/>
      <c r="M24" s="6"/>
      <c r="N24" s="6">
        <v>15</v>
      </c>
      <c r="O24" s="6"/>
      <c r="P24" s="7"/>
      <c r="Q24" s="15"/>
    </row>
    <row r="25" spans="1:17" ht="15" customHeight="1">
      <c r="A25" s="4">
        <v>20</v>
      </c>
      <c r="B25" s="4" t="s">
        <v>1969</v>
      </c>
      <c r="C25" s="5" t="s">
        <v>1970</v>
      </c>
      <c r="D25" s="4" t="s">
        <v>146</v>
      </c>
      <c r="E25" s="5" t="s">
        <v>69</v>
      </c>
      <c r="F25" s="4" t="s">
        <v>35</v>
      </c>
      <c r="G25" s="4">
        <f t="shared" si="0"/>
        <v>12</v>
      </c>
      <c r="H25" s="12"/>
      <c r="I25" s="44">
        <v>12</v>
      </c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4">
        <v>20</v>
      </c>
      <c r="B26" s="4" t="s">
        <v>330</v>
      </c>
      <c r="C26" s="5" t="s">
        <v>2071</v>
      </c>
      <c r="D26" s="4" t="s">
        <v>146</v>
      </c>
      <c r="E26" s="5" t="s">
        <v>656</v>
      </c>
      <c r="F26" s="4" t="s">
        <v>10</v>
      </c>
      <c r="G26" s="4">
        <f t="shared" si="0"/>
        <v>12</v>
      </c>
      <c r="H26" s="12"/>
      <c r="I26" s="44">
        <v>12</v>
      </c>
      <c r="J26" s="6"/>
      <c r="K26" s="6"/>
      <c r="L26" s="6"/>
      <c r="M26" s="6"/>
      <c r="N26" s="6"/>
      <c r="O26" s="6"/>
      <c r="P26" s="7"/>
      <c r="Q26" s="15"/>
    </row>
    <row r="27" spans="1:17" ht="15" customHeight="1">
      <c r="A27" s="4">
        <v>21</v>
      </c>
      <c r="B27" s="4" t="s">
        <v>1993</v>
      </c>
      <c r="C27" s="5" t="s">
        <v>1994</v>
      </c>
      <c r="D27" s="4" t="s">
        <v>146</v>
      </c>
      <c r="E27" s="5" t="s">
        <v>76</v>
      </c>
      <c r="F27" s="4" t="s">
        <v>10</v>
      </c>
      <c r="G27" s="4">
        <f t="shared" si="0"/>
        <v>8</v>
      </c>
      <c r="H27" s="12"/>
      <c r="I27" s="44">
        <v>8</v>
      </c>
      <c r="J27" s="6"/>
      <c r="K27" s="6"/>
      <c r="L27" s="6"/>
      <c r="M27" s="6"/>
      <c r="N27" s="6"/>
      <c r="O27" s="6"/>
      <c r="P27" s="7"/>
      <c r="Q27" s="15"/>
    </row>
    <row r="28" spans="1:17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6"/>
      <c r="P28" s="7"/>
      <c r="Q28" s="15"/>
    </row>
    <row r="29" spans="1:17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6"/>
      <c r="P29" s="7"/>
      <c r="Q29" s="15"/>
    </row>
    <row r="30" spans="1:17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6"/>
      <c r="O30" s="6"/>
      <c r="P30" s="7"/>
      <c r="Q30" s="15"/>
    </row>
    <row r="31" spans="1:17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4"/>
      <c r="J31" s="6"/>
      <c r="K31" s="6"/>
      <c r="L31" s="6"/>
      <c r="M31" s="6"/>
      <c r="N31" s="6"/>
      <c r="O31" s="6"/>
      <c r="P31" s="7"/>
      <c r="Q31" s="15"/>
    </row>
    <row r="32" spans="1:17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4"/>
      <c r="J32" s="6"/>
      <c r="K32" s="6"/>
      <c r="L32" s="6"/>
      <c r="M32" s="6"/>
      <c r="N32" s="6"/>
      <c r="O32" s="6"/>
      <c r="P32" s="7"/>
      <c r="Q32" s="15"/>
    </row>
    <row r="33" spans="1:17" ht="4.5" customHeight="1">
      <c r="A33" s="17"/>
      <c r="B33" s="18"/>
      <c r="C33" s="13"/>
      <c r="D33" s="13"/>
      <c r="E33" s="13"/>
      <c r="F33" s="19"/>
      <c r="G33" s="18"/>
      <c r="H33" s="13"/>
      <c r="I33" s="20"/>
      <c r="J33" s="20"/>
      <c r="K33" s="20"/>
      <c r="L33" s="20"/>
      <c r="M33" s="20"/>
      <c r="N33" s="20"/>
      <c r="O33" s="20"/>
      <c r="P33" s="20"/>
      <c r="Q33" s="16"/>
    </row>
    <row r="34" ht="4.5" customHeight="1">
      <c r="G34" s="2"/>
    </row>
  </sheetData>
  <sheetProtection password="E42B" sheet="1"/>
  <mergeCells count="14">
    <mergeCell ref="A2:G2"/>
    <mergeCell ref="A1:G1"/>
    <mergeCell ref="H1:H2"/>
    <mergeCell ref="I1:I2"/>
    <mergeCell ref="M1:M2"/>
    <mergeCell ref="J1:J2"/>
    <mergeCell ref="L1:L2"/>
    <mergeCell ref="K1:K2"/>
    <mergeCell ref="R5:S5"/>
    <mergeCell ref="R6:S6"/>
    <mergeCell ref="Q1:Q2"/>
    <mergeCell ref="N1:N2"/>
    <mergeCell ref="O1:O2"/>
    <mergeCell ref="P1:P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421875" style="3" customWidth="1"/>
    <col min="2" max="2" width="14.140625" style="3" customWidth="1"/>
    <col min="3" max="3" width="38.421875" style="3" customWidth="1"/>
    <col min="4" max="4" width="13.00390625" style="3" bestFit="1" customWidth="1"/>
    <col min="5" max="5" width="55.8515625" style="3" customWidth="1"/>
    <col min="6" max="6" width="5.421875" style="3" customWidth="1"/>
    <col min="7" max="7" width="7.140625" style="3" customWidth="1"/>
    <col min="8" max="8" width="0.85546875" style="3" customWidth="1"/>
    <col min="9" max="9" width="5.28125" style="3" customWidth="1"/>
    <col min="10" max="11" width="5.57421875" style="3" customWidth="1"/>
    <col min="12" max="12" width="6.57421875" style="3" customWidth="1"/>
    <col min="13" max="13" width="6.28125" style="3" customWidth="1"/>
    <col min="14" max="14" width="6.421875" style="3" customWidth="1"/>
    <col min="15" max="15" width="6.28125" style="3" customWidth="1"/>
    <col min="16" max="16" width="0.85546875" style="3" customWidth="1"/>
    <col min="17" max="16384" width="9.140625" style="3" customWidth="1"/>
  </cols>
  <sheetData>
    <row r="1" spans="1:16" ht="64.5" customHeight="1">
      <c r="A1" s="79" t="s">
        <v>7</v>
      </c>
      <c r="B1" s="80"/>
      <c r="C1" s="80"/>
      <c r="D1" s="80"/>
      <c r="E1" s="80"/>
      <c r="F1" s="80"/>
      <c r="G1" s="81"/>
      <c r="H1" s="87"/>
      <c r="I1" s="82" t="s">
        <v>1649</v>
      </c>
      <c r="J1" s="71"/>
      <c r="K1" s="71"/>
      <c r="L1" s="74" t="s">
        <v>1602</v>
      </c>
      <c r="M1" s="71" t="s">
        <v>1513</v>
      </c>
      <c r="N1" s="74" t="s">
        <v>1515</v>
      </c>
      <c r="O1" s="71" t="s">
        <v>1524</v>
      </c>
      <c r="P1" s="83"/>
    </row>
    <row r="2" spans="1:16" ht="93.75" customHeight="1">
      <c r="A2" s="76" t="s">
        <v>1786</v>
      </c>
      <c r="B2" s="77"/>
      <c r="C2" s="77"/>
      <c r="D2" s="77"/>
      <c r="E2" s="77"/>
      <c r="F2" s="77"/>
      <c r="G2" s="78"/>
      <c r="H2" s="87"/>
      <c r="I2" s="82"/>
      <c r="J2" s="71"/>
      <c r="K2" s="71"/>
      <c r="L2" s="74"/>
      <c r="M2" s="71"/>
      <c r="N2" s="74"/>
      <c r="O2" s="71"/>
      <c r="P2" s="83"/>
    </row>
    <row r="3" spans="1:16" ht="15.7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64"/>
      <c r="I3" s="24" t="s">
        <v>232</v>
      </c>
      <c r="J3" s="22"/>
      <c r="K3" s="22"/>
      <c r="L3" s="24" t="s">
        <v>1603</v>
      </c>
      <c r="M3" s="24" t="s">
        <v>64</v>
      </c>
      <c r="N3" s="24" t="s">
        <v>746</v>
      </c>
      <c r="O3" s="24" t="s">
        <v>64</v>
      </c>
      <c r="P3" s="14"/>
    </row>
    <row r="4" spans="1:16" ht="12.75">
      <c r="A4" s="4">
        <v>1</v>
      </c>
      <c r="B4" s="4" t="s">
        <v>369</v>
      </c>
      <c r="C4" s="5" t="s">
        <v>370</v>
      </c>
      <c r="D4" s="4" t="s">
        <v>1579</v>
      </c>
      <c r="E4" s="5" t="s">
        <v>72</v>
      </c>
      <c r="F4" s="4" t="s">
        <v>10</v>
      </c>
      <c r="G4" s="4">
        <f>SUM(I4:O4)</f>
        <v>255</v>
      </c>
      <c r="H4" s="65"/>
      <c r="I4" s="45">
        <v>20</v>
      </c>
      <c r="J4" s="47"/>
      <c r="K4" s="47"/>
      <c r="L4" s="47">
        <v>100</v>
      </c>
      <c r="M4" s="47"/>
      <c r="N4" s="47">
        <v>60</v>
      </c>
      <c r="O4" s="4">
        <v>75</v>
      </c>
      <c r="P4" s="14"/>
    </row>
    <row r="5" spans="1:16" ht="12.75">
      <c r="A5" s="4">
        <v>2</v>
      </c>
      <c r="B5" s="4" t="s">
        <v>989</v>
      </c>
      <c r="C5" s="5" t="s">
        <v>990</v>
      </c>
      <c r="D5" s="4" t="s">
        <v>1579</v>
      </c>
      <c r="E5" s="5" t="s">
        <v>74</v>
      </c>
      <c r="F5" s="4" t="s">
        <v>12</v>
      </c>
      <c r="G5" s="4">
        <f aca="true" t="shared" si="0" ref="G5:G29">SUM(I5:O5)</f>
        <v>245</v>
      </c>
      <c r="H5" s="65"/>
      <c r="I5" s="45">
        <v>20</v>
      </c>
      <c r="J5" s="47"/>
      <c r="K5" s="47"/>
      <c r="L5" s="47">
        <v>90</v>
      </c>
      <c r="M5" s="47">
        <v>65</v>
      </c>
      <c r="N5" s="47">
        <v>70</v>
      </c>
      <c r="O5" s="4"/>
      <c r="P5" s="14"/>
    </row>
    <row r="6" spans="1:16" ht="12.75">
      <c r="A6" s="4">
        <v>3</v>
      </c>
      <c r="B6" s="4" t="s">
        <v>119</v>
      </c>
      <c r="C6" s="5" t="s">
        <v>120</v>
      </c>
      <c r="D6" s="4" t="s">
        <v>1579</v>
      </c>
      <c r="E6" s="5" t="s">
        <v>83</v>
      </c>
      <c r="F6" s="4" t="s">
        <v>35</v>
      </c>
      <c r="G6" s="4">
        <f t="shared" si="0"/>
        <v>150</v>
      </c>
      <c r="H6" s="65"/>
      <c r="I6" s="45"/>
      <c r="J6" s="47"/>
      <c r="K6" s="47"/>
      <c r="L6" s="47"/>
      <c r="M6" s="47"/>
      <c r="N6" s="47">
        <v>150</v>
      </c>
      <c r="O6" s="4"/>
      <c r="P6" s="14"/>
    </row>
    <row r="7" spans="1:16" ht="12.75">
      <c r="A7" s="4">
        <v>4</v>
      </c>
      <c r="B7" s="4" t="s">
        <v>533</v>
      </c>
      <c r="C7" s="5" t="s">
        <v>534</v>
      </c>
      <c r="D7" s="4" t="s">
        <v>1579</v>
      </c>
      <c r="E7" s="5" t="s">
        <v>86</v>
      </c>
      <c r="F7" s="4" t="s">
        <v>12</v>
      </c>
      <c r="G7" s="4">
        <f t="shared" si="0"/>
        <v>130</v>
      </c>
      <c r="H7" s="65"/>
      <c r="I7" s="45"/>
      <c r="J7" s="47"/>
      <c r="K7" s="47"/>
      <c r="L7" s="47"/>
      <c r="M7" s="47"/>
      <c r="N7" s="47">
        <v>130</v>
      </c>
      <c r="O7" s="4"/>
      <c r="P7" s="14"/>
    </row>
    <row r="8" spans="1:16" ht="12.75">
      <c r="A8" s="4">
        <v>5</v>
      </c>
      <c r="B8" s="4" t="s">
        <v>810</v>
      </c>
      <c r="C8" s="5" t="s">
        <v>811</v>
      </c>
      <c r="D8" s="4" t="s">
        <v>1579</v>
      </c>
      <c r="E8" s="5" t="s">
        <v>81</v>
      </c>
      <c r="F8" s="4" t="s">
        <v>10</v>
      </c>
      <c r="G8" s="4">
        <f t="shared" si="0"/>
        <v>110</v>
      </c>
      <c r="H8" s="65"/>
      <c r="I8" s="45"/>
      <c r="J8" s="47"/>
      <c r="K8" s="47"/>
      <c r="L8" s="47"/>
      <c r="M8" s="47"/>
      <c r="N8" s="47">
        <v>110</v>
      </c>
      <c r="O8" s="4"/>
      <c r="P8" s="14"/>
    </row>
    <row r="9" spans="1:16" ht="12.75">
      <c r="A9" s="4">
        <v>6</v>
      </c>
      <c r="B9" s="4" t="s">
        <v>1639</v>
      </c>
      <c r="C9" s="5" t="s">
        <v>1640</v>
      </c>
      <c r="D9" s="4" t="s">
        <v>1579</v>
      </c>
      <c r="E9" s="5" t="s">
        <v>85</v>
      </c>
      <c r="F9" s="4" t="s">
        <v>10</v>
      </c>
      <c r="G9" s="4">
        <f t="shared" si="0"/>
        <v>96</v>
      </c>
      <c r="H9" s="65"/>
      <c r="I9" s="45">
        <v>16</v>
      </c>
      <c r="J9" s="47"/>
      <c r="K9" s="47"/>
      <c r="L9" s="47">
        <v>80</v>
      </c>
      <c r="M9" s="47"/>
      <c r="N9" s="47"/>
      <c r="O9" s="4"/>
      <c r="P9" s="14"/>
    </row>
    <row r="10" spans="1:16" ht="12.75">
      <c r="A10" s="4">
        <v>7</v>
      </c>
      <c r="B10" s="4" t="s">
        <v>985</v>
      </c>
      <c r="C10" s="5" t="s">
        <v>986</v>
      </c>
      <c r="D10" s="4" t="s">
        <v>1579</v>
      </c>
      <c r="E10" s="5" t="s">
        <v>86</v>
      </c>
      <c r="F10" s="4" t="s">
        <v>12</v>
      </c>
      <c r="G10" s="4">
        <f t="shared" si="0"/>
        <v>90</v>
      </c>
      <c r="H10" s="65"/>
      <c r="I10" s="45"/>
      <c r="J10" s="47"/>
      <c r="K10" s="47"/>
      <c r="L10" s="47"/>
      <c r="M10" s="47"/>
      <c r="N10" s="47">
        <v>90</v>
      </c>
      <c r="O10" s="4"/>
      <c r="P10" s="14"/>
    </row>
    <row r="11" spans="1:16" ht="12.75">
      <c r="A11" s="4">
        <v>8</v>
      </c>
      <c r="B11" s="4" t="s">
        <v>1118</v>
      </c>
      <c r="C11" s="5" t="s">
        <v>1119</v>
      </c>
      <c r="D11" s="4" t="s">
        <v>1579</v>
      </c>
      <c r="E11" s="5" t="s">
        <v>86</v>
      </c>
      <c r="F11" s="4" t="s">
        <v>12</v>
      </c>
      <c r="G11" s="4">
        <f t="shared" si="0"/>
        <v>85</v>
      </c>
      <c r="H11" s="65"/>
      <c r="I11" s="45">
        <v>10</v>
      </c>
      <c r="J11" s="47"/>
      <c r="K11" s="47"/>
      <c r="L11" s="47"/>
      <c r="M11" s="47">
        <v>75</v>
      </c>
      <c r="N11" s="47"/>
      <c r="O11" s="4"/>
      <c r="P11" s="14"/>
    </row>
    <row r="12" spans="1:16" ht="12.75">
      <c r="A12" s="4">
        <v>9</v>
      </c>
      <c r="B12" s="4" t="s">
        <v>987</v>
      </c>
      <c r="C12" s="5" t="s">
        <v>988</v>
      </c>
      <c r="D12" s="4" t="s">
        <v>1579</v>
      </c>
      <c r="E12" s="5" t="s">
        <v>347</v>
      </c>
      <c r="F12" s="4" t="s">
        <v>232</v>
      </c>
      <c r="G12" s="4">
        <f t="shared" si="0"/>
        <v>80</v>
      </c>
      <c r="H12" s="65"/>
      <c r="I12" s="45"/>
      <c r="J12" s="47"/>
      <c r="K12" s="47"/>
      <c r="L12" s="47"/>
      <c r="M12" s="47"/>
      <c r="N12" s="47">
        <v>80</v>
      </c>
      <c r="O12" s="4"/>
      <c r="P12" s="14"/>
    </row>
    <row r="13" spans="1:16" ht="12.75">
      <c r="A13" s="4">
        <v>10</v>
      </c>
      <c r="B13" s="4" t="s">
        <v>313</v>
      </c>
      <c r="C13" s="5" t="s">
        <v>314</v>
      </c>
      <c r="D13" s="4" t="s">
        <v>1579</v>
      </c>
      <c r="E13" s="5" t="s">
        <v>81</v>
      </c>
      <c r="F13" s="4" t="s">
        <v>10</v>
      </c>
      <c r="G13" s="4">
        <f t="shared" si="0"/>
        <v>75</v>
      </c>
      <c r="H13" s="65"/>
      <c r="I13" s="45">
        <v>10</v>
      </c>
      <c r="J13" s="47"/>
      <c r="K13" s="47"/>
      <c r="L13" s="47">
        <v>65</v>
      </c>
      <c r="M13" s="47"/>
      <c r="N13" s="47"/>
      <c r="O13" s="4"/>
      <c r="P13" s="14"/>
    </row>
    <row r="14" spans="1:16" ht="12.75">
      <c r="A14" s="4">
        <v>11</v>
      </c>
      <c r="B14" s="4" t="s">
        <v>169</v>
      </c>
      <c r="C14" s="5" t="s">
        <v>170</v>
      </c>
      <c r="D14" s="4" t="s">
        <v>1579</v>
      </c>
      <c r="E14" s="5" t="s">
        <v>276</v>
      </c>
      <c r="F14" s="4" t="s">
        <v>12</v>
      </c>
      <c r="G14" s="4">
        <f t="shared" si="0"/>
        <v>61</v>
      </c>
      <c r="H14" s="65"/>
      <c r="I14" s="45">
        <v>6</v>
      </c>
      <c r="J14" s="47"/>
      <c r="K14" s="47"/>
      <c r="L14" s="47"/>
      <c r="M14" s="47">
        <v>55</v>
      </c>
      <c r="N14" s="47"/>
      <c r="O14" s="4"/>
      <c r="P14" s="14"/>
    </row>
    <row r="15" spans="1:16" ht="12.75">
      <c r="A15" s="4">
        <v>12</v>
      </c>
      <c r="B15" s="4" t="s">
        <v>1552</v>
      </c>
      <c r="C15" s="5" t="s">
        <v>1553</v>
      </c>
      <c r="D15" s="4" t="s">
        <v>1579</v>
      </c>
      <c r="E15" s="5" t="s">
        <v>1580</v>
      </c>
      <c r="F15" s="4" t="s">
        <v>12</v>
      </c>
      <c r="G15" s="4">
        <f t="shared" si="0"/>
        <v>57</v>
      </c>
      <c r="H15" s="65"/>
      <c r="I15" s="45">
        <v>12</v>
      </c>
      <c r="J15" s="47"/>
      <c r="K15" s="47"/>
      <c r="L15" s="47"/>
      <c r="M15" s="47">
        <v>45</v>
      </c>
      <c r="N15" s="47"/>
      <c r="O15" s="4"/>
      <c r="P15" s="14"/>
    </row>
    <row r="16" spans="1:16" ht="12.75">
      <c r="A16" s="4">
        <v>13</v>
      </c>
      <c r="B16" s="4" t="s">
        <v>818</v>
      </c>
      <c r="C16" s="5" t="s">
        <v>819</v>
      </c>
      <c r="D16" s="4" t="s">
        <v>1579</v>
      </c>
      <c r="E16" s="5" t="s">
        <v>347</v>
      </c>
      <c r="F16" s="4" t="s">
        <v>232</v>
      </c>
      <c r="G16" s="4">
        <f t="shared" si="0"/>
        <v>50</v>
      </c>
      <c r="H16" s="65"/>
      <c r="I16" s="45"/>
      <c r="J16" s="47"/>
      <c r="K16" s="47"/>
      <c r="L16" s="47"/>
      <c r="M16" s="47"/>
      <c r="N16" s="47">
        <v>50</v>
      </c>
      <c r="O16" s="4"/>
      <c r="P16" s="14"/>
    </row>
    <row r="17" spans="1:16" ht="12.75">
      <c r="A17" s="4">
        <v>14</v>
      </c>
      <c r="B17" s="4" t="s">
        <v>1748</v>
      </c>
      <c r="C17" s="5" t="s">
        <v>1749</v>
      </c>
      <c r="D17" s="4" t="s">
        <v>1579</v>
      </c>
      <c r="E17" s="5" t="s">
        <v>1750</v>
      </c>
      <c r="F17" s="4" t="s">
        <v>40</v>
      </c>
      <c r="G17" s="4">
        <f t="shared" si="0"/>
        <v>20</v>
      </c>
      <c r="H17" s="65"/>
      <c r="I17" s="45">
        <v>20</v>
      </c>
      <c r="J17" s="47"/>
      <c r="K17" s="47"/>
      <c r="L17" s="47"/>
      <c r="M17" s="47"/>
      <c r="N17" s="47"/>
      <c r="O17" s="4"/>
      <c r="P17" s="14"/>
    </row>
    <row r="18" spans="1:16" ht="12.75">
      <c r="A18" s="4">
        <v>15</v>
      </c>
      <c r="B18" s="4" t="s">
        <v>1716</v>
      </c>
      <c r="C18" s="5" t="s">
        <v>1732</v>
      </c>
      <c r="D18" s="4" t="s">
        <v>1579</v>
      </c>
      <c r="E18" s="5" t="s">
        <v>1733</v>
      </c>
      <c r="F18" s="4" t="s">
        <v>8</v>
      </c>
      <c r="G18" s="4">
        <f t="shared" si="0"/>
        <v>16</v>
      </c>
      <c r="H18" s="65"/>
      <c r="I18" s="45">
        <v>16</v>
      </c>
      <c r="J18" s="47"/>
      <c r="K18" s="47"/>
      <c r="L18" s="47"/>
      <c r="M18" s="47"/>
      <c r="N18" s="47"/>
      <c r="O18" s="4"/>
      <c r="P18" s="14"/>
    </row>
    <row r="19" spans="1:16" ht="12.75">
      <c r="A19" s="4">
        <v>15</v>
      </c>
      <c r="B19" s="4" t="s">
        <v>1801</v>
      </c>
      <c r="C19" s="5" t="s">
        <v>1802</v>
      </c>
      <c r="D19" s="4" t="s">
        <v>1579</v>
      </c>
      <c r="E19" s="5" t="s">
        <v>879</v>
      </c>
      <c r="F19" s="4" t="s">
        <v>12</v>
      </c>
      <c r="G19" s="4">
        <f t="shared" si="0"/>
        <v>16</v>
      </c>
      <c r="H19" s="65"/>
      <c r="I19" s="45">
        <v>16</v>
      </c>
      <c r="J19" s="47"/>
      <c r="K19" s="47"/>
      <c r="L19" s="47"/>
      <c r="M19" s="47"/>
      <c r="N19" s="47"/>
      <c r="O19" s="4"/>
      <c r="P19" s="14"/>
    </row>
    <row r="20" spans="1:16" ht="12.75">
      <c r="A20" s="4">
        <v>15</v>
      </c>
      <c r="B20" s="4" t="s">
        <v>535</v>
      </c>
      <c r="C20" s="5" t="s">
        <v>2108</v>
      </c>
      <c r="D20" s="4" t="s">
        <v>1579</v>
      </c>
      <c r="E20" s="5" t="s">
        <v>2109</v>
      </c>
      <c r="F20" s="4" t="s">
        <v>40</v>
      </c>
      <c r="G20" s="4">
        <f t="shared" si="0"/>
        <v>16</v>
      </c>
      <c r="H20" s="65"/>
      <c r="I20" s="45">
        <v>16</v>
      </c>
      <c r="J20" s="47"/>
      <c r="K20" s="47"/>
      <c r="L20" s="47"/>
      <c r="M20" s="47"/>
      <c r="N20" s="47"/>
      <c r="O20" s="4"/>
      <c r="P20" s="14"/>
    </row>
    <row r="21" spans="1:16" ht="12.75">
      <c r="A21" s="4">
        <v>16</v>
      </c>
      <c r="B21" s="4" t="s">
        <v>1803</v>
      </c>
      <c r="C21" s="5" t="s">
        <v>1804</v>
      </c>
      <c r="D21" s="4" t="s">
        <v>1579</v>
      </c>
      <c r="E21" s="5" t="s">
        <v>842</v>
      </c>
      <c r="F21" s="4" t="s">
        <v>12</v>
      </c>
      <c r="G21" s="4">
        <f t="shared" si="0"/>
        <v>8</v>
      </c>
      <c r="H21" s="65"/>
      <c r="I21" s="45">
        <v>8</v>
      </c>
      <c r="J21" s="47"/>
      <c r="K21" s="47"/>
      <c r="L21" s="47"/>
      <c r="M21" s="47"/>
      <c r="N21" s="47"/>
      <c r="O21" s="4"/>
      <c r="P21" s="14"/>
    </row>
    <row r="22" spans="1:16" ht="12.75">
      <c r="A22" s="4">
        <v>16</v>
      </c>
      <c r="B22" s="4" t="s">
        <v>1984</v>
      </c>
      <c r="C22" s="5" t="s">
        <v>1985</v>
      </c>
      <c r="D22" s="4" t="s">
        <v>1579</v>
      </c>
      <c r="E22" s="5" t="s">
        <v>1979</v>
      </c>
      <c r="F22" s="4" t="s">
        <v>10</v>
      </c>
      <c r="G22" s="4">
        <f t="shared" si="0"/>
        <v>8</v>
      </c>
      <c r="H22" s="65"/>
      <c r="I22" s="45">
        <v>8</v>
      </c>
      <c r="J22" s="47"/>
      <c r="K22" s="47"/>
      <c r="L22" s="47"/>
      <c r="M22" s="47"/>
      <c r="N22" s="47"/>
      <c r="O22" s="4"/>
      <c r="P22" s="14"/>
    </row>
    <row r="23" spans="1:16" ht="12.75">
      <c r="A23" s="4">
        <v>17</v>
      </c>
      <c r="B23" s="4" t="s">
        <v>1618</v>
      </c>
      <c r="C23" s="5" t="s">
        <v>1986</v>
      </c>
      <c r="D23" s="4" t="s">
        <v>1579</v>
      </c>
      <c r="E23" s="5" t="s">
        <v>562</v>
      </c>
      <c r="F23" s="4" t="s">
        <v>10</v>
      </c>
      <c r="G23" s="4">
        <f t="shared" si="0"/>
        <v>6</v>
      </c>
      <c r="H23" s="65"/>
      <c r="I23" s="45">
        <v>6</v>
      </c>
      <c r="J23" s="47"/>
      <c r="K23" s="47"/>
      <c r="L23" s="47"/>
      <c r="M23" s="47"/>
      <c r="N23" s="47"/>
      <c r="O23" s="4"/>
      <c r="P23" s="14"/>
    </row>
    <row r="24" spans="1:16" ht="12.75">
      <c r="A24" s="4">
        <v>18</v>
      </c>
      <c r="B24" s="4" t="s">
        <v>1987</v>
      </c>
      <c r="C24" s="5" t="s">
        <v>1988</v>
      </c>
      <c r="D24" s="4" t="s">
        <v>1579</v>
      </c>
      <c r="E24" s="5" t="s">
        <v>562</v>
      </c>
      <c r="F24" s="4" t="s">
        <v>10</v>
      </c>
      <c r="G24" s="4">
        <f t="shared" si="0"/>
        <v>4</v>
      </c>
      <c r="H24" s="65"/>
      <c r="I24" s="45">
        <v>4</v>
      </c>
      <c r="J24" s="47"/>
      <c r="K24" s="47"/>
      <c r="L24" s="47"/>
      <c r="M24" s="47"/>
      <c r="N24" s="47"/>
      <c r="O24" s="4"/>
      <c r="P24" s="14"/>
    </row>
    <row r="25" spans="1:16" ht="12.75">
      <c r="A25" s="4"/>
      <c r="B25" s="4"/>
      <c r="C25" s="5"/>
      <c r="D25" s="4"/>
      <c r="E25" s="5"/>
      <c r="F25" s="4"/>
      <c r="G25" s="4">
        <f t="shared" si="0"/>
        <v>0</v>
      </c>
      <c r="H25" s="65"/>
      <c r="I25" s="45"/>
      <c r="J25" s="47"/>
      <c r="K25" s="47"/>
      <c r="L25" s="47"/>
      <c r="M25" s="47"/>
      <c r="N25" s="47"/>
      <c r="O25" s="4"/>
      <c r="P25" s="14"/>
    </row>
    <row r="26" spans="1:16" ht="12.75">
      <c r="A26" s="4"/>
      <c r="B26" s="4"/>
      <c r="C26" s="5"/>
      <c r="D26" s="4"/>
      <c r="E26" s="5"/>
      <c r="F26" s="4"/>
      <c r="G26" s="4">
        <f t="shared" si="0"/>
        <v>0</v>
      </c>
      <c r="H26" s="65"/>
      <c r="I26" s="45"/>
      <c r="J26" s="47"/>
      <c r="K26" s="47"/>
      <c r="L26" s="47"/>
      <c r="M26" s="47"/>
      <c r="N26" s="47"/>
      <c r="O26" s="4"/>
      <c r="P26" s="14"/>
    </row>
    <row r="27" spans="1:16" ht="12.75">
      <c r="A27" s="4"/>
      <c r="B27" s="4"/>
      <c r="C27" s="5"/>
      <c r="D27" s="4"/>
      <c r="E27" s="5"/>
      <c r="F27" s="4"/>
      <c r="G27" s="4">
        <f t="shared" si="0"/>
        <v>0</v>
      </c>
      <c r="H27" s="65"/>
      <c r="I27" s="45"/>
      <c r="J27" s="47"/>
      <c r="K27" s="47"/>
      <c r="L27" s="47"/>
      <c r="M27" s="47"/>
      <c r="N27" s="47"/>
      <c r="O27" s="4"/>
      <c r="P27" s="14"/>
    </row>
    <row r="28" spans="1:16" ht="12.75">
      <c r="A28" s="4"/>
      <c r="B28" s="4"/>
      <c r="C28" s="5"/>
      <c r="D28" s="4"/>
      <c r="E28" s="5"/>
      <c r="F28" s="4"/>
      <c r="G28" s="4">
        <f t="shared" si="0"/>
        <v>0</v>
      </c>
      <c r="H28" s="65"/>
      <c r="I28" s="45"/>
      <c r="J28" s="47"/>
      <c r="K28" s="47"/>
      <c r="L28" s="47"/>
      <c r="M28" s="47"/>
      <c r="N28" s="47"/>
      <c r="O28" s="4"/>
      <c r="P28" s="14"/>
    </row>
    <row r="29" spans="1:16" ht="12.75">
      <c r="A29" s="4"/>
      <c r="B29" s="4"/>
      <c r="C29" s="5"/>
      <c r="D29" s="4"/>
      <c r="E29" s="5"/>
      <c r="F29" s="4"/>
      <c r="G29" s="4">
        <f t="shared" si="0"/>
        <v>0</v>
      </c>
      <c r="H29" s="65"/>
      <c r="I29" s="45"/>
      <c r="J29" s="47"/>
      <c r="K29" s="47"/>
      <c r="L29" s="47"/>
      <c r="M29" s="47"/>
      <c r="N29" s="47"/>
      <c r="O29" s="4"/>
      <c r="P29" s="14"/>
    </row>
    <row r="30" spans="1:16" ht="3.75" customHeight="1">
      <c r="A30" s="17"/>
      <c r="B30" s="18"/>
      <c r="C30" s="52"/>
      <c r="D30" s="52"/>
      <c r="E30" s="52"/>
      <c r="F30" s="18"/>
      <c r="G30" s="18"/>
      <c r="H30" s="52"/>
      <c r="I30" s="48"/>
      <c r="J30" s="48"/>
      <c r="K30" s="48"/>
      <c r="L30" s="48"/>
      <c r="M30" s="48"/>
      <c r="N30" s="48"/>
      <c r="O30" s="48"/>
      <c r="P30" s="53"/>
    </row>
    <row r="31" spans="1:16" ht="12.75">
      <c r="A31" s="2"/>
      <c r="B31" s="2"/>
      <c r="F31" s="2"/>
      <c r="G31" s="2"/>
      <c r="H31" s="54"/>
      <c r="I31" s="49"/>
      <c r="J31" s="49"/>
      <c r="K31" s="49"/>
      <c r="L31" s="49"/>
      <c r="M31" s="49"/>
      <c r="N31" s="49"/>
      <c r="O31" s="50"/>
      <c r="P31" s="54"/>
    </row>
    <row r="32" spans="1:16" ht="12.75">
      <c r="A32" s="2"/>
      <c r="B32" s="2"/>
      <c r="F32" s="2"/>
      <c r="H32" s="54"/>
      <c r="I32" s="49"/>
      <c r="J32" s="49"/>
      <c r="K32" s="49"/>
      <c r="L32" s="49"/>
      <c r="M32" s="49"/>
      <c r="N32" s="49"/>
      <c r="O32" s="50"/>
      <c r="P32" s="54"/>
    </row>
  </sheetData>
  <sheetProtection password="E42B" sheet="1"/>
  <mergeCells count="11">
    <mergeCell ref="N1:N2"/>
    <mergeCell ref="J1:J2"/>
    <mergeCell ref="O1:O2"/>
    <mergeCell ref="P1:P2"/>
    <mergeCell ref="A2:G2"/>
    <mergeCell ref="A1:G1"/>
    <mergeCell ref="H1:H2"/>
    <mergeCell ref="I1:I2"/>
    <mergeCell ref="M1:M2"/>
    <mergeCell ref="L1:L2"/>
    <mergeCell ref="K1:K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3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28125" style="0" customWidth="1"/>
    <col min="4" max="4" width="13.28125" style="0" customWidth="1"/>
    <col min="5" max="5" width="53.140625" style="0" customWidth="1"/>
    <col min="6" max="6" width="5.421875" style="1" customWidth="1"/>
    <col min="7" max="7" width="6.28125" style="0" customWidth="1"/>
    <col min="8" max="8" width="0.85546875" style="8" customWidth="1"/>
    <col min="9" max="9" width="5.57421875" style="9" customWidth="1"/>
    <col min="10" max="13" width="6.00390625" style="9" customWidth="1"/>
    <col min="14" max="14" width="6.28125" style="9" customWidth="1"/>
    <col min="15" max="16" width="6.140625" style="9" customWidth="1"/>
    <col min="17" max="17" width="5.7109375" style="9" customWidth="1"/>
    <col min="18" max="18" width="5.421875" style="10" customWidth="1"/>
    <col min="19" max="19" width="0.85546875" style="8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1581</v>
      </c>
      <c r="Q1" s="71" t="s">
        <v>1517</v>
      </c>
      <c r="R1" s="71" t="s">
        <v>1518</v>
      </c>
      <c r="S1" s="75"/>
    </row>
    <row r="2" spans="1:19" s="3" customFormat="1" ht="69.75" customHeight="1">
      <c r="A2" s="76" t="s">
        <v>1787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1"/>
      <c r="S2" s="75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4"/>
      <c r="K3" s="24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21" ht="15" customHeight="1">
      <c r="A4" s="4">
        <v>1</v>
      </c>
      <c r="B4" s="4" t="s">
        <v>730</v>
      </c>
      <c r="C4" s="5" t="s">
        <v>1583</v>
      </c>
      <c r="D4" s="4" t="s">
        <v>32</v>
      </c>
      <c r="E4" s="5" t="s">
        <v>72</v>
      </c>
      <c r="F4" s="4" t="s">
        <v>10</v>
      </c>
      <c r="G4" s="4">
        <f aca="true" t="shared" si="0" ref="G4:G37">SUM(I4:R4)</f>
        <v>270</v>
      </c>
      <c r="H4" s="12"/>
      <c r="I4" s="44">
        <v>10</v>
      </c>
      <c r="J4" s="6"/>
      <c r="K4" s="6"/>
      <c r="L4" s="6">
        <v>90</v>
      </c>
      <c r="M4" s="6">
        <v>65</v>
      </c>
      <c r="N4" s="6"/>
      <c r="O4" s="6">
        <v>30</v>
      </c>
      <c r="P4" s="6">
        <v>75</v>
      </c>
      <c r="Q4" s="6"/>
      <c r="R4" s="7"/>
      <c r="S4" s="15"/>
      <c r="T4" s="72"/>
      <c r="U4" s="73"/>
    </row>
    <row r="5" spans="1:21" ht="15" customHeight="1">
      <c r="A5" s="4">
        <v>2</v>
      </c>
      <c r="B5" s="4" t="s">
        <v>542</v>
      </c>
      <c r="C5" s="5" t="s">
        <v>543</v>
      </c>
      <c r="D5" s="4" t="s">
        <v>32</v>
      </c>
      <c r="E5" s="5" t="s">
        <v>69</v>
      </c>
      <c r="F5" s="4" t="s">
        <v>61</v>
      </c>
      <c r="G5" s="4">
        <f t="shared" si="0"/>
        <v>210</v>
      </c>
      <c r="H5" s="12"/>
      <c r="I5" s="44"/>
      <c r="J5" s="6"/>
      <c r="K5" s="6"/>
      <c r="L5" s="6">
        <v>100</v>
      </c>
      <c r="M5" s="6"/>
      <c r="N5" s="6">
        <v>55</v>
      </c>
      <c r="O5" s="6"/>
      <c r="P5" s="6"/>
      <c r="Q5" s="6">
        <v>55</v>
      </c>
      <c r="R5" s="7"/>
      <c r="S5" s="15"/>
      <c r="T5" s="72"/>
      <c r="U5" s="73"/>
    </row>
    <row r="6" spans="1:21" ht="15" customHeight="1">
      <c r="A6" s="4">
        <v>3</v>
      </c>
      <c r="B6" s="4" t="s">
        <v>371</v>
      </c>
      <c r="C6" s="5" t="s">
        <v>372</v>
      </c>
      <c r="D6" s="4" t="s">
        <v>32</v>
      </c>
      <c r="E6" s="5" t="s">
        <v>66</v>
      </c>
      <c r="F6" s="4" t="s">
        <v>10</v>
      </c>
      <c r="G6" s="4">
        <f t="shared" si="0"/>
        <v>182</v>
      </c>
      <c r="H6" s="12"/>
      <c r="I6" s="44">
        <v>12</v>
      </c>
      <c r="J6" s="6"/>
      <c r="K6" s="6"/>
      <c r="L6" s="6">
        <v>80</v>
      </c>
      <c r="M6" s="6"/>
      <c r="N6" s="6"/>
      <c r="O6" s="6">
        <v>25</v>
      </c>
      <c r="P6" s="6"/>
      <c r="Q6" s="6"/>
      <c r="R6" s="7">
        <v>65</v>
      </c>
      <c r="S6" s="15"/>
      <c r="T6" s="72"/>
      <c r="U6" s="73"/>
    </row>
    <row r="7" spans="1:19" ht="15" customHeight="1">
      <c r="A7" s="4">
        <v>4</v>
      </c>
      <c r="B7" s="4" t="s">
        <v>996</v>
      </c>
      <c r="C7" s="5" t="s">
        <v>997</v>
      </c>
      <c r="D7" s="4" t="s">
        <v>32</v>
      </c>
      <c r="E7" s="5" t="s">
        <v>69</v>
      </c>
      <c r="F7" s="4" t="s">
        <v>544</v>
      </c>
      <c r="G7" s="4">
        <f t="shared" si="0"/>
        <v>165</v>
      </c>
      <c r="H7" s="12"/>
      <c r="I7" s="44"/>
      <c r="J7" s="6"/>
      <c r="K7" s="6"/>
      <c r="L7" s="6"/>
      <c r="M7" s="6"/>
      <c r="N7" s="6">
        <v>75</v>
      </c>
      <c r="O7" s="6">
        <v>90</v>
      </c>
      <c r="P7" s="6"/>
      <c r="Q7" s="6"/>
      <c r="R7" s="7"/>
      <c r="S7" s="15"/>
    </row>
    <row r="8" spans="1:19" ht="15" customHeight="1">
      <c r="A8" s="4">
        <v>5</v>
      </c>
      <c r="B8" s="4" t="s">
        <v>192</v>
      </c>
      <c r="C8" s="5" t="s">
        <v>193</v>
      </c>
      <c r="D8" s="4" t="s">
        <v>32</v>
      </c>
      <c r="E8" s="5" t="s">
        <v>317</v>
      </c>
      <c r="F8" s="4" t="s">
        <v>8</v>
      </c>
      <c r="G8" s="4">
        <f t="shared" si="0"/>
        <v>150</v>
      </c>
      <c r="H8" s="12"/>
      <c r="I8" s="44"/>
      <c r="J8" s="6"/>
      <c r="K8" s="6"/>
      <c r="L8" s="6"/>
      <c r="M8" s="6"/>
      <c r="N8" s="6"/>
      <c r="O8" s="6">
        <v>150</v>
      </c>
      <c r="P8" s="6"/>
      <c r="Q8" s="6"/>
      <c r="R8" s="7"/>
      <c r="S8" s="15"/>
    </row>
    <row r="9" spans="1:19" ht="15" customHeight="1">
      <c r="A9" s="4">
        <v>6</v>
      </c>
      <c r="B9" s="4" t="s">
        <v>60</v>
      </c>
      <c r="C9" s="5" t="s">
        <v>79</v>
      </c>
      <c r="D9" s="4" t="s">
        <v>32</v>
      </c>
      <c r="E9" s="5" t="s">
        <v>69</v>
      </c>
      <c r="F9" s="4" t="s">
        <v>61</v>
      </c>
      <c r="G9" s="4">
        <f t="shared" si="0"/>
        <v>135</v>
      </c>
      <c r="H9" s="12"/>
      <c r="I9" s="44"/>
      <c r="J9" s="6"/>
      <c r="K9" s="6"/>
      <c r="L9" s="6"/>
      <c r="M9" s="6"/>
      <c r="N9" s="6"/>
      <c r="O9" s="6">
        <v>60</v>
      </c>
      <c r="P9" s="6"/>
      <c r="Q9" s="6">
        <v>75</v>
      </c>
      <c r="R9" s="7"/>
      <c r="S9" s="15"/>
    </row>
    <row r="10" spans="1:19" ht="15" customHeight="1">
      <c r="A10" s="4">
        <v>7</v>
      </c>
      <c r="B10" s="4" t="s">
        <v>991</v>
      </c>
      <c r="C10" s="5" t="s">
        <v>992</v>
      </c>
      <c r="D10" s="4" t="s">
        <v>32</v>
      </c>
      <c r="E10" s="5" t="s">
        <v>993</v>
      </c>
      <c r="F10" s="4" t="s">
        <v>368</v>
      </c>
      <c r="G10" s="4">
        <f t="shared" si="0"/>
        <v>130</v>
      </c>
      <c r="H10" s="12"/>
      <c r="I10" s="44"/>
      <c r="J10" s="6"/>
      <c r="K10" s="6"/>
      <c r="L10" s="6"/>
      <c r="M10" s="6"/>
      <c r="N10" s="6"/>
      <c r="O10" s="6">
        <v>130</v>
      </c>
      <c r="P10" s="6"/>
      <c r="Q10" s="6"/>
      <c r="R10" s="7"/>
      <c r="S10" s="15"/>
    </row>
    <row r="11" spans="1:19" ht="15" customHeight="1">
      <c r="A11" s="4">
        <v>8</v>
      </c>
      <c r="B11" s="4" t="s">
        <v>994</v>
      </c>
      <c r="C11" s="5" t="s">
        <v>995</v>
      </c>
      <c r="D11" s="4" t="s">
        <v>32</v>
      </c>
      <c r="E11" s="5" t="s">
        <v>380</v>
      </c>
      <c r="F11" s="4" t="s">
        <v>10</v>
      </c>
      <c r="G11" s="4">
        <f t="shared" si="0"/>
        <v>126</v>
      </c>
      <c r="H11" s="12"/>
      <c r="I11" s="44">
        <v>16</v>
      </c>
      <c r="J11" s="6"/>
      <c r="K11" s="6"/>
      <c r="L11" s="6"/>
      <c r="M11" s="6"/>
      <c r="N11" s="6"/>
      <c r="O11" s="6">
        <v>110</v>
      </c>
      <c r="P11" s="6"/>
      <c r="Q11" s="6"/>
      <c r="R11" s="7"/>
      <c r="S11" s="15"/>
    </row>
    <row r="12" spans="1:19" ht="15" customHeight="1">
      <c r="A12" s="4">
        <v>9</v>
      </c>
      <c r="B12" s="4" t="s">
        <v>373</v>
      </c>
      <c r="C12" s="5" t="s">
        <v>374</v>
      </c>
      <c r="D12" s="4" t="s">
        <v>32</v>
      </c>
      <c r="E12" s="5" t="s">
        <v>375</v>
      </c>
      <c r="F12" s="4" t="s">
        <v>10</v>
      </c>
      <c r="G12" s="4">
        <f t="shared" si="0"/>
        <v>124</v>
      </c>
      <c r="H12" s="12"/>
      <c r="I12" s="44">
        <v>4</v>
      </c>
      <c r="J12" s="6"/>
      <c r="K12" s="6"/>
      <c r="L12" s="6"/>
      <c r="M12" s="6"/>
      <c r="N12" s="6"/>
      <c r="O12" s="6"/>
      <c r="P12" s="6"/>
      <c r="Q12" s="6">
        <v>65</v>
      </c>
      <c r="R12" s="7">
        <v>55</v>
      </c>
      <c r="S12" s="15"/>
    </row>
    <row r="13" spans="1:19" ht="15" customHeight="1">
      <c r="A13" s="4">
        <v>10</v>
      </c>
      <c r="B13" s="4" t="s">
        <v>1555</v>
      </c>
      <c r="C13" s="5" t="s">
        <v>1556</v>
      </c>
      <c r="D13" s="4" t="s">
        <v>32</v>
      </c>
      <c r="E13" s="5" t="s">
        <v>1582</v>
      </c>
      <c r="F13" s="4" t="s">
        <v>10</v>
      </c>
      <c r="G13" s="4">
        <f t="shared" si="0"/>
        <v>95</v>
      </c>
      <c r="H13" s="12"/>
      <c r="I13" s="44">
        <v>20</v>
      </c>
      <c r="J13" s="6"/>
      <c r="K13" s="6"/>
      <c r="L13" s="6"/>
      <c r="M13" s="6">
        <v>75</v>
      </c>
      <c r="N13" s="6"/>
      <c r="O13" s="6"/>
      <c r="P13" s="6"/>
      <c r="Q13" s="6"/>
      <c r="R13" s="7"/>
      <c r="S13" s="15"/>
    </row>
    <row r="14" spans="1:19" ht="15" customHeight="1">
      <c r="A14" s="4">
        <v>11</v>
      </c>
      <c r="B14" s="4" t="s">
        <v>1194</v>
      </c>
      <c r="C14" s="5" t="s">
        <v>1195</v>
      </c>
      <c r="D14" s="4" t="s">
        <v>32</v>
      </c>
      <c r="E14" s="5" t="s">
        <v>347</v>
      </c>
      <c r="F14" s="4" t="s">
        <v>232</v>
      </c>
      <c r="G14" s="4">
        <f t="shared" si="0"/>
        <v>90</v>
      </c>
      <c r="H14" s="12"/>
      <c r="I14" s="44"/>
      <c r="J14" s="6"/>
      <c r="K14" s="6"/>
      <c r="L14" s="6"/>
      <c r="M14" s="6"/>
      <c r="N14" s="6">
        <v>65</v>
      </c>
      <c r="O14" s="6">
        <v>25</v>
      </c>
      <c r="P14" s="6"/>
      <c r="Q14" s="6"/>
      <c r="R14" s="7"/>
      <c r="S14" s="15"/>
    </row>
    <row r="15" spans="1:19" ht="15" customHeight="1">
      <c r="A15" s="4">
        <v>11</v>
      </c>
      <c r="B15" s="4" t="s">
        <v>1203</v>
      </c>
      <c r="C15" s="5" t="s">
        <v>1204</v>
      </c>
      <c r="D15" s="4" t="s">
        <v>32</v>
      </c>
      <c r="E15" s="5" t="s">
        <v>941</v>
      </c>
      <c r="F15" s="4" t="s">
        <v>12</v>
      </c>
      <c r="G15" s="4">
        <f t="shared" si="0"/>
        <v>90</v>
      </c>
      <c r="H15" s="12"/>
      <c r="I15" s="44">
        <v>20</v>
      </c>
      <c r="J15" s="6"/>
      <c r="K15" s="6"/>
      <c r="L15" s="6"/>
      <c r="M15" s="6">
        <v>55</v>
      </c>
      <c r="N15" s="6"/>
      <c r="O15" s="6">
        <v>15</v>
      </c>
      <c r="P15" s="6"/>
      <c r="Q15" s="6"/>
      <c r="R15" s="7"/>
      <c r="S15" s="15"/>
    </row>
    <row r="16" spans="1:19" ht="15" customHeight="1">
      <c r="A16" s="4">
        <v>11</v>
      </c>
      <c r="B16" s="4" t="s">
        <v>1000</v>
      </c>
      <c r="C16" s="5" t="s">
        <v>1001</v>
      </c>
      <c r="D16" s="4" t="s">
        <v>32</v>
      </c>
      <c r="E16" s="5" t="s">
        <v>69</v>
      </c>
      <c r="F16" s="4" t="s">
        <v>35</v>
      </c>
      <c r="G16" s="4">
        <f t="shared" si="0"/>
        <v>90</v>
      </c>
      <c r="H16" s="12"/>
      <c r="I16" s="44">
        <v>20</v>
      </c>
      <c r="J16" s="6"/>
      <c r="K16" s="6"/>
      <c r="L16" s="6"/>
      <c r="M16" s="6"/>
      <c r="N16" s="6"/>
      <c r="O16" s="6">
        <v>70</v>
      </c>
      <c r="P16" s="6"/>
      <c r="Q16" s="6"/>
      <c r="R16" s="7"/>
      <c r="S16" s="15"/>
    </row>
    <row r="17" spans="1:19" ht="15" customHeight="1">
      <c r="A17" s="4">
        <v>12</v>
      </c>
      <c r="B17" s="4" t="s">
        <v>998</v>
      </c>
      <c r="C17" s="5" t="s">
        <v>999</v>
      </c>
      <c r="D17" s="4" t="s">
        <v>32</v>
      </c>
      <c r="E17" s="5" t="s">
        <v>66</v>
      </c>
      <c r="F17" s="4" t="s">
        <v>10</v>
      </c>
      <c r="G17" s="4">
        <f t="shared" si="0"/>
        <v>80</v>
      </c>
      <c r="H17" s="12"/>
      <c r="I17" s="44"/>
      <c r="J17" s="6"/>
      <c r="K17" s="6"/>
      <c r="L17" s="6"/>
      <c r="M17" s="6"/>
      <c r="N17" s="6"/>
      <c r="O17" s="6">
        <v>80</v>
      </c>
      <c r="P17" s="6"/>
      <c r="Q17" s="6"/>
      <c r="R17" s="7"/>
      <c r="S17" s="15"/>
    </row>
    <row r="18" spans="1:19" ht="15" customHeight="1">
      <c r="A18" s="4">
        <v>13</v>
      </c>
      <c r="B18" s="4" t="s">
        <v>369</v>
      </c>
      <c r="C18" s="5" t="s">
        <v>370</v>
      </c>
      <c r="D18" s="4" t="s">
        <v>32</v>
      </c>
      <c r="E18" s="5" t="s">
        <v>77</v>
      </c>
      <c r="F18" s="4" t="s">
        <v>10</v>
      </c>
      <c r="G18" s="4">
        <f t="shared" si="0"/>
        <v>75</v>
      </c>
      <c r="H18" s="12"/>
      <c r="I18" s="44"/>
      <c r="J18" s="6"/>
      <c r="K18" s="6"/>
      <c r="L18" s="6"/>
      <c r="M18" s="6"/>
      <c r="N18" s="6"/>
      <c r="O18" s="6"/>
      <c r="P18" s="6"/>
      <c r="Q18" s="6"/>
      <c r="R18" s="7">
        <v>75</v>
      </c>
      <c r="S18" s="15"/>
    </row>
    <row r="19" spans="1:19" ht="15" customHeight="1">
      <c r="A19" s="4">
        <v>14</v>
      </c>
      <c r="B19" s="4" t="s">
        <v>1641</v>
      </c>
      <c r="C19" s="5" t="s">
        <v>1642</v>
      </c>
      <c r="D19" s="4" t="s">
        <v>32</v>
      </c>
      <c r="E19" s="5" t="s">
        <v>125</v>
      </c>
      <c r="F19" s="4" t="s">
        <v>10</v>
      </c>
      <c r="G19" s="4">
        <f t="shared" si="0"/>
        <v>67</v>
      </c>
      <c r="H19" s="12"/>
      <c r="I19" s="44">
        <v>2</v>
      </c>
      <c r="J19" s="6"/>
      <c r="K19" s="6"/>
      <c r="L19" s="6">
        <v>65</v>
      </c>
      <c r="M19" s="6"/>
      <c r="N19" s="6"/>
      <c r="O19" s="6"/>
      <c r="P19" s="6"/>
      <c r="Q19" s="6"/>
      <c r="R19" s="7"/>
      <c r="S19" s="15"/>
    </row>
    <row r="20" spans="1:19" ht="15" customHeight="1">
      <c r="A20" s="4">
        <v>15</v>
      </c>
      <c r="B20" s="4" t="s">
        <v>376</v>
      </c>
      <c r="C20" s="5" t="s">
        <v>377</v>
      </c>
      <c r="D20" s="4" t="s">
        <v>32</v>
      </c>
      <c r="E20" s="5" t="s">
        <v>236</v>
      </c>
      <c r="F20" s="4" t="s">
        <v>8</v>
      </c>
      <c r="G20" s="4">
        <f t="shared" si="0"/>
        <v>65</v>
      </c>
      <c r="H20" s="12"/>
      <c r="I20" s="44">
        <v>20</v>
      </c>
      <c r="J20" s="6"/>
      <c r="K20" s="6"/>
      <c r="L20" s="6"/>
      <c r="M20" s="6"/>
      <c r="N20" s="6"/>
      <c r="O20" s="6"/>
      <c r="P20" s="6"/>
      <c r="Q20" s="6"/>
      <c r="R20" s="7">
        <v>45</v>
      </c>
      <c r="S20" s="15"/>
    </row>
    <row r="21" spans="1:19" ht="15" customHeight="1">
      <c r="A21" s="4">
        <v>16</v>
      </c>
      <c r="B21" s="4" t="s">
        <v>1002</v>
      </c>
      <c r="C21" s="5" t="s">
        <v>1003</v>
      </c>
      <c r="D21" s="4" t="s">
        <v>32</v>
      </c>
      <c r="E21" s="5" t="s">
        <v>1004</v>
      </c>
      <c r="F21" s="4" t="s">
        <v>773</v>
      </c>
      <c r="G21" s="4">
        <f t="shared" si="0"/>
        <v>50</v>
      </c>
      <c r="H21" s="12"/>
      <c r="I21" s="44"/>
      <c r="J21" s="6"/>
      <c r="K21" s="6"/>
      <c r="L21" s="6"/>
      <c r="M21" s="6"/>
      <c r="N21" s="6"/>
      <c r="O21" s="6">
        <v>50</v>
      </c>
      <c r="P21" s="6"/>
      <c r="Q21" s="6"/>
      <c r="R21" s="7"/>
      <c r="S21" s="15"/>
    </row>
    <row r="22" spans="1:19" ht="15" customHeight="1">
      <c r="A22" s="4">
        <v>17</v>
      </c>
      <c r="B22" s="4" t="s">
        <v>1281</v>
      </c>
      <c r="C22" s="5" t="s">
        <v>1282</v>
      </c>
      <c r="D22" s="4" t="s">
        <v>32</v>
      </c>
      <c r="E22" s="5" t="s">
        <v>347</v>
      </c>
      <c r="F22" s="4" t="s">
        <v>232</v>
      </c>
      <c r="G22" s="4">
        <f t="shared" si="0"/>
        <v>45</v>
      </c>
      <c r="H22" s="12"/>
      <c r="I22" s="44"/>
      <c r="J22" s="6"/>
      <c r="K22" s="6"/>
      <c r="L22" s="6"/>
      <c r="M22" s="6"/>
      <c r="N22" s="6">
        <v>45</v>
      </c>
      <c r="O22" s="6"/>
      <c r="P22" s="6"/>
      <c r="Q22" s="6"/>
      <c r="R22" s="7"/>
      <c r="S22" s="15"/>
    </row>
    <row r="23" spans="1:19" ht="15" customHeight="1">
      <c r="A23" s="4">
        <v>18</v>
      </c>
      <c r="B23" s="4" t="s">
        <v>1283</v>
      </c>
      <c r="C23" s="5" t="s">
        <v>1284</v>
      </c>
      <c r="D23" s="4" t="s">
        <v>32</v>
      </c>
      <c r="E23" s="5" t="s">
        <v>347</v>
      </c>
      <c r="F23" s="4" t="s">
        <v>232</v>
      </c>
      <c r="G23" s="4">
        <f t="shared" si="0"/>
        <v>40</v>
      </c>
      <c r="H23" s="12"/>
      <c r="I23" s="44"/>
      <c r="J23" s="6"/>
      <c r="K23" s="6"/>
      <c r="L23" s="6"/>
      <c r="M23" s="6"/>
      <c r="N23" s="6">
        <v>40</v>
      </c>
      <c r="O23" s="6"/>
      <c r="P23" s="6"/>
      <c r="Q23" s="6"/>
      <c r="R23" s="7"/>
      <c r="S23" s="15"/>
    </row>
    <row r="24" spans="1:19" ht="15" customHeight="1">
      <c r="A24" s="4">
        <v>19</v>
      </c>
      <c r="B24" s="4" t="s">
        <v>1192</v>
      </c>
      <c r="C24" s="5" t="s">
        <v>1193</v>
      </c>
      <c r="D24" s="4" t="s">
        <v>32</v>
      </c>
      <c r="E24" s="5" t="s">
        <v>69</v>
      </c>
      <c r="F24" s="4" t="s">
        <v>61</v>
      </c>
      <c r="G24" s="4">
        <f t="shared" si="0"/>
        <v>30</v>
      </c>
      <c r="H24" s="12"/>
      <c r="I24" s="44"/>
      <c r="J24" s="6"/>
      <c r="K24" s="6"/>
      <c r="L24" s="6"/>
      <c r="M24" s="6"/>
      <c r="N24" s="6"/>
      <c r="O24" s="6">
        <v>30</v>
      </c>
      <c r="P24" s="6"/>
      <c r="Q24" s="6"/>
      <c r="R24" s="7"/>
      <c r="S24" s="15"/>
    </row>
    <row r="25" spans="1:19" ht="15" customHeight="1">
      <c r="A25" s="4">
        <v>20</v>
      </c>
      <c r="B25" s="4" t="s">
        <v>1196</v>
      </c>
      <c r="C25" s="5" t="s">
        <v>1197</v>
      </c>
      <c r="D25" s="4" t="s">
        <v>32</v>
      </c>
      <c r="E25" s="5" t="s">
        <v>131</v>
      </c>
      <c r="F25" s="4" t="s">
        <v>10</v>
      </c>
      <c r="G25" s="4">
        <f t="shared" si="0"/>
        <v>26</v>
      </c>
      <c r="H25" s="12"/>
      <c r="I25" s="44">
        <v>6</v>
      </c>
      <c r="J25" s="6"/>
      <c r="K25" s="6"/>
      <c r="L25" s="6"/>
      <c r="M25" s="6"/>
      <c r="N25" s="6"/>
      <c r="O25" s="6">
        <v>20</v>
      </c>
      <c r="P25" s="6"/>
      <c r="Q25" s="6"/>
      <c r="R25" s="7"/>
      <c r="S25" s="15"/>
    </row>
    <row r="26" spans="1:19" ht="15" customHeight="1">
      <c r="A26" s="4">
        <v>21</v>
      </c>
      <c r="B26" s="4" t="s">
        <v>1198</v>
      </c>
      <c r="C26" s="5" t="s">
        <v>1199</v>
      </c>
      <c r="D26" s="4" t="s">
        <v>32</v>
      </c>
      <c r="E26" s="5" t="s">
        <v>695</v>
      </c>
      <c r="F26" s="4" t="s">
        <v>677</v>
      </c>
      <c r="G26" s="4">
        <f t="shared" si="0"/>
        <v>20</v>
      </c>
      <c r="H26" s="12"/>
      <c r="I26" s="44"/>
      <c r="J26" s="6"/>
      <c r="K26" s="6"/>
      <c r="L26" s="6"/>
      <c r="M26" s="6"/>
      <c r="N26" s="6"/>
      <c r="O26" s="6">
        <v>20</v>
      </c>
      <c r="P26" s="6"/>
      <c r="Q26" s="6"/>
      <c r="R26" s="7"/>
      <c r="S26" s="15"/>
    </row>
    <row r="27" spans="1:19" ht="15" customHeight="1">
      <c r="A27" s="4">
        <v>22</v>
      </c>
      <c r="B27" s="4" t="s">
        <v>1734</v>
      </c>
      <c r="C27" s="5" t="s">
        <v>1735</v>
      </c>
      <c r="D27" s="4" t="s">
        <v>32</v>
      </c>
      <c r="E27" s="5" t="s">
        <v>1675</v>
      </c>
      <c r="F27" s="4" t="s">
        <v>8</v>
      </c>
      <c r="G27" s="4">
        <f t="shared" si="0"/>
        <v>16</v>
      </c>
      <c r="H27" s="12"/>
      <c r="I27" s="44">
        <v>16</v>
      </c>
      <c r="J27" s="6"/>
      <c r="K27" s="6"/>
      <c r="L27" s="6"/>
      <c r="M27" s="6"/>
      <c r="N27" s="6"/>
      <c r="O27" s="6"/>
      <c r="P27" s="6"/>
      <c r="Q27" s="6"/>
      <c r="R27" s="7"/>
      <c r="S27" s="15"/>
    </row>
    <row r="28" spans="1:19" ht="15" customHeight="1">
      <c r="A28" s="4">
        <v>22</v>
      </c>
      <c r="B28" s="4" t="s">
        <v>1805</v>
      </c>
      <c r="C28" s="5" t="s">
        <v>1806</v>
      </c>
      <c r="D28" s="4" t="s">
        <v>32</v>
      </c>
      <c r="E28" s="5" t="s">
        <v>879</v>
      </c>
      <c r="F28" s="4" t="s">
        <v>12</v>
      </c>
      <c r="G28" s="4">
        <f t="shared" si="0"/>
        <v>16</v>
      </c>
      <c r="H28" s="12"/>
      <c r="I28" s="44">
        <v>16</v>
      </c>
      <c r="J28" s="6"/>
      <c r="K28" s="6"/>
      <c r="L28" s="6"/>
      <c r="M28" s="6"/>
      <c r="N28" s="6"/>
      <c r="O28" s="6"/>
      <c r="P28" s="6"/>
      <c r="Q28" s="6"/>
      <c r="R28" s="7"/>
      <c r="S28" s="15"/>
    </row>
    <row r="29" spans="1:19" ht="15" customHeight="1">
      <c r="A29" s="4">
        <v>22</v>
      </c>
      <c r="B29" s="4" t="s">
        <v>1962</v>
      </c>
      <c r="C29" s="5" t="s">
        <v>2126</v>
      </c>
      <c r="D29" s="4" t="s">
        <v>32</v>
      </c>
      <c r="E29" s="5" t="s">
        <v>69</v>
      </c>
      <c r="F29" s="4" t="s">
        <v>35</v>
      </c>
      <c r="G29" s="4">
        <f t="shared" si="0"/>
        <v>16</v>
      </c>
      <c r="H29" s="12"/>
      <c r="I29" s="44">
        <v>16</v>
      </c>
      <c r="J29" s="6"/>
      <c r="K29" s="6"/>
      <c r="L29" s="6"/>
      <c r="M29" s="6"/>
      <c r="N29" s="6"/>
      <c r="O29" s="6"/>
      <c r="P29" s="6"/>
      <c r="Q29" s="6"/>
      <c r="R29" s="7"/>
      <c r="S29" s="15"/>
    </row>
    <row r="30" spans="1:19" ht="15" customHeight="1">
      <c r="A30" s="4">
        <v>23</v>
      </c>
      <c r="B30" s="4" t="s">
        <v>1200</v>
      </c>
      <c r="C30" s="5" t="s">
        <v>1201</v>
      </c>
      <c r="D30" s="4" t="s">
        <v>32</v>
      </c>
      <c r="E30" s="5" t="s">
        <v>69</v>
      </c>
      <c r="F30" s="4" t="s">
        <v>1202</v>
      </c>
      <c r="G30" s="4">
        <f t="shared" si="0"/>
        <v>15</v>
      </c>
      <c r="H30" s="12"/>
      <c r="I30" s="44"/>
      <c r="J30" s="6"/>
      <c r="K30" s="6"/>
      <c r="L30" s="6"/>
      <c r="M30" s="6"/>
      <c r="N30" s="6"/>
      <c r="O30" s="6">
        <v>15</v>
      </c>
      <c r="P30" s="6"/>
      <c r="Q30" s="6"/>
      <c r="R30" s="7"/>
      <c r="S30" s="15"/>
    </row>
    <row r="31" spans="1:19" ht="15" customHeight="1">
      <c r="A31" s="4">
        <v>24</v>
      </c>
      <c r="B31" s="4" t="s">
        <v>1807</v>
      </c>
      <c r="C31" s="5" t="s">
        <v>1808</v>
      </c>
      <c r="D31" s="4" t="s">
        <v>32</v>
      </c>
      <c r="E31" s="5" t="s">
        <v>1809</v>
      </c>
      <c r="F31" s="4" t="s">
        <v>12</v>
      </c>
      <c r="G31" s="4">
        <f t="shared" si="0"/>
        <v>12</v>
      </c>
      <c r="H31" s="12"/>
      <c r="I31" s="44">
        <v>12</v>
      </c>
      <c r="J31" s="6"/>
      <c r="K31" s="6"/>
      <c r="L31" s="6"/>
      <c r="M31" s="6"/>
      <c r="N31" s="6"/>
      <c r="O31" s="6"/>
      <c r="P31" s="6"/>
      <c r="Q31" s="6"/>
      <c r="R31" s="7"/>
      <c r="S31" s="15"/>
    </row>
    <row r="32" spans="1:19" ht="15" customHeight="1">
      <c r="A32" s="4">
        <v>25</v>
      </c>
      <c r="B32" s="4" t="s">
        <v>1810</v>
      </c>
      <c r="C32" s="5" t="s">
        <v>1811</v>
      </c>
      <c r="D32" s="4" t="s">
        <v>32</v>
      </c>
      <c r="E32" s="5" t="s">
        <v>1812</v>
      </c>
      <c r="F32" s="4" t="s">
        <v>12</v>
      </c>
      <c r="G32" s="4">
        <f t="shared" si="0"/>
        <v>10</v>
      </c>
      <c r="H32" s="12"/>
      <c r="I32" s="44">
        <v>10</v>
      </c>
      <c r="J32" s="6"/>
      <c r="K32" s="6"/>
      <c r="L32" s="6"/>
      <c r="M32" s="6"/>
      <c r="N32" s="6"/>
      <c r="O32" s="6"/>
      <c r="P32" s="6"/>
      <c r="Q32" s="6"/>
      <c r="R32" s="7"/>
      <c r="S32" s="15"/>
    </row>
    <row r="33" spans="1:19" ht="15" customHeight="1">
      <c r="A33" s="4">
        <v>26</v>
      </c>
      <c r="B33" s="4" t="s">
        <v>1989</v>
      </c>
      <c r="C33" s="5" t="s">
        <v>1990</v>
      </c>
      <c r="D33" s="4" t="s">
        <v>32</v>
      </c>
      <c r="E33" s="5" t="s">
        <v>431</v>
      </c>
      <c r="F33" s="4" t="s">
        <v>10</v>
      </c>
      <c r="G33" s="4">
        <f t="shared" si="0"/>
        <v>8</v>
      </c>
      <c r="H33" s="12"/>
      <c r="I33" s="44">
        <v>8</v>
      </c>
      <c r="J33" s="6"/>
      <c r="K33" s="6"/>
      <c r="L33" s="6"/>
      <c r="M33" s="6"/>
      <c r="N33" s="6"/>
      <c r="O33" s="6"/>
      <c r="P33" s="6"/>
      <c r="Q33" s="6"/>
      <c r="R33" s="7"/>
      <c r="S33" s="15"/>
    </row>
    <row r="34" spans="1:19" ht="15" customHeight="1">
      <c r="A34" s="4"/>
      <c r="B34" s="4"/>
      <c r="C34" s="5"/>
      <c r="D34" s="4"/>
      <c r="E34" s="5"/>
      <c r="F34" s="4"/>
      <c r="G34" s="4">
        <f t="shared" si="0"/>
        <v>0</v>
      </c>
      <c r="H34" s="12"/>
      <c r="I34" s="44"/>
      <c r="J34" s="6"/>
      <c r="K34" s="6"/>
      <c r="L34" s="6"/>
      <c r="M34" s="6"/>
      <c r="N34" s="6"/>
      <c r="O34" s="6"/>
      <c r="P34" s="6"/>
      <c r="Q34" s="6"/>
      <c r="R34" s="7"/>
      <c r="S34" s="15"/>
    </row>
    <row r="35" spans="1:19" ht="15" customHeight="1">
      <c r="A35" s="4"/>
      <c r="B35" s="4"/>
      <c r="C35" s="5"/>
      <c r="D35" s="4"/>
      <c r="E35" s="5"/>
      <c r="F35" s="4"/>
      <c r="G35" s="4">
        <f t="shared" si="0"/>
        <v>0</v>
      </c>
      <c r="H35" s="12"/>
      <c r="I35" s="44"/>
      <c r="J35" s="6"/>
      <c r="K35" s="6"/>
      <c r="L35" s="6"/>
      <c r="M35" s="6"/>
      <c r="N35" s="6"/>
      <c r="O35" s="6"/>
      <c r="P35" s="6"/>
      <c r="Q35" s="6"/>
      <c r="R35" s="7"/>
      <c r="S35" s="15"/>
    </row>
    <row r="36" spans="1:19" ht="15" customHeight="1">
      <c r="A36" s="4"/>
      <c r="B36" s="4"/>
      <c r="C36" s="5"/>
      <c r="D36" s="4"/>
      <c r="E36" s="5"/>
      <c r="F36" s="4"/>
      <c r="G36" s="4">
        <f t="shared" si="0"/>
        <v>0</v>
      </c>
      <c r="H36" s="12"/>
      <c r="I36" s="44"/>
      <c r="J36" s="6"/>
      <c r="K36" s="6"/>
      <c r="L36" s="6"/>
      <c r="M36" s="6"/>
      <c r="N36" s="6"/>
      <c r="O36" s="6"/>
      <c r="P36" s="6"/>
      <c r="Q36" s="6"/>
      <c r="R36" s="7"/>
      <c r="S36" s="15"/>
    </row>
    <row r="37" spans="1:19" ht="15" customHeight="1">
      <c r="A37" s="4"/>
      <c r="B37" s="4"/>
      <c r="C37" s="5"/>
      <c r="D37" s="4"/>
      <c r="E37" s="5"/>
      <c r="F37" s="4"/>
      <c r="G37" s="4">
        <f t="shared" si="0"/>
        <v>0</v>
      </c>
      <c r="H37" s="12"/>
      <c r="I37" s="44"/>
      <c r="J37" s="6"/>
      <c r="K37" s="6"/>
      <c r="L37" s="6"/>
      <c r="M37" s="6"/>
      <c r="N37" s="6"/>
      <c r="O37" s="6"/>
      <c r="P37" s="6"/>
      <c r="Q37" s="6"/>
      <c r="R37" s="7"/>
      <c r="S37" s="15"/>
    </row>
    <row r="38" spans="1:19" ht="4.5" customHeight="1">
      <c r="A38" s="17"/>
      <c r="B38" s="18"/>
      <c r="C38" s="13"/>
      <c r="D38" s="13"/>
      <c r="E38" s="13"/>
      <c r="F38" s="19"/>
      <c r="G38" s="18"/>
      <c r="H38" s="1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16"/>
    </row>
    <row r="39" ht="4.5" customHeight="1">
      <c r="G39" s="2"/>
    </row>
  </sheetData>
  <sheetProtection password="E42B" sheet="1"/>
  <mergeCells count="17">
    <mergeCell ref="A2:G2"/>
    <mergeCell ref="P1:P2"/>
    <mergeCell ref="O1:O2"/>
    <mergeCell ref="N1:N2"/>
    <mergeCell ref="J1:J2"/>
    <mergeCell ref="A1:G1"/>
    <mergeCell ref="L1:L2"/>
    <mergeCell ref="T6:U6"/>
    <mergeCell ref="H1:H2"/>
    <mergeCell ref="I1:I2"/>
    <mergeCell ref="Q1:Q2"/>
    <mergeCell ref="R1:R2"/>
    <mergeCell ref="T4:U4"/>
    <mergeCell ref="T5:U5"/>
    <mergeCell ref="S1:S2"/>
    <mergeCell ref="M1:M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40"/>
  <sheetViews>
    <sheetView zoomScale="80" zoomScaleNormal="80" zoomScalePageLayoutView="0" workbookViewId="0" topLeftCell="A1">
      <selection activeCell="E25" sqref="E25"/>
    </sheetView>
  </sheetViews>
  <sheetFormatPr defaultColWidth="9.140625" defaultRowHeight="12.75"/>
  <cols>
    <col min="1" max="1" width="7.57421875" style="2" customWidth="1"/>
    <col min="2" max="2" width="12.8515625" style="2" customWidth="1"/>
    <col min="3" max="3" width="35.7109375" style="3" customWidth="1"/>
    <col min="4" max="4" width="13.140625" style="3" customWidth="1"/>
    <col min="5" max="5" width="52.421875" style="3" customWidth="1"/>
    <col min="6" max="6" width="5.421875" style="2" customWidth="1"/>
    <col min="7" max="7" width="5.7109375" style="3" customWidth="1"/>
    <col min="8" max="8" width="0.85546875" style="54" customWidth="1"/>
    <col min="9" max="9" width="5.140625" style="49" customWidth="1"/>
    <col min="10" max="11" width="5.8515625" style="49" customWidth="1"/>
    <col min="12" max="12" width="6.421875" style="49" customWidth="1"/>
    <col min="13" max="13" width="6.57421875" style="49" customWidth="1"/>
    <col min="14" max="14" width="6.28125" style="49" customWidth="1"/>
    <col min="15" max="15" width="6.00390625" style="49" customWidth="1"/>
    <col min="16" max="16" width="5.8515625" style="49" customWidth="1"/>
    <col min="17" max="17" width="5.421875" style="49" customWidth="1"/>
    <col min="18" max="18" width="5.28125" style="50" customWidth="1"/>
    <col min="19" max="19" width="0.85546875" style="54" customWidth="1"/>
    <col min="20" max="20" width="9.140625" style="3" customWidth="1"/>
    <col min="21" max="21" width="8.421875" style="3" customWidth="1"/>
    <col min="22" max="16384" width="9.140625" style="3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83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1517</v>
      </c>
      <c r="R1" s="71" t="s">
        <v>1518</v>
      </c>
      <c r="S1" s="83"/>
    </row>
    <row r="2" spans="1:19" ht="69.75" customHeight="1">
      <c r="A2" s="76" t="s">
        <v>1788</v>
      </c>
      <c r="B2" s="77"/>
      <c r="C2" s="77"/>
      <c r="D2" s="77"/>
      <c r="E2" s="77"/>
      <c r="F2" s="77"/>
      <c r="G2" s="78"/>
      <c r="H2" s="83"/>
      <c r="I2" s="82"/>
      <c r="J2" s="71"/>
      <c r="K2" s="71"/>
      <c r="L2" s="74"/>
      <c r="M2" s="71"/>
      <c r="N2" s="71"/>
      <c r="O2" s="74"/>
      <c r="P2" s="71"/>
      <c r="Q2" s="71"/>
      <c r="R2" s="71"/>
      <c r="S2" s="83"/>
    </row>
    <row r="3" spans="1:19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2"/>
      <c r="K3" s="22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21" ht="15" customHeight="1">
      <c r="A4" s="25">
        <v>1</v>
      </c>
      <c r="B4" s="61" t="s">
        <v>383</v>
      </c>
      <c r="C4" s="62" t="s">
        <v>384</v>
      </c>
      <c r="D4" s="61" t="s">
        <v>16</v>
      </c>
      <c r="E4" s="62" t="s">
        <v>385</v>
      </c>
      <c r="F4" s="61" t="s">
        <v>35</v>
      </c>
      <c r="G4" s="4">
        <f>SUM(I4:R4)</f>
        <v>410</v>
      </c>
      <c r="H4" s="46"/>
      <c r="I4" s="45">
        <v>20</v>
      </c>
      <c r="J4" s="47"/>
      <c r="K4" s="47"/>
      <c r="L4" s="47">
        <v>90</v>
      </c>
      <c r="M4" s="47">
        <v>65</v>
      </c>
      <c r="N4" s="47"/>
      <c r="O4" s="47">
        <v>50</v>
      </c>
      <c r="P4" s="47">
        <v>75</v>
      </c>
      <c r="Q4" s="47">
        <v>55</v>
      </c>
      <c r="R4" s="4">
        <v>55</v>
      </c>
      <c r="S4" s="14"/>
      <c r="T4" s="72"/>
      <c r="U4" s="73"/>
    </row>
    <row r="5" spans="1:21" ht="15" customHeight="1">
      <c r="A5" s="25">
        <v>2</v>
      </c>
      <c r="B5" s="4" t="s">
        <v>978</v>
      </c>
      <c r="C5" s="5" t="s">
        <v>979</v>
      </c>
      <c r="D5" s="4" t="s">
        <v>16</v>
      </c>
      <c r="E5" s="5" t="s">
        <v>82</v>
      </c>
      <c r="F5" s="4" t="s">
        <v>41</v>
      </c>
      <c r="G5" s="4">
        <f aca="true" t="shared" si="0" ref="G5:G38">SUM(I5:R5)</f>
        <v>215</v>
      </c>
      <c r="H5" s="46"/>
      <c r="I5" s="45"/>
      <c r="J5" s="47"/>
      <c r="K5" s="47"/>
      <c r="L5" s="47">
        <v>100</v>
      </c>
      <c r="M5" s="47"/>
      <c r="N5" s="47">
        <v>45</v>
      </c>
      <c r="O5" s="47">
        <v>70</v>
      </c>
      <c r="P5" s="47"/>
      <c r="Q5" s="47"/>
      <c r="R5" s="4"/>
      <c r="S5" s="14"/>
      <c r="T5" s="72"/>
      <c r="U5" s="73"/>
    </row>
    <row r="6" spans="1:21" ht="15" customHeight="1">
      <c r="A6" s="25">
        <v>3</v>
      </c>
      <c r="B6" s="4" t="s">
        <v>388</v>
      </c>
      <c r="C6" s="5" t="s">
        <v>389</v>
      </c>
      <c r="D6" s="4" t="s">
        <v>16</v>
      </c>
      <c r="E6" s="5" t="s">
        <v>131</v>
      </c>
      <c r="F6" s="4" t="s">
        <v>10</v>
      </c>
      <c r="G6" s="4">
        <f t="shared" si="0"/>
        <v>191</v>
      </c>
      <c r="H6" s="46"/>
      <c r="I6" s="45">
        <v>16</v>
      </c>
      <c r="J6" s="47"/>
      <c r="K6" s="47"/>
      <c r="L6" s="47">
        <v>80</v>
      </c>
      <c r="M6" s="47"/>
      <c r="N6" s="47"/>
      <c r="O6" s="47">
        <v>25</v>
      </c>
      <c r="P6" s="47"/>
      <c r="Q6" s="47">
        <v>40</v>
      </c>
      <c r="R6" s="4">
        <v>30</v>
      </c>
      <c r="S6" s="14"/>
      <c r="T6" s="72"/>
      <c r="U6" s="73"/>
    </row>
    <row r="7" spans="1:21" ht="15" customHeight="1">
      <c r="A7" s="25">
        <v>4</v>
      </c>
      <c r="B7" s="4" t="s">
        <v>974</v>
      </c>
      <c r="C7" s="5" t="s">
        <v>975</v>
      </c>
      <c r="D7" s="4" t="s">
        <v>16</v>
      </c>
      <c r="E7" s="5" t="s">
        <v>69</v>
      </c>
      <c r="F7" s="4" t="s">
        <v>544</v>
      </c>
      <c r="G7" s="4">
        <f t="shared" si="0"/>
        <v>185</v>
      </c>
      <c r="H7" s="46"/>
      <c r="I7" s="45"/>
      <c r="J7" s="47"/>
      <c r="K7" s="47"/>
      <c r="L7" s="47"/>
      <c r="M7" s="47"/>
      <c r="N7" s="47">
        <v>75</v>
      </c>
      <c r="O7" s="47">
        <v>110</v>
      </c>
      <c r="P7" s="47"/>
      <c r="Q7" s="47"/>
      <c r="R7" s="4"/>
      <c r="S7" s="14"/>
      <c r="T7" s="72"/>
      <c r="U7" s="73"/>
    </row>
    <row r="8" spans="1:21" ht="15" customHeight="1">
      <c r="A8" s="25">
        <v>4</v>
      </c>
      <c r="B8" s="4" t="s">
        <v>378</v>
      </c>
      <c r="C8" s="5" t="s">
        <v>379</v>
      </c>
      <c r="D8" s="4" t="s">
        <v>16</v>
      </c>
      <c r="E8" s="5" t="s">
        <v>380</v>
      </c>
      <c r="F8" s="4" t="s">
        <v>10</v>
      </c>
      <c r="G8" s="4">
        <f t="shared" si="0"/>
        <v>185</v>
      </c>
      <c r="H8" s="46"/>
      <c r="I8" s="45">
        <v>20</v>
      </c>
      <c r="J8" s="47"/>
      <c r="K8" s="47"/>
      <c r="L8" s="47"/>
      <c r="M8" s="47"/>
      <c r="N8" s="47"/>
      <c r="O8" s="47">
        <v>90</v>
      </c>
      <c r="P8" s="47"/>
      <c r="Q8" s="47"/>
      <c r="R8" s="4">
        <v>75</v>
      </c>
      <c r="S8" s="14"/>
      <c r="T8" s="72"/>
      <c r="U8" s="73"/>
    </row>
    <row r="9" spans="1:19" ht="15" customHeight="1">
      <c r="A9" s="25">
        <v>5</v>
      </c>
      <c r="B9" s="4" t="s">
        <v>381</v>
      </c>
      <c r="C9" s="5" t="s">
        <v>382</v>
      </c>
      <c r="D9" s="4" t="s">
        <v>16</v>
      </c>
      <c r="E9" s="5" t="s">
        <v>69</v>
      </c>
      <c r="F9" s="4" t="s">
        <v>40</v>
      </c>
      <c r="G9" s="4">
        <f t="shared" si="0"/>
        <v>176</v>
      </c>
      <c r="H9" s="46"/>
      <c r="I9" s="45">
        <v>16</v>
      </c>
      <c r="J9" s="47"/>
      <c r="K9" s="47"/>
      <c r="L9" s="47"/>
      <c r="M9" s="47"/>
      <c r="N9" s="47"/>
      <c r="O9" s="47">
        <v>30</v>
      </c>
      <c r="P9" s="47"/>
      <c r="Q9" s="47">
        <v>65</v>
      </c>
      <c r="R9" s="4">
        <v>65</v>
      </c>
      <c r="S9" s="14"/>
    </row>
    <row r="10" spans="1:19" ht="15" customHeight="1">
      <c r="A10" s="25">
        <v>6</v>
      </c>
      <c r="B10" s="4" t="s">
        <v>606</v>
      </c>
      <c r="C10" s="5" t="s">
        <v>607</v>
      </c>
      <c r="D10" s="4" t="s">
        <v>16</v>
      </c>
      <c r="E10" s="5" t="s">
        <v>131</v>
      </c>
      <c r="F10" s="4" t="s">
        <v>10</v>
      </c>
      <c r="G10" s="4">
        <f t="shared" si="0"/>
        <v>175</v>
      </c>
      <c r="H10" s="46"/>
      <c r="I10" s="45"/>
      <c r="J10" s="47"/>
      <c r="K10" s="47"/>
      <c r="L10" s="47">
        <v>65</v>
      </c>
      <c r="M10" s="47"/>
      <c r="N10" s="47">
        <v>30</v>
      </c>
      <c r="O10" s="47"/>
      <c r="P10" s="47"/>
      <c r="Q10" s="47">
        <v>45</v>
      </c>
      <c r="R10" s="4">
        <v>35</v>
      </c>
      <c r="S10" s="14"/>
    </row>
    <row r="11" spans="1:19" ht="15" customHeight="1">
      <c r="A11" s="25">
        <v>7</v>
      </c>
      <c r="B11" s="4" t="s">
        <v>803</v>
      </c>
      <c r="C11" s="5" t="s">
        <v>804</v>
      </c>
      <c r="D11" s="4" t="s">
        <v>16</v>
      </c>
      <c r="E11" s="5" t="s">
        <v>765</v>
      </c>
      <c r="F11" s="4" t="s">
        <v>766</v>
      </c>
      <c r="G11" s="4">
        <f t="shared" si="0"/>
        <v>150</v>
      </c>
      <c r="H11" s="46"/>
      <c r="I11" s="45"/>
      <c r="J11" s="47"/>
      <c r="K11" s="47"/>
      <c r="L11" s="47"/>
      <c r="M11" s="47"/>
      <c r="N11" s="47"/>
      <c r="O11" s="47">
        <v>150</v>
      </c>
      <c r="P11" s="47"/>
      <c r="Q11" s="47"/>
      <c r="R11" s="4"/>
      <c r="S11" s="14"/>
    </row>
    <row r="12" spans="1:19" ht="15" customHeight="1">
      <c r="A12" s="25">
        <v>8</v>
      </c>
      <c r="B12" s="4" t="s">
        <v>980</v>
      </c>
      <c r="C12" s="5" t="s">
        <v>981</v>
      </c>
      <c r="D12" s="4" t="s">
        <v>16</v>
      </c>
      <c r="E12" s="5" t="s">
        <v>86</v>
      </c>
      <c r="F12" s="4" t="s">
        <v>12</v>
      </c>
      <c r="G12" s="4">
        <f t="shared" si="0"/>
        <v>135</v>
      </c>
      <c r="H12" s="46"/>
      <c r="I12" s="45"/>
      <c r="J12" s="47"/>
      <c r="K12" s="47"/>
      <c r="L12" s="47"/>
      <c r="M12" s="47">
        <v>75</v>
      </c>
      <c r="N12" s="47"/>
      <c r="O12" s="47">
        <v>60</v>
      </c>
      <c r="P12" s="47"/>
      <c r="Q12" s="47"/>
      <c r="R12" s="4"/>
      <c r="S12" s="14"/>
    </row>
    <row r="13" spans="1:19" ht="15" customHeight="1">
      <c r="A13" s="25">
        <v>9</v>
      </c>
      <c r="B13" s="4" t="s">
        <v>132</v>
      </c>
      <c r="C13" s="5" t="s">
        <v>133</v>
      </c>
      <c r="D13" s="4" t="s">
        <v>16</v>
      </c>
      <c r="E13" s="5" t="s">
        <v>765</v>
      </c>
      <c r="F13" s="4" t="s">
        <v>766</v>
      </c>
      <c r="G13" s="4">
        <f t="shared" si="0"/>
        <v>130</v>
      </c>
      <c r="H13" s="46"/>
      <c r="I13" s="45"/>
      <c r="J13" s="47"/>
      <c r="K13" s="47"/>
      <c r="L13" s="47"/>
      <c r="M13" s="47"/>
      <c r="N13" s="47"/>
      <c r="O13" s="47">
        <v>130</v>
      </c>
      <c r="P13" s="47"/>
      <c r="Q13" s="47"/>
      <c r="R13" s="4"/>
      <c r="S13" s="14"/>
    </row>
    <row r="14" spans="1:19" ht="15" customHeight="1">
      <c r="A14" s="25">
        <v>10</v>
      </c>
      <c r="B14" s="4" t="s">
        <v>976</v>
      </c>
      <c r="C14" s="5" t="s">
        <v>977</v>
      </c>
      <c r="D14" s="4" t="s">
        <v>16</v>
      </c>
      <c r="E14" s="5" t="s">
        <v>69</v>
      </c>
      <c r="F14" s="4" t="s">
        <v>35</v>
      </c>
      <c r="G14" s="4">
        <f t="shared" si="0"/>
        <v>80</v>
      </c>
      <c r="H14" s="46"/>
      <c r="I14" s="45"/>
      <c r="J14" s="47"/>
      <c r="K14" s="47"/>
      <c r="L14" s="47"/>
      <c r="M14" s="47"/>
      <c r="N14" s="47"/>
      <c r="O14" s="47">
        <v>80</v>
      </c>
      <c r="P14" s="47"/>
      <c r="Q14" s="51"/>
      <c r="R14" s="4"/>
      <c r="S14" s="14"/>
    </row>
    <row r="15" spans="1:19" ht="15" customHeight="1">
      <c r="A15" s="25">
        <v>10</v>
      </c>
      <c r="B15" s="4" t="s">
        <v>1213</v>
      </c>
      <c r="C15" s="5" t="s">
        <v>1214</v>
      </c>
      <c r="D15" s="4" t="s">
        <v>16</v>
      </c>
      <c r="E15" s="5" t="s">
        <v>69</v>
      </c>
      <c r="F15" s="4" t="s">
        <v>1202</v>
      </c>
      <c r="G15" s="4">
        <f t="shared" si="0"/>
        <v>80</v>
      </c>
      <c r="H15" s="46"/>
      <c r="I15" s="45"/>
      <c r="J15" s="47"/>
      <c r="K15" s="47"/>
      <c r="L15" s="47"/>
      <c r="M15" s="47"/>
      <c r="N15" s="47">
        <v>65</v>
      </c>
      <c r="O15" s="47">
        <v>15</v>
      </c>
      <c r="P15" s="47"/>
      <c r="Q15" s="47"/>
      <c r="R15" s="4"/>
      <c r="S15" s="14"/>
    </row>
    <row r="16" spans="1:19" ht="15" customHeight="1">
      <c r="A16" s="25">
        <v>11</v>
      </c>
      <c r="B16" s="23" t="s">
        <v>604</v>
      </c>
      <c r="C16" s="5" t="s">
        <v>605</v>
      </c>
      <c r="D16" s="4" t="s">
        <v>16</v>
      </c>
      <c r="E16" s="5" t="s">
        <v>69</v>
      </c>
      <c r="F16" s="4" t="s">
        <v>117</v>
      </c>
      <c r="G16" s="4">
        <f t="shared" si="0"/>
        <v>75</v>
      </c>
      <c r="H16" s="46"/>
      <c r="I16" s="45"/>
      <c r="J16" s="47"/>
      <c r="K16" s="47"/>
      <c r="L16" s="47"/>
      <c r="M16" s="47"/>
      <c r="N16" s="47"/>
      <c r="O16" s="47"/>
      <c r="P16" s="47"/>
      <c r="Q16" s="47">
        <v>75</v>
      </c>
      <c r="R16" s="4"/>
      <c r="S16" s="14"/>
    </row>
    <row r="17" spans="1:19" ht="15" customHeight="1">
      <c r="A17" s="25">
        <v>12</v>
      </c>
      <c r="B17" s="4" t="s">
        <v>1285</v>
      </c>
      <c r="C17" s="5" t="s">
        <v>1286</v>
      </c>
      <c r="D17" s="4" t="s">
        <v>16</v>
      </c>
      <c r="E17" s="5" t="s">
        <v>1212</v>
      </c>
      <c r="F17" s="4" t="s">
        <v>750</v>
      </c>
      <c r="G17" s="4">
        <f t="shared" si="0"/>
        <v>55</v>
      </c>
      <c r="H17" s="46"/>
      <c r="I17" s="45"/>
      <c r="J17" s="47"/>
      <c r="K17" s="47"/>
      <c r="L17" s="47"/>
      <c r="M17" s="47"/>
      <c r="N17" s="47">
        <v>55</v>
      </c>
      <c r="O17" s="47"/>
      <c r="P17" s="47"/>
      <c r="Q17" s="47"/>
      <c r="R17" s="4"/>
      <c r="S17" s="14"/>
    </row>
    <row r="18" spans="1:19" ht="15" customHeight="1">
      <c r="A18" s="25">
        <v>12</v>
      </c>
      <c r="B18" s="4" t="s">
        <v>1565</v>
      </c>
      <c r="C18" s="5" t="s">
        <v>1566</v>
      </c>
      <c r="D18" s="4" t="s">
        <v>16</v>
      </c>
      <c r="E18" s="5" t="s">
        <v>1584</v>
      </c>
      <c r="F18" s="4" t="s">
        <v>12</v>
      </c>
      <c r="G18" s="4">
        <f t="shared" si="0"/>
        <v>55</v>
      </c>
      <c r="H18" s="46"/>
      <c r="I18" s="45"/>
      <c r="J18" s="47"/>
      <c r="K18" s="47"/>
      <c r="L18" s="47"/>
      <c r="M18" s="47">
        <v>55</v>
      </c>
      <c r="N18" s="47"/>
      <c r="O18" s="47"/>
      <c r="P18" s="47"/>
      <c r="Q18" s="47"/>
      <c r="R18" s="4"/>
      <c r="S18" s="14"/>
    </row>
    <row r="19" spans="1:19" ht="15" customHeight="1">
      <c r="A19" s="25">
        <v>12</v>
      </c>
      <c r="B19" s="4" t="s">
        <v>386</v>
      </c>
      <c r="C19" s="5" t="s">
        <v>387</v>
      </c>
      <c r="D19" s="4" t="s">
        <v>16</v>
      </c>
      <c r="E19" s="5" t="s">
        <v>358</v>
      </c>
      <c r="F19" s="4" t="s">
        <v>10</v>
      </c>
      <c r="G19" s="4">
        <f t="shared" si="0"/>
        <v>55</v>
      </c>
      <c r="H19" s="46"/>
      <c r="I19" s="45">
        <v>10</v>
      </c>
      <c r="J19" s="47"/>
      <c r="K19" s="47"/>
      <c r="L19" s="47"/>
      <c r="M19" s="47"/>
      <c r="N19" s="47"/>
      <c r="O19" s="47"/>
      <c r="P19" s="47"/>
      <c r="Q19" s="47"/>
      <c r="R19" s="4">
        <v>45</v>
      </c>
      <c r="S19" s="14"/>
    </row>
    <row r="20" spans="1:19" ht="15" customHeight="1">
      <c r="A20" s="25">
        <v>13</v>
      </c>
      <c r="B20" s="4" t="s">
        <v>663</v>
      </c>
      <c r="C20" s="5" t="s">
        <v>664</v>
      </c>
      <c r="D20" s="4" t="s">
        <v>16</v>
      </c>
      <c r="E20" s="5" t="s">
        <v>656</v>
      </c>
      <c r="F20" s="4" t="s">
        <v>10</v>
      </c>
      <c r="G20" s="4">
        <f t="shared" si="0"/>
        <v>40</v>
      </c>
      <c r="H20" s="46"/>
      <c r="I20" s="45"/>
      <c r="J20" s="47"/>
      <c r="K20" s="47"/>
      <c r="L20" s="47"/>
      <c r="M20" s="47"/>
      <c r="N20" s="47"/>
      <c r="O20" s="47"/>
      <c r="P20" s="47"/>
      <c r="Q20" s="47"/>
      <c r="R20" s="4">
        <v>40</v>
      </c>
      <c r="S20" s="14"/>
    </row>
    <row r="21" spans="1:19" ht="15" customHeight="1">
      <c r="A21" s="25">
        <v>13</v>
      </c>
      <c r="B21" s="4" t="s">
        <v>1287</v>
      </c>
      <c r="C21" s="5" t="s">
        <v>1288</v>
      </c>
      <c r="D21" s="4" t="s">
        <v>16</v>
      </c>
      <c r="E21" s="5" t="s">
        <v>69</v>
      </c>
      <c r="F21" s="4" t="s">
        <v>750</v>
      </c>
      <c r="G21" s="4">
        <f t="shared" si="0"/>
        <v>40</v>
      </c>
      <c r="H21" s="46"/>
      <c r="I21" s="45"/>
      <c r="J21" s="47"/>
      <c r="K21" s="47"/>
      <c r="L21" s="47"/>
      <c r="M21" s="47"/>
      <c r="N21" s="47">
        <v>40</v>
      </c>
      <c r="O21" s="47"/>
      <c r="P21" s="47"/>
      <c r="Q21" s="47"/>
      <c r="R21" s="4"/>
      <c r="S21" s="14"/>
    </row>
    <row r="22" spans="1:19" ht="15" customHeight="1">
      <c r="A22" s="25">
        <v>14</v>
      </c>
      <c r="B22" s="4" t="s">
        <v>1289</v>
      </c>
      <c r="C22" s="5" t="s">
        <v>1290</v>
      </c>
      <c r="D22" s="4" t="s">
        <v>16</v>
      </c>
      <c r="E22" s="5" t="s">
        <v>69</v>
      </c>
      <c r="F22" s="4" t="s">
        <v>368</v>
      </c>
      <c r="G22" s="4">
        <f t="shared" si="0"/>
        <v>35</v>
      </c>
      <c r="H22" s="46"/>
      <c r="I22" s="45"/>
      <c r="J22" s="47"/>
      <c r="K22" s="47"/>
      <c r="L22" s="47"/>
      <c r="M22" s="47"/>
      <c r="N22" s="47">
        <v>35</v>
      </c>
      <c r="O22" s="47"/>
      <c r="P22" s="47"/>
      <c r="Q22" s="47"/>
      <c r="R22" s="4"/>
      <c r="S22" s="14"/>
    </row>
    <row r="23" spans="1:19" ht="15" customHeight="1">
      <c r="A23" s="25">
        <v>15</v>
      </c>
      <c r="B23" s="4" t="s">
        <v>1205</v>
      </c>
      <c r="C23" s="5" t="s">
        <v>1206</v>
      </c>
      <c r="D23" s="4" t="s">
        <v>16</v>
      </c>
      <c r="E23" s="5" t="s">
        <v>358</v>
      </c>
      <c r="F23" s="4" t="s">
        <v>10</v>
      </c>
      <c r="G23" s="4">
        <f t="shared" si="0"/>
        <v>30</v>
      </c>
      <c r="H23" s="46"/>
      <c r="I23" s="45"/>
      <c r="J23" s="47"/>
      <c r="K23" s="47"/>
      <c r="L23" s="47"/>
      <c r="M23" s="47"/>
      <c r="N23" s="47"/>
      <c r="O23" s="47">
        <v>30</v>
      </c>
      <c r="P23" s="47"/>
      <c r="Q23" s="47"/>
      <c r="R23" s="4"/>
      <c r="S23" s="14"/>
    </row>
    <row r="24" spans="1:19" ht="15" customHeight="1">
      <c r="A24" s="25">
        <v>16</v>
      </c>
      <c r="B24" s="4" t="s">
        <v>1207</v>
      </c>
      <c r="C24" s="5" t="s">
        <v>1208</v>
      </c>
      <c r="D24" s="4" t="s">
        <v>16</v>
      </c>
      <c r="E24" s="5" t="s">
        <v>167</v>
      </c>
      <c r="F24" s="4" t="s">
        <v>12</v>
      </c>
      <c r="G24" s="4">
        <f t="shared" si="0"/>
        <v>25</v>
      </c>
      <c r="H24" s="46"/>
      <c r="I24" s="45"/>
      <c r="J24" s="47"/>
      <c r="K24" s="47"/>
      <c r="L24" s="47"/>
      <c r="M24" s="47"/>
      <c r="N24" s="47"/>
      <c r="O24" s="47">
        <v>25</v>
      </c>
      <c r="P24" s="47"/>
      <c r="Q24" s="47"/>
      <c r="R24" s="4"/>
      <c r="S24" s="14"/>
    </row>
    <row r="25" spans="1:19" ht="15" customHeight="1">
      <c r="A25" s="25">
        <v>16</v>
      </c>
      <c r="B25" s="4" t="s">
        <v>1291</v>
      </c>
      <c r="C25" s="5" t="s">
        <v>1292</v>
      </c>
      <c r="D25" s="4" t="s">
        <v>16</v>
      </c>
      <c r="E25" s="5" t="s">
        <v>347</v>
      </c>
      <c r="F25" s="4" t="s">
        <v>232</v>
      </c>
      <c r="G25" s="4">
        <f t="shared" si="0"/>
        <v>25</v>
      </c>
      <c r="H25" s="46"/>
      <c r="I25" s="45"/>
      <c r="J25" s="47"/>
      <c r="K25" s="47"/>
      <c r="L25" s="47"/>
      <c r="M25" s="47"/>
      <c r="N25" s="47">
        <v>25</v>
      </c>
      <c r="O25" s="47"/>
      <c r="P25" s="47"/>
      <c r="Q25" s="47"/>
      <c r="R25" s="4"/>
      <c r="S25" s="14"/>
    </row>
    <row r="26" spans="1:19" ht="15" customHeight="1">
      <c r="A26" s="25">
        <v>17</v>
      </c>
      <c r="B26" s="4" t="s">
        <v>557</v>
      </c>
      <c r="C26" s="5" t="s">
        <v>558</v>
      </c>
      <c r="D26" s="4" t="s">
        <v>16</v>
      </c>
      <c r="E26" s="5" t="s">
        <v>1209</v>
      </c>
      <c r="F26" s="4" t="s">
        <v>40</v>
      </c>
      <c r="G26" s="4">
        <f t="shared" si="0"/>
        <v>20</v>
      </c>
      <c r="H26" s="46"/>
      <c r="I26" s="45"/>
      <c r="J26" s="47"/>
      <c r="K26" s="47"/>
      <c r="L26" s="47"/>
      <c r="M26" s="47"/>
      <c r="N26" s="47"/>
      <c r="O26" s="47">
        <v>20</v>
      </c>
      <c r="P26" s="47"/>
      <c r="Q26" s="47"/>
      <c r="R26" s="4"/>
      <c r="S26" s="14"/>
    </row>
    <row r="27" spans="1:19" ht="15" customHeight="1">
      <c r="A27" s="25">
        <v>17</v>
      </c>
      <c r="B27" s="4" t="s">
        <v>1210</v>
      </c>
      <c r="C27" s="5" t="s">
        <v>1211</v>
      </c>
      <c r="D27" s="4" t="s">
        <v>16</v>
      </c>
      <c r="E27" s="5" t="s">
        <v>1212</v>
      </c>
      <c r="F27" s="4" t="s">
        <v>750</v>
      </c>
      <c r="G27" s="4">
        <f t="shared" si="0"/>
        <v>20</v>
      </c>
      <c r="H27" s="46"/>
      <c r="I27" s="45"/>
      <c r="J27" s="47"/>
      <c r="K27" s="47"/>
      <c r="L27" s="47"/>
      <c r="M27" s="47"/>
      <c r="N27" s="47"/>
      <c r="O27" s="47">
        <v>20</v>
      </c>
      <c r="P27" s="47"/>
      <c r="Q27" s="47"/>
      <c r="R27" s="4"/>
      <c r="S27" s="14"/>
    </row>
    <row r="28" spans="1:19" ht="15" customHeight="1">
      <c r="A28" s="25">
        <v>17</v>
      </c>
      <c r="B28" s="4" t="s">
        <v>1736</v>
      </c>
      <c r="C28" s="5" t="s">
        <v>1737</v>
      </c>
      <c r="D28" s="4" t="s">
        <v>16</v>
      </c>
      <c r="E28" s="5" t="s">
        <v>468</v>
      </c>
      <c r="F28" s="4" t="s">
        <v>8</v>
      </c>
      <c r="G28" s="4">
        <f t="shared" si="0"/>
        <v>20</v>
      </c>
      <c r="H28" s="46"/>
      <c r="I28" s="45">
        <v>20</v>
      </c>
      <c r="J28" s="47"/>
      <c r="K28" s="47"/>
      <c r="L28" s="47"/>
      <c r="M28" s="47"/>
      <c r="N28" s="47"/>
      <c r="O28" s="47"/>
      <c r="P28" s="47"/>
      <c r="Q28" s="47"/>
      <c r="R28" s="4"/>
      <c r="S28" s="14"/>
    </row>
    <row r="29" spans="1:19" ht="15" customHeight="1">
      <c r="A29" s="25">
        <v>17</v>
      </c>
      <c r="B29" s="4" t="s">
        <v>1813</v>
      </c>
      <c r="C29" s="5" t="s">
        <v>1814</v>
      </c>
      <c r="D29" s="4" t="s">
        <v>16</v>
      </c>
      <c r="E29" s="5" t="s">
        <v>879</v>
      </c>
      <c r="F29" s="4" t="s">
        <v>12</v>
      </c>
      <c r="G29" s="4">
        <f t="shared" si="0"/>
        <v>20</v>
      </c>
      <c r="H29" s="46"/>
      <c r="I29" s="45">
        <v>20</v>
      </c>
      <c r="J29" s="47"/>
      <c r="K29" s="47"/>
      <c r="L29" s="47"/>
      <c r="M29" s="47"/>
      <c r="N29" s="47"/>
      <c r="O29" s="47"/>
      <c r="P29" s="47"/>
      <c r="Q29" s="47"/>
      <c r="R29" s="4"/>
      <c r="S29" s="14"/>
    </row>
    <row r="30" spans="1:19" ht="15" customHeight="1">
      <c r="A30" s="25">
        <v>18</v>
      </c>
      <c r="B30" s="4" t="s">
        <v>1215</v>
      </c>
      <c r="C30" s="5" t="s">
        <v>1216</v>
      </c>
      <c r="D30" s="4" t="s">
        <v>16</v>
      </c>
      <c r="E30" s="5" t="s">
        <v>1212</v>
      </c>
      <c r="F30" s="4" t="s">
        <v>750</v>
      </c>
      <c r="G30" s="4">
        <f t="shared" si="0"/>
        <v>15</v>
      </c>
      <c r="H30" s="46"/>
      <c r="I30" s="45"/>
      <c r="J30" s="47"/>
      <c r="K30" s="47"/>
      <c r="L30" s="47"/>
      <c r="M30" s="47"/>
      <c r="N30" s="47"/>
      <c r="O30" s="47">
        <v>15</v>
      </c>
      <c r="P30" s="47"/>
      <c r="Q30" s="47"/>
      <c r="R30" s="4"/>
      <c r="S30" s="14"/>
    </row>
    <row r="31" spans="1:19" ht="15" customHeight="1">
      <c r="A31" s="25">
        <v>19</v>
      </c>
      <c r="B31" s="4" t="s">
        <v>1991</v>
      </c>
      <c r="C31" s="5" t="s">
        <v>1992</v>
      </c>
      <c r="D31" s="4" t="s">
        <v>16</v>
      </c>
      <c r="E31" s="5" t="s">
        <v>1979</v>
      </c>
      <c r="F31" s="4" t="s">
        <v>10</v>
      </c>
      <c r="G31" s="4">
        <f t="shared" si="0"/>
        <v>12</v>
      </c>
      <c r="H31" s="46"/>
      <c r="I31" s="45">
        <v>12</v>
      </c>
      <c r="J31" s="47"/>
      <c r="K31" s="47"/>
      <c r="L31" s="47"/>
      <c r="M31" s="47"/>
      <c r="N31" s="47"/>
      <c r="O31" s="47"/>
      <c r="P31" s="47"/>
      <c r="Q31" s="47"/>
      <c r="R31" s="4"/>
      <c r="S31" s="14"/>
    </row>
    <row r="32" spans="1:19" ht="15" customHeight="1">
      <c r="A32" s="25">
        <v>20</v>
      </c>
      <c r="B32" s="4" t="s">
        <v>187</v>
      </c>
      <c r="C32" s="5" t="s">
        <v>2110</v>
      </c>
      <c r="D32" s="4" t="s">
        <v>16</v>
      </c>
      <c r="E32" s="5" t="s">
        <v>2111</v>
      </c>
      <c r="F32" s="4" t="s">
        <v>40</v>
      </c>
      <c r="G32" s="4">
        <f t="shared" si="0"/>
        <v>10</v>
      </c>
      <c r="H32" s="46"/>
      <c r="I32" s="45">
        <v>10</v>
      </c>
      <c r="J32" s="47"/>
      <c r="K32" s="47"/>
      <c r="L32" s="47"/>
      <c r="M32" s="47"/>
      <c r="N32" s="47"/>
      <c r="O32" s="47"/>
      <c r="P32" s="47"/>
      <c r="Q32" s="47"/>
      <c r="R32" s="4"/>
      <c r="S32" s="14"/>
    </row>
    <row r="33" spans="1:19" ht="15" customHeight="1">
      <c r="A33" s="25">
        <v>21</v>
      </c>
      <c r="B33" s="4" t="s">
        <v>2112</v>
      </c>
      <c r="C33" s="5" t="s">
        <v>2113</v>
      </c>
      <c r="D33" s="4" t="s">
        <v>16</v>
      </c>
      <c r="E33" s="5" t="s">
        <v>2114</v>
      </c>
      <c r="F33" s="4" t="s">
        <v>40</v>
      </c>
      <c r="G33" s="4">
        <f t="shared" si="0"/>
        <v>8</v>
      </c>
      <c r="H33" s="46"/>
      <c r="I33" s="45">
        <v>8</v>
      </c>
      <c r="J33" s="47"/>
      <c r="K33" s="47"/>
      <c r="L33" s="47"/>
      <c r="M33" s="47"/>
      <c r="N33" s="47"/>
      <c r="O33" s="47"/>
      <c r="P33" s="47"/>
      <c r="Q33" s="47"/>
      <c r="R33" s="4"/>
      <c r="S33" s="14"/>
    </row>
    <row r="34" spans="1:19" ht="15" customHeight="1">
      <c r="A34" s="25"/>
      <c r="B34" s="4"/>
      <c r="C34" s="5"/>
      <c r="D34" s="4"/>
      <c r="E34" s="5"/>
      <c r="F34" s="4"/>
      <c r="G34" s="4">
        <f t="shared" si="0"/>
        <v>0</v>
      </c>
      <c r="H34" s="46"/>
      <c r="I34" s="45"/>
      <c r="J34" s="47"/>
      <c r="K34" s="47"/>
      <c r="L34" s="47"/>
      <c r="M34" s="47"/>
      <c r="N34" s="47"/>
      <c r="O34" s="47"/>
      <c r="P34" s="47"/>
      <c r="Q34" s="47"/>
      <c r="R34" s="4"/>
      <c r="S34" s="14"/>
    </row>
    <row r="35" spans="1:19" ht="15" customHeight="1">
      <c r="A35" s="25"/>
      <c r="B35" s="4"/>
      <c r="C35" s="5"/>
      <c r="D35" s="4"/>
      <c r="E35" s="5"/>
      <c r="F35" s="4"/>
      <c r="G35" s="4">
        <f t="shared" si="0"/>
        <v>0</v>
      </c>
      <c r="H35" s="46"/>
      <c r="I35" s="45"/>
      <c r="J35" s="47"/>
      <c r="K35" s="47"/>
      <c r="L35" s="47"/>
      <c r="M35" s="47"/>
      <c r="N35" s="47"/>
      <c r="O35" s="47"/>
      <c r="P35" s="47"/>
      <c r="Q35" s="47"/>
      <c r="R35" s="4"/>
      <c r="S35" s="14"/>
    </row>
    <row r="36" spans="1:19" ht="15" customHeight="1">
      <c r="A36" s="25"/>
      <c r="B36" s="4"/>
      <c r="C36" s="5"/>
      <c r="D36" s="4"/>
      <c r="E36" s="5"/>
      <c r="F36" s="4"/>
      <c r="G36" s="4">
        <f t="shared" si="0"/>
        <v>0</v>
      </c>
      <c r="H36" s="46"/>
      <c r="I36" s="45"/>
      <c r="J36" s="47"/>
      <c r="K36" s="47"/>
      <c r="L36" s="47"/>
      <c r="M36" s="47"/>
      <c r="N36" s="47"/>
      <c r="O36" s="47"/>
      <c r="P36" s="47"/>
      <c r="Q36" s="47"/>
      <c r="R36" s="4"/>
      <c r="S36" s="14"/>
    </row>
    <row r="37" spans="1:19" ht="15" customHeight="1">
      <c r="A37" s="25"/>
      <c r="B37" s="4"/>
      <c r="C37" s="5"/>
      <c r="D37" s="4"/>
      <c r="E37" s="5"/>
      <c r="F37" s="4"/>
      <c r="G37" s="4">
        <f t="shared" si="0"/>
        <v>0</v>
      </c>
      <c r="H37" s="46"/>
      <c r="I37" s="45"/>
      <c r="J37" s="47"/>
      <c r="K37" s="47"/>
      <c r="L37" s="47"/>
      <c r="M37" s="47"/>
      <c r="N37" s="47"/>
      <c r="O37" s="47"/>
      <c r="P37" s="47"/>
      <c r="Q37" s="47"/>
      <c r="R37" s="4"/>
      <c r="S37" s="14"/>
    </row>
    <row r="38" spans="1:19" ht="15" customHeight="1">
      <c r="A38" s="25"/>
      <c r="B38" s="4"/>
      <c r="C38" s="5"/>
      <c r="D38" s="4"/>
      <c r="E38" s="5"/>
      <c r="F38" s="4"/>
      <c r="G38" s="4">
        <f t="shared" si="0"/>
        <v>0</v>
      </c>
      <c r="H38" s="46"/>
      <c r="I38" s="45"/>
      <c r="J38" s="47"/>
      <c r="K38" s="47"/>
      <c r="L38" s="47"/>
      <c r="M38" s="47"/>
      <c r="N38" s="47"/>
      <c r="O38" s="47"/>
      <c r="P38" s="47"/>
      <c r="Q38" s="47"/>
      <c r="R38" s="4"/>
      <c r="S38" s="14"/>
    </row>
    <row r="39" spans="1:19" ht="4.5" customHeight="1">
      <c r="A39" s="17"/>
      <c r="B39" s="18"/>
      <c r="C39" s="52"/>
      <c r="D39" s="52"/>
      <c r="E39" s="52"/>
      <c r="F39" s="18"/>
      <c r="G39" s="18"/>
      <c r="H39" s="52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53"/>
    </row>
    <row r="40" ht="4.5" customHeight="1">
      <c r="G40" s="2"/>
    </row>
  </sheetData>
  <sheetProtection password="E42B" sheet="1"/>
  <mergeCells count="19">
    <mergeCell ref="N1:N2"/>
    <mergeCell ref="J1:J2"/>
    <mergeCell ref="A2:G2"/>
    <mergeCell ref="P1:P2"/>
    <mergeCell ref="O1:O2"/>
    <mergeCell ref="A1:G1"/>
    <mergeCell ref="M1:M2"/>
    <mergeCell ref="L1:L2"/>
    <mergeCell ref="K1:K2"/>
    <mergeCell ref="Q1:Q2"/>
    <mergeCell ref="H1:H2"/>
    <mergeCell ref="T6:U6"/>
    <mergeCell ref="T7:U7"/>
    <mergeCell ref="T8:U8"/>
    <mergeCell ref="R1:R2"/>
    <mergeCell ref="S1:S2"/>
    <mergeCell ref="T4:U4"/>
    <mergeCell ref="T5:U5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9.7109375" style="0" customWidth="1"/>
    <col min="4" max="4" width="8.7109375" style="0" customWidth="1"/>
    <col min="5" max="5" width="47.57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5.7109375" style="9" customWidth="1"/>
    <col min="10" max="12" width="5.421875" style="9" customWidth="1"/>
    <col min="13" max="13" width="6.140625" style="9" customWidth="1"/>
    <col min="14" max="14" width="5.57421875" style="9" customWidth="1"/>
    <col min="15" max="15" width="6.00390625" style="9" customWidth="1"/>
    <col min="16" max="16" width="5.7109375" style="9" customWidth="1"/>
    <col min="17" max="17" width="5.421875" style="9" customWidth="1"/>
    <col min="18" max="18" width="5.57421875" style="10" customWidth="1"/>
    <col min="19" max="19" width="0.85546875" style="8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1517</v>
      </c>
      <c r="R1" s="71" t="s">
        <v>1518</v>
      </c>
      <c r="S1" s="75"/>
    </row>
    <row r="2" spans="1:19" s="3" customFormat="1" ht="69.75" customHeight="1">
      <c r="A2" s="76" t="s">
        <v>1762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1"/>
      <c r="S2" s="75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2"/>
      <c r="K3" s="22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21" ht="15" customHeight="1">
      <c r="A4" s="4">
        <v>1</v>
      </c>
      <c r="B4" s="27" t="s">
        <v>488</v>
      </c>
      <c r="C4" s="5" t="s">
        <v>489</v>
      </c>
      <c r="D4" s="4" t="s">
        <v>9</v>
      </c>
      <c r="E4" s="5" t="s">
        <v>490</v>
      </c>
      <c r="F4" s="4" t="s">
        <v>10</v>
      </c>
      <c r="G4" s="4">
        <f aca="true" t="shared" si="0" ref="G4:G33">SUM(I4:R4)</f>
        <v>405</v>
      </c>
      <c r="H4" s="12"/>
      <c r="I4" s="44">
        <v>20</v>
      </c>
      <c r="J4" s="6"/>
      <c r="K4" s="6"/>
      <c r="L4" s="6">
        <v>65</v>
      </c>
      <c r="M4" s="6">
        <v>75</v>
      </c>
      <c r="N4" s="6">
        <v>65</v>
      </c>
      <c r="O4" s="6">
        <v>30</v>
      </c>
      <c r="P4" s="6">
        <v>65</v>
      </c>
      <c r="Q4" s="6">
        <v>40</v>
      </c>
      <c r="R4" s="7">
        <v>45</v>
      </c>
      <c r="S4" s="15"/>
      <c r="T4" s="72"/>
      <c r="U4" s="73"/>
    </row>
    <row r="5" spans="1:19" ht="15" customHeight="1">
      <c r="A5" s="4">
        <v>2</v>
      </c>
      <c r="B5" s="27" t="s">
        <v>485</v>
      </c>
      <c r="C5" s="5" t="s">
        <v>486</v>
      </c>
      <c r="D5" s="4" t="s">
        <v>9</v>
      </c>
      <c r="E5" s="5" t="s">
        <v>487</v>
      </c>
      <c r="F5" s="4" t="s">
        <v>8</v>
      </c>
      <c r="G5" s="4">
        <f t="shared" si="0"/>
        <v>395</v>
      </c>
      <c r="H5" s="12"/>
      <c r="I5" s="44">
        <v>20</v>
      </c>
      <c r="J5" s="6"/>
      <c r="K5" s="6"/>
      <c r="L5" s="6"/>
      <c r="M5" s="6">
        <v>55</v>
      </c>
      <c r="N5" s="6">
        <v>45</v>
      </c>
      <c r="O5" s="6">
        <v>90</v>
      </c>
      <c r="P5" s="6">
        <v>75</v>
      </c>
      <c r="Q5" s="6">
        <v>45</v>
      </c>
      <c r="R5" s="7">
        <v>65</v>
      </c>
      <c r="S5" s="15"/>
    </row>
    <row r="6" spans="1:21" ht="15" customHeight="1">
      <c r="A6" s="4">
        <v>3</v>
      </c>
      <c r="B6" s="4" t="s">
        <v>128</v>
      </c>
      <c r="C6" s="5" t="s">
        <v>129</v>
      </c>
      <c r="D6" s="4" t="s">
        <v>9</v>
      </c>
      <c r="E6" s="5" t="s">
        <v>244</v>
      </c>
      <c r="F6" s="4" t="s">
        <v>10</v>
      </c>
      <c r="G6" s="4">
        <f t="shared" si="0"/>
        <v>373</v>
      </c>
      <c r="H6" s="12"/>
      <c r="I6" s="44">
        <v>8</v>
      </c>
      <c r="J6" s="6"/>
      <c r="K6" s="6"/>
      <c r="L6" s="6">
        <v>80</v>
      </c>
      <c r="M6" s="6">
        <v>45</v>
      </c>
      <c r="N6" s="6">
        <v>55</v>
      </c>
      <c r="O6" s="6">
        <v>60</v>
      </c>
      <c r="P6" s="6">
        <v>40</v>
      </c>
      <c r="Q6" s="6">
        <v>55</v>
      </c>
      <c r="R6" s="7">
        <v>30</v>
      </c>
      <c r="S6" s="15"/>
      <c r="T6" s="72"/>
      <c r="U6" s="73"/>
    </row>
    <row r="7" spans="1:21" ht="15" customHeight="1">
      <c r="A7" s="4">
        <v>4</v>
      </c>
      <c r="B7" s="4" t="s">
        <v>147</v>
      </c>
      <c r="C7" s="5" t="s">
        <v>148</v>
      </c>
      <c r="D7" s="4" t="s">
        <v>9</v>
      </c>
      <c r="E7" s="5" t="s">
        <v>149</v>
      </c>
      <c r="F7" s="4" t="s">
        <v>8</v>
      </c>
      <c r="G7" s="4">
        <f t="shared" si="0"/>
        <v>335</v>
      </c>
      <c r="H7" s="12"/>
      <c r="I7" s="44"/>
      <c r="J7" s="6"/>
      <c r="K7" s="6"/>
      <c r="L7" s="6">
        <v>55</v>
      </c>
      <c r="M7" s="6"/>
      <c r="N7" s="6"/>
      <c r="O7" s="6">
        <v>150</v>
      </c>
      <c r="P7" s="6">
        <v>45</v>
      </c>
      <c r="Q7" s="6">
        <v>30</v>
      </c>
      <c r="R7" s="7">
        <v>55</v>
      </c>
      <c r="S7" s="15"/>
      <c r="T7" s="72"/>
      <c r="U7" s="73"/>
    </row>
    <row r="8" spans="1:21" ht="15" customHeight="1">
      <c r="A8" s="4">
        <v>5</v>
      </c>
      <c r="B8" s="4" t="s">
        <v>126</v>
      </c>
      <c r="C8" s="5" t="s">
        <v>127</v>
      </c>
      <c r="D8" s="4" t="s">
        <v>9</v>
      </c>
      <c r="E8" s="5" t="s">
        <v>247</v>
      </c>
      <c r="F8" s="4" t="s">
        <v>40</v>
      </c>
      <c r="G8" s="4">
        <f t="shared" si="0"/>
        <v>321</v>
      </c>
      <c r="H8" s="12"/>
      <c r="I8" s="44">
        <v>16</v>
      </c>
      <c r="J8" s="6"/>
      <c r="K8" s="6"/>
      <c r="L8" s="6">
        <v>40</v>
      </c>
      <c r="M8" s="6"/>
      <c r="N8" s="6"/>
      <c r="O8" s="6">
        <v>130</v>
      </c>
      <c r="P8" s="6">
        <v>55</v>
      </c>
      <c r="Q8" s="6">
        <v>65</v>
      </c>
      <c r="R8" s="7">
        <v>15</v>
      </c>
      <c r="S8" s="15"/>
      <c r="T8" s="72"/>
      <c r="U8" s="73"/>
    </row>
    <row r="9" spans="1:19" ht="15" customHeight="1">
      <c r="A9" s="4">
        <v>6</v>
      </c>
      <c r="B9" s="4" t="s">
        <v>153</v>
      </c>
      <c r="C9" s="5" t="s">
        <v>239</v>
      </c>
      <c r="D9" s="4" t="s">
        <v>9</v>
      </c>
      <c r="E9" s="5" t="s">
        <v>73</v>
      </c>
      <c r="F9" s="4" t="s">
        <v>10</v>
      </c>
      <c r="G9" s="4">
        <f t="shared" si="0"/>
        <v>210</v>
      </c>
      <c r="H9" s="12"/>
      <c r="I9" s="44">
        <v>10</v>
      </c>
      <c r="J9" s="6"/>
      <c r="K9" s="6"/>
      <c r="L9" s="6"/>
      <c r="M9" s="6"/>
      <c r="N9" s="6"/>
      <c r="O9" s="6">
        <v>50</v>
      </c>
      <c r="P9" s="6"/>
      <c r="Q9" s="6">
        <v>75</v>
      </c>
      <c r="R9" s="7">
        <v>75</v>
      </c>
      <c r="S9" s="15"/>
    </row>
    <row r="10" spans="1:19" ht="15" customHeight="1">
      <c r="A10" s="4">
        <v>7</v>
      </c>
      <c r="B10" s="4" t="s">
        <v>242</v>
      </c>
      <c r="C10" s="5" t="s">
        <v>243</v>
      </c>
      <c r="D10" s="4" t="s">
        <v>9</v>
      </c>
      <c r="E10" s="5" t="s">
        <v>84</v>
      </c>
      <c r="F10" s="4" t="s">
        <v>10</v>
      </c>
      <c r="G10" s="4">
        <f t="shared" si="0"/>
        <v>201</v>
      </c>
      <c r="H10" s="12"/>
      <c r="I10" s="44">
        <v>16</v>
      </c>
      <c r="J10" s="6"/>
      <c r="K10" s="6"/>
      <c r="L10" s="6"/>
      <c r="M10" s="6"/>
      <c r="N10" s="6"/>
      <c r="O10" s="6">
        <v>110</v>
      </c>
      <c r="P10" s="6"/>
      <c r="Q10" s="6">
        <v>35</v>
      </c>
      <c r="R10" s="7">
        <v>40</v>
      </c>
      <c r="S10" s="15"/>
    </row>
    <row r="11" spans="1:21" ht="15" customHeight="1">
      <c r="A11" s="4">
        <v>8</v>
      </c>
      <c r="B11" s="4" t="s">
        <v>150</v>
      </c>
      <c r="C11" s="5" t="s">
        <v>151</v>
      </c>
      <c r="D11" s="4" t="s">
        <v>9</v>
      </c>
      <c r="E11" s="5" t="s">
        <v>74</v>
      </c>
      <c r="F11" s="4" t="s">
        <v>12</v>
      </c>
      <c r="G11" s="4">
        <f t="shared" si="0"/>
        <v>180</v>
      </c>
      <c r="H11" s="12"/>
      <c r="I11" s="44">
        <v>20</v>
      </c>
      <c r="J11" s="6"/>
      <c r="K11" s="6"/>
      <c r="L11" s="6">
        <v>45</v>
      </c>
      <c r="M11" s="6">
        <v>65</v>
      </c>
      <c r="N11" s="6"/>
      <c r="O11" s="6"/>
      <c r="P11" s="6"/>
      <c r="Q11" s="6">
        <v>25</v>
      </c>
      <c r="R11" s="7">
        <v>25</v>
      </c>
      <c r="S11" s="15"/>
      <c r="T11" s="72"/>
      <c r="U11" s="73"/>
    </row>
    <row r="12" spans="1:21" ht="15" customHeight="1">
      <c r="A12" s="4">
        <v>9</v>
      </c>
      <c r="B12" s="4" t="s">
        <v>1321</v>
      </c>
      <c r="C12" s="5" t="s">
        <v>1322</v>
      </c>
      <c r="D12" s="4" t="s">
        <v>9</v>
      </c>
      <c r="E12" s="5" t="s">
        <v>1323</v>
      </c>
      <c r="F12" s="4" t="s">
        <v>750</v>
      </c>
      <c r="G12" s="4">
        <f t="shared" si="0"/>
        <v>95</v>
      </c>
      <c r="H12" s="12"/>
      <c r="I12" s="44"/>
      <c r="J12" s="6"/>
      <c r="K12" s="6"/>
      <c r="L12" s="6"/>
      <c r="M12" s="6"/>
      <c r="N12" s="6">
        <v>75</v>
      </c>
      <c r="O12" s="6">
        <v>20</v>
      </c>
      <c r="P12" s="6"/>
      <c r="Q12" s="6"/>
      <c r="R12" s="7"/>
      <c r="S12" s="15"/>
      <c r="T12" s="72"/>
      <c r="U12" s="73"/>
    </row>
    <row r="13" spans="1:19" ht="15" customHeight="1">
      <c r="A13" s="4">
        <v>10</v>
      </c>
      <c r="B13" s="4" t="s">
        <v>245</v>
      </c>
      <c r="C13" s="5" t="s">
        <v>246</v>
      </c>
      <c r="D13" s="4" t="s">
        <v>9</v>
      </c>
      <c r="E13" s="5" t="s">
        <v>69</v>
      </c>
      <c r="F13" s="4" t="s">
        <v>8</v>
      </c>
      <c r="G13" s="4">
        <f t="shared" si="0"/>
        <v>93</v>
      </c>
      <c r="H13" s="12"/>
      <c r="I13" s="44">
        <v>8</v>
      </c>
      <c r="J13" s="6"/>
      <c r="K13" s="6"/>
      <c r="L13" s="6"/>
      <c r="M13" s="6"/>
      <c r="N13" s="6"/>
      <c r="O13" s="6">
        <v>70</v>
      </c>
      <c r="P13" s="6"/>
      <c r="Q13" s="6"/>
      <c r="R13" s="7">
        <v>15</v>
      </c>
      <c r="S13" s="15"/>
    </row>
    <row r="14" spans="1:19" ht="15" customHeight="1">
      <c r="A14" s="4">
        <v>11</v>
      </c>
      <c r="B14" s="4" t="s">
        <v>763</v>
      </c>
      <c r="C14" s="5" t="s">
        <v>764</v>
      </c>
      <c r="D14" s="4" t="s">
        <v>9</v>
      </c>
      <c r="E14" s="5" t="s">
        <v>765</v>
      </c>
      <c r="F14" s="4" t="s">
        <v>766</v>
      </c>
      <c r="G14" s="4">
        <f t="shared" si="0"/>
        <v>80</v>
      </c>
      <c r="H14" s="12"/>
      <c r="I14" s="44"/>
      <c r="J14" s="6"/>
      <c r="K14" s="6"/>
      <c r="L14" s="6"/>
      <c r="M14" s="6"/>
      <c r="N14" s="6"/>
      <c r="O14" s="6">
        <v>80</v>
      </c>
      <c r="P14" s="6"/>
      <c r="Q14" s="6"/>
      <c r="R14" s="7"/>
      <c r="S14" s="15"/>
    </row>
    <row r="15" spans="1:19" ht="15" customHeight="1">
      <c r="A15" s="4">
        <v>12</v>
      </c>
      <c r="B15" s="4" t="s">
        <v>1472</v>
      </c>
      <c r="C15" s="5" t="s">
        <v>1473</v>
      </c>
      <c r="D15" s="4" t="s">
        <v>9</v>
      </c>
      <c r="E15" s="5" t="s">
        <v>69</v>
      </c>
      <c r="F15" s="4" t="s">
        <v>8</v>
      </c>
      <c r="G15" s="4">
        <f t="shared" si="0"/>
        <v>41</v>
      </c>
      <c r="H15" s="12"/>
      <c r="I15" s="44">
        <v>16</v>
      </c>
      <c r="J15" s="6"/>
      <c r="K15" s="6"/>
      <c r="L15" s="6"/>
      <c r="M15" s="6"/>
      <c r="N15" s="6"/>
      <c r="O15" s="6">
        <v>25</v>
      </c>
      <c r="P15" s="6"/>
      <c r="Q15" s="6"/>
      <c r="R15" s="7"/>
      <c r="S15" s="15"/>
    </row>
    <row r="16" spans="1:19" ht="15" customHeight="1">
      <c r="A16" s="4">
        <v>13</v>
      </c>
      <c r="B16" s="4" t="s">
        <v>1324</v>
      </c>
      <c r="C16" s="5" t="s">
        <v>1325</v>
      </c>
      <c r="D16" s="4" t="s">
        <v>9</v>
      </c>
      <c r="E16" s="5" t="s">
        <v>1323</v>
      </c>
      <c r="F16" s="4" t="s">
        <v>750</v>
      </c>
      <c r="G16" s="4">
        <f t="shared" si="0"/>
        <v>40</v>
      </c>
      <c r="H16" s="12"/>
      <c r="I16" s="44"/>
      <c r="J16" s="6"/>
      <c r="K16" s="6"/>
      <c r="L16" s="6"/>
      <c r="M16" s="6"/>
      <c r="N16" s="6">
        <v>40</v>
      </c>
      <c r="O16" s="6"/>
      <c r="P16" s="6"/>
      <c r="Q16" s="6"/>
      <c r="R16" s="7"/>
      <c r="S16" s="15"/>
    </row>
    <row r="17" spans="1:19" ht="15" customHeight="1">
      <c r="A17" s="4">
        <v>14</v>
      </c>
      <c r="B17" s="4" t="s">
        <v>1477</v>
      </c>
      <c r="C17" s="5" t="s">
        <v>1478</v>
      </c>
      <c r="D17" s="4" t="s">
        <v>9</v>
      </c>
      <c r="E17" s="5" t="s">
        <v>1479</v>
      </c>
      <c r="F17" s="4" t="s">
        <v>10</v>
      </c>
      <c r="G17" s="4">
        <f t="shared" si="0"/>
        <v>35</v>
      </c>
      <c r="H17" s="12"/>
      <c r="I17" s="44"/>
      <c r="J17" s="6"/>
      <c r="K17" s="6"/>
      <c r="L17" s="6"/>
      <c r="M17" s="6"/>
      <c r="N17" s="6"/>
      <c r="O17" s="6"/>
      <c r="P17" s="6"/>
      <c r="Q17" s="6"/>
      <c r="R17" s="7">
        <v>35</v>
      </c>
      <c r="S17" s="15"/>
    </row>
    <row r="18" spans="1:19" ht="15" customHeight="1">
      <c r="A18" s="4">
        <v>14</v>
      </c>
      <c r="B18" s="4" t="s">
        <v>491</v>
      </c>
      <c r="C18" s="5" t="s">
        <v>492</v>
      </c>
      <c r="D18" s="4" t="s">
        <v>9</v>
      </c>
      <c r="E18" s="5" t="s">
        <v>493</v>
      </c>
      <c r="F18" s="4" t="s">
        <v>40</v>
      </c>
      <c r="G18" s="4">
        <f t="shared" si="0"/>
        <v>35</v>
      </c>
      <c r="H18" s="12"/>
      <c r="I18" s="44">
        <v>20</v>
      </c>
      <c r="J18" s="6"/>
      <c r="K18" s="6"/>
      <c r="L18" s="6"/>
      <c r="M18" s="6"/>
      <c r="N18" s="6"/>
      <c r="O18" s="6"/>
      <c r="P18" s="6"/>
      <c r="Q18" s="6">
        <v>15</v>
      </c>
      <c r="R18" s="7"/>
      <c r="S18" s="15"/>
    </row>
    <row r="19" spans="1:19" ht="15" customHeight="1">
      <c r="A19" s="4">
        <v>15</v>
      </c>
      <c r="B19" s="23" t="s">
        <v>154</v>
      </c>
      <c r="C19" s="5" t="s">
        <v>155</v>
      </c>
      <c r="D19" s="4" t="s">
        <v>9</v>
      </c>
      <c r="E19" s="5" t="s">
        <v>131</v>
      </c>
      <c r="F19" s="4" t="s">
        <v>10</v>
      </c>
      <c r="G19" s="4">
        <f t="shared" si="0"/>
        <v>33</v>
      </c>
      <c r="H19" s="12"/>
      <c r="I19" s="44">
        <v>6</v>
      </c>
      <c r="J19" s="6"/>
      <c r="K19" s="6"/>
      <c r="L19" s="6"/>
      <c r="M19" s="6"/>
      <c r="N19" s="6"/>
      <c r="O19" s="6">
        <v>15</v>
      </c>
      <c r="P19" s="6"/>
      <c r="Q19" s="6"/>
      <c r="R19" s="7">
        <v>12</v>
      </c>
      <c r="S19" s="15"/>
    </row>
    <row r="20" spans="1:19" ht="15" customHeight="1">
      <c r="A20" s="4">
        <v>16</v>
      </c>
      <c r="B20" s="4" t="s">
        <v>1604</v>
      </c>
      <c r="C20" s="5" t="s">
        <v>1605</v>
      </c>
      <c r="D20" s="4" t="s">
        <v>9</v>
      </c>
      <c r="E20" s="5" t="s">
        <v>69</v>
      </c>
      <c r="F20" s="4" t="s">
        <v>8</v>
      </c>
      <c r="G20" s="4">
        <f t="shared" si="0"/>
        <v>30</v>
      </c>
      <c r="H20" s="12"/>
      <c r="I20" s="44"/>
      <c r="J20" s="6"/>
      <c r="K20" s="6"/>
      <c r="L20" s="6">
        <v>30</v>
      </c>
      <c r="M20" s="6"/>
      <c r="N20" s="6"/>
      <c r="O20" s="6"/>
      <c r="P20" s="6"/>
      <c r="Q20" s="6"/>
      <c r="R20" s="7"/>
      <c r="S20" s="15"/>
    </row>
    <row r="21" spans="1:19" ht="15" customHeight="1">
      <c r="A21" s="4">
        <v>17</v>
      </c>
      <c r="B21" s="27" t="s">
        <v>494</v>
      </c>
      <c r="C21" s="5" t="s">
        <v>495</v>
      </c>
      <c r="D21" s="4" t="s">
        <v>9</v>
      </c>
      <c r="E21" s="5" t="s">
        <v>69</v>
      </c>
      <c r="F21" s="4" t="s">
        <v>40</v>
      </c>
      <c r="G21" s="4">
        <f t="shared" si="0"/>
        <v>25</v>
      </c>
      <c r="H21" s="12"/>
      <c r="I21" s="44">
        <v>10</v>
      </c>
      <c r="J21" s="6"/>
      <c r="K21" s="6"/>
      <c r="L21" s="6"/>
      <c r="M21" s="6"/>
      <c r="N21" s="6"/>
      <c r="O21" s="6"/>
      <c r="P21" s="6"/>
      <c r="Q21" s="6">
        <v>15</v>
      </c>
      <c r="R21" s="7"/>
      <c r="S21" s="15"/>
    </row>
    <row r="22" spans="1:19" ht="15" customHeight="1">
      <c r="A22" s="4">
        <v>18</v>
      </c>
      <c r="B22" s="4" t="s">
        <v>248</v>
      </c>
      <c r="C22" s="5" t="s">
        <v>249</v>
      </c>
      <c r="D22" s="4" t="s">
        <v>9</v>
      </c>
      <c r="E22" s="5" t="s">
        <v>73</v>
      </c>
      <c r="F22" s="4" t="s">
        <v>10</v>
      </c>
      <c r="G22" s="4">
        <f t="shared" si="0"/>
        <v>12</v>
      </c>
      <c r="H22" s="12"/>
      <c r="I22" s="44"/>
      <c r="J22" s="6"/>
      <c r="K22" s="6"/>
      <c r="L22" s="6"/>
      <c r="M22" s="6"/>
      <c r="N22" s="6"/>
      <c r="O22" s="6"/>
      <c r="P22" s="6"/>
      <c r="Q22" s="6"/>
      <c r="R22" s="7">
        <v>12</v>
      </c>
      <c r="S22" s="15"/>
    </row>
    <row r="23" spans="1:19" ht="15" customHeight="1">
      <c r="A23" s="4">
        <v>18</v>
      </c>
      <c r="B23" s="4" t="s">
        <v>2072</v>
      </c>
      <c r="C23" s="5" t="s">
        <v>2073</v>
      </c>
      <c r="D23" s="4" t="s">
        <v>9</v>
      </c>
      <c r="E23" s="5" t="s">
        <v>84</v>
      </c>
      <c r="F23" s="4" t="s">
        <v>10</v>
      </c>
      <c r="G23" s="4">
        <f t="shared" si="0"/>
        <v>12</v>
      </c>
      <c r="H23" s="12"/>
      <c r="I23" s="44">
        <v>12</v>
      </c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15" customHeight="1">
      <c r="A24" s="4">
        <v>18</v>
      </c>
      <c r="B24" s="4" t="s">
        <v>2092</v>
      </c>
      <c r="C24" s="5" t="s">
        <v>2093</v>
      </c>
      <c r="D24" s="4" t="s">
        <v>9</v>
      </c>
      <c r="E24" s="5" t="s">
        <v>2094</v>
      </c>
      <c r="F24" s="4" t="s">
        <v>40</v>
      </c>
      <c r="G24" s="4">
        <f t="shared" si="0"/>
        <v>12</v>
      </c>
      <c r="H24" s="12"/>
      <c r="I24" s="44">
        <v>12</v>
      </c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15" customHeight="1">
      <c r="A25" s="4">
        <v>19</v>
      </c>
      <c r="B25" s="4" t="s">
        <v>2095</v>
      </c>
      <c r="C25" s="5" t="s">
        <v>2096</v>
      </c>
      <c r="D25" s="4" t="s">
        <v>9</v>
      </c>
      <c r="E25" s="5" t="s">
        <v>2097</v>
      </c>
      <c r="F25" s="4" t="s">
        <v>40</v>
      </c>
      <c r="G25" s="4">
        <f t="shared" si="0"/>
        <v>8</v>
      </c>
      <c r="H25" s="12"/>
      <c r="I25" s="44">
        <v>8</v>
      </c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15" customHeight="1">
      <c r="A26" s="4">
        <v>20</v>
      </c>
      <c r="B26" s="4" t="s">
        <v>1650</v>
      </c>
      <c r="C26" s="5" t="s">
        <v>1651</v>
      </c>
      <c r="D26" s="4" t="s">
        <v>9</v>
      </c>
      <c r="E26" s="5" t="s">
        <v>1574</v>
      </c>
      <c r="F26" s="4" t="s">
        <v>8</v>
      </c>
      <c r="G26" s="4">
        <f t="shared" si="0"/>
        <v>6</v>
      </c>
      <c r="H26" s="12"/>
      <c r="I26" s="44">
        <v>6</v>
      </c>
      <c r="J26" s="6"/>
      <c r="K26" s="6"/>
      <c r="L26" s="6"/>
      <c r="M26" s="6"/>
      <c r="N26" s="6"/>
      <c r="O26" s="6"/>
      <c r="P26" s="6"/>
      <c r="Q26" s="6"/>
      <c r="R26" s="7"/>
      <c r="S26" s="15"/>
    </row>
    <row r="27" spans="1:19" ht="15" customHeight="1">
      <c r="A27" s="4">
        <v>21</v>
      </c>
      <c r="B27" s="4" t="s">
        <v>2074</v>
      </c>
      <c r="C27" s="5" t="s">
        <v>2075</v>
      </c>
      <c r="D27" s="4" t="s">
        <v>9</v>
      </c>
      <c r="E27" s="5" t="s">
        <v>84</v>
      </c>
      <c r="F27" s="4" t="s">
        <v>10</v>
      </c>
      <c r="G27" s="4">
        <f t="shared" si="0"/>
        <v>4</v>
      </c>
      <c r="H27" s="12"/>
      <c r="I27" s="44">
        <v>4</v>
      </c>
      <c r="J27" s="6"/>
      <c r="K27" s="6"/>
      <c r="L27" s="6"/>
      <c r="M27" s="6"/>
      <c r="N27" s="6"/>
      <c r="O27" s="6"/>
      <c r="P27" s="6"/>
      <c r="Q27" s="6"/>
      <c r="R27" s="7"/>
      <c r="S27" s="15"/>
    </row>
    <row r="28" spans="1:19" ht="15" customHeight="1">
      <c r="A28" s="4">
        <v>21</v>
      </c>
      <c r="B28" s="4" t="s">
        <v>2098</v>
      </c>
      <c r="C28" s="5" t="s">
        <v>2099</v>
      </c>
      <c r="D28" s="4" t="s">
        <v>9</v>
      </c>
      <c r="E28" s="5" t="s">
        <v>69</v>
      </c>
      <c r="F28" s="4" t="s">
        <v>40</v>
      </c>
      <c r="G28" s="4">
        <f t="shared" si="0"/>
        <v>4</v>
      </c>
      <c r="H28" s="12"/>
      <c r="I28" s="44">
        <v>4</v>
      </c>
      <c r="J28" s="6"/>
      <c r="K28" s="6"/>
      <c r="L28" s="6"/>
      <c r="M28" s="6"/>
      <c r="N28" s="6"/>
      <c r="O28" s="6"/>
      <c r="P28" s="6"/>
      <c r="Q28" s="6"/>
      <c r="R28" s="7"/>
      <c r="S28" s="15"/>
    </row>
    <row r="29" spans="1:19" ht="15" customHeight="1">
      <c r="A29" s="4"/>
      <c r="B29" s="27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6"/>
      <c r="P29" s="6"/>
      <c r="Q29" s="6"/>
      <c r="R29" s="7"/>
      <c r="S29" s="15"/>
    </row>
    <row r="30" spans="1:19" ht="15" customHeight="1">
      <c r="A30" s="4"/>
      <c r="B30" s="27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6"/>
      <c r="O30" s="6"/>
      <c r="P30" s="6"/>
      <c r="Q30" s="6"/>
      <c r="R30" s="7"/>
      <c r="S30" s="15"/>
    </row>
    <row r="31" spans="1:19" ht="15" customHeight="1">
      <c r="A31" s="4"/>
      <c r="B31" s="27"/>
      <c r="C31" s="5"/>
      <c r="D31" s="4"/>
      <c r="E31" s="5"/>
      <c r="F31" s="4"/>
      <c r="G31" s="4">
        <f t="shared" si="0"/>
        <v>0</v>
      </c>
      <c r="H31" s="12"/>
      <c r="I31" s="44"/>
      <c r="J31" s="6"/>
      <c r="K31" s="6"/>
      <c r="L31" s="6"/>
      <c r="M31" s="6"/>
      <c r="N31" s="6"/>
      <c r="O31" s="6"/>
      <c r="P31" s="6"/>
      <c r="Q31" s="6"/>
      <c r="R31" s="7"/>
      <c r="S31" s="15"/>
    </row>
    <row r="32" spans="1:19" ht="15" customHeight="1">
      <c r="A32" s="4"/>
      <c r="B32" s="27"/>
      <c r="C32" s="5"/>
      <c r="D32" s="4"/>
      <c r="E32" s="5"/>
      <c r="F32" s="4"/>
      <c r="G32" s="4">
        <f t="shared" si="0"/>
        <v>0</v>
      </c>
      <c r="H32" s="12"/>
      <c r="I32" s="44"/>
      <c r="J32" s="6"/>
      <c r="K32" s="6"/>
      <c r="L32" s="6"/>
      <c r="M32" s="6"/>
      <c r="N32" s="6"/>
      <c r="O32" s="6"/>
      <c r="P32" s="6"/>
      <c r="Q32" s="6"/>
      <c r="R32" s="7"/>
      <c r="S32" s="15"/>
    </row>
    <row r="33" spans="1:19" ht="15" customHeight="1">
      <c r="A33" s="4"/>
      <c r="B33" s="27"/>
      <c r="C33" s="5"/>
      <c r="D33" s="4"/>
      <c r="E33" s="5"/>
      <c r="F33" s="4"/>
      <c r="G33" s="4">
        <f t="shared" si="0"/>
        <v>0</v>
      </c>
      <c r="H33" s="12"/>
      <c r="I33" s="44"/>
      <c r="J33" s="6"/>
      <c r="K33" s="6"/>
      <c r="L33" s="6"/>
      <c r="M33" s="6"/>
      <c r="N33" s="6"/>
      <c r="O33" s="6"/>
      <c r="P33" s="6"/>
      <c r="Q33" s="6"/>
      <c r="R33" s="7"/>
      <c r="S33" s="15"/>
    </row>
    <row r="34" spans="1:19" ht="4.5" customHeight="1">
      <c r="A34" s="17"/>
      <c r="B34" s="18"/>
      <c r="C34" s="13"/>
      <c r="D34" s="13"/>
      <c r="E34" s="13"/>
      <c r="F34" s="19"/>
      <c r="G34" s="18"/>
      <c r="H34" s="1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16"/>
    </row>
    <row r="35" ht="4.5" customHeight="1">
      <c r="G35" s="2"/>
    </row>
  </sheetData>
  <sheetProtection password="E42B" sheet="1"/>
  <mergeCells count="20">
    <mergeCell ref="A2:G2"/>
    <mergeCell ref="P1:P2"/>
    <mergeCell ref="O1:O2"/>
    <mergeCell ref="A1:G1"/>
    <mergeCell ref="H1:H2"/>
    <mergeCell ref="I1:I2"/>
    <mergeCell ref="N1:N2"/>
    <mergeCell ref="J1:J2"/>
    <mergeCell ref="M1:M2"/>
    <mergeCell ref="L1:L2"/>
    <mergeCell ref="K1:K2"/>
    <mergeCell ref="Q1:Q2"/>
    <mergeCell ref="R1:R2"/>
    <mergeCell ref="S1:S2"/>
    <mergeCell ref="T11:U11"/>
    <mergeCell ref="T12:U12"/>
    <mergeCell ref="T4:U4"/>
    <mergeCell ref="T6:U6"/>
    <mergeCell ref="T7:U7"/>
    <mergeCell ref="T8:U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2.57421875" style="0" customWidth="1"/>
    <col min="4" max="4" width="12.57421875" style="0" customWidth="1"/>
    <col min="5" max="5" width="50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5.57421875" style="9" customWidth="1"/>
    <col min="10" max="11" width="5.421875" style="9" customWidth="1"/>
    <col min="12" max="12" width="6.28125" style="9" customWidth="1"/>
    <col min="13" max="13" width="6.140625" style="9" customWidth="1"/>
    <col min="14" max="14" width="5.7109375" style="9" customWidth="1"/>
    <col min="15" max="15" width="5.8515625" style="9" customWidth="1"/>
    <col min="16" max="16" width="6.140625" style="9" customWidth="1"/>
    <col min="17" max="17" width="5.8515625" style="9" customWidth="1"/>
    <col min="18" max="18" width="5.421875" style="10" customWidth="1"/>
    <col min="19" max="19" width="0.85546875" style="8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1517</v>
      </c>
      <c r="R1" s="71" t="s">
        <v>1518</v>
      </c>
      <c r="S1" s="75"/>
    </row>
    <row r="2" spans="1:19" s="3" customFormat="1" ht="69.75" customHeight="1">
      <c r="A2" s="76" t="s">
        <v>1789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1"/>
      <c r="S2" s="75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4"/>
      <c r="K3" s="24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21" ht="15" customHeight="1">
      <c r="A4" s="4">
        <v>1</v>
      </c>
      <c r="B4" s="4" t="s">
        <v>390</v>
      </c>
      <c r="C4" s="5" t="s">
        <v>391</v>
      </c>
      <c r="D4" s="4" t="s">
        <v>17</v>
      </c>
      <c r="E4" s="5" t="s">
        <v>76</v>
      </c>
      <c r="F4" s="4" t="s">
        <v>10</v>
      </c>
      <c r="G4" s="4">
        <f aca="true" t="shared" si="0" ref="G4:G40">SUM(I4:R4)</f>
        <v>275</v>
      </c>
      <c r="H4" s="12"/>
      <c r="I4" s="44">
        <v>20</v>
      </c>
      <c r="J4" s="6"/>
      <c r="K4" s="6"/>
      <c r="L4" s="6">
        <v>100</v>
      </c>
      <c r="M4" s="6"/>
      <c r="N4" s="6"/>
      <c r="O4" s="6">
        <v>15</v>
      </c>
      <c r="P4" s="6">
        <v>65</v>
      </c>
      <c r="Q4" s="6"/>
      <c r="R4" s="7">
        <v>75</v>
      </c>
      <c r="S4" s="15"/>
      <c r="T4" s="72"/>
      <c r="U4" s="73"/>
    </row>
    <row r="5" spans="1:21" ht="15" customHeight="1">
      <c r="A5" s="4">
        <v>2</v>
      </c>
      <c r="B5" s="4" t="s">
        <v>731</v>
      </c>
      <c r="C5" s="5" t="s">
        <v>732</v>
      </c>
      <c r="D5" s="4" t="s">
        <v>17</v>
      </c>
      <c r="E5" s="5" t="s">
        <v>69</v>
      </c>
      <c r="F5" s="4" t="s">
        <v>677</v>
      </c>
      <c r="G5" s="4">
        <f t="shared" si="0"/>
        <v>165</v>
      </c>
      <c r="H5" s="12"/>
      <c r="I5" s="44"/>
      <c r="J5" s="6"/>
      <c r="K5" s="6"/>
      <c r="L5" s="6"/>
      <c r="M5" s="6"/>
      <c r="N5" s="6"/>
      <c r="O5" s="6">
        <v>90</v>
      </c>
      <c r="P5" s="6">
        <v>75</v>
      </c>
      <c r="Q5" s="6"/>
      <c r="R5" s="7"/>
      <c r="S5" s="15"/>
      <c r="T5" s="72"/>
      <c r="U5" s="73"/>
    </row>
    <row r="6" spans="1:21" ht="15" customHeight="1">
      <c r="A6" s="4">
        <v>3</v>
      </c>
      <c r="B6" s="4" t="s">
        <v>751</v>
      </c>
      <c r="C6" s="5" t="s">
        <v>752</v>
      </c>
      <c r="D6" s="4" t="s">
        <v>17</v>
      </c>
      <c r="E6" s="5" t="s">
        <v>460</v>
      </c>
      <c r="F6" s="4" t="s">
        <v>10</v>
      </c>
      <c r="G6" s="4">
        <f t="shared" si="0"/>
        <v>150</v>
      </c>
      <c r="H6" s="12"/>
      <c r="I6" s="44"/>
      <c r="J6" s="6"/>
      <c r="K6" s="6"/>
      <c r="L6" s="6"/>
      <c r="M6" s="6"/>
      <c r="N6" s="6"/>
      <c r="O6" s="6">
        <v>150</v>
      </c>
      <c r="P6" s="6"/>
      <c r="Q6" s="6"/>
      <c r="R6" s="7"/>
      <c r="S6" s="15"/>
      <c r="T6" s="72"/>
      <c r="U6" s="73"/>
    </row>
    <row r="7" spans="1:21" ht="15" customHeight="1">
      <c r="A7" s="4">
        <v>3</v>
      </c>
      <c r="B7" s="4" t="s">
        <v>983</v>
      </c>
      <c r="C7" s="5" t="s">
        <v>984</v>
      </c>
      <c r="D7" s="4" t="s">
        <v>17</v>
      </c>
      <c r="E7" s="5" t="s">
        <v>82</v>
      </c>
      <c r="F7" s="4" t="s">
        <v>41</v>
      </c>
      <c r="G7" s="4">
        <f t="shared" si="0"/>
        <v>150</v>
      </c>
      <c r="H7" s="12"/>
      <c r="I7" s="44"/>
      <c r="J7" s="6"/>
      <c r="K7" s="6"/>
      <c r="L7" s="6">
        <v>90</v>
      </c>
      <c r="M7" s="6"/>
      <c r="N7" s="6"/>
      <c r="O7" s="6">
        <v>60</v>
      </c>
      <c r="P7" s="6"/>
      <c r="Q7" s="6"/>
      <c r="R7" s="7"/>
      <c r="S7" s="15"/>
      <c r="T7" s="72"/>
      <c r="U7" s="73"/>
    </row>
    <row r="8" spans="1:19" ht="15" customHeight="1">
      <c r="A8" s="4">
        <v>4</v>
      </c>
      <c r="B8" s="4" t="s">
        <v>394</v>
      </c>
      <c r="C8" s="5" t="s">
        <v>395</v>
      </c>
      <c r="D8" s="4" t="s">
        <v>17</v>
      </c>
      <c r="E8" s="5" t="s">
        <v>396</v>
      </c>
      <c r="F8" s="4" t="s">
        <v>40</v>
      </c>
      <c r="G8" s="4">
        <f t="shared" si="0"/>
        <v>136</v>
      </c>
      <c r="H8" s="12"/>
      <c r="I8" s="44">
        <v>16</v>
      </c>
      <c r="J8" s="6"/>
      <c r="K8" s="6"/>
      <c r="L8" s="6"/>
      <c r="M8" s="6"/>
      <c r="N8" s="6"/>
      <c r="O8" s="6"/>
      <c r="P8" s="6"/>
      <c r="Q8" s="6">
        <v>65</v>
      </c>
      <c r="R8" s="7">
        <v>55</v>
      </c>
      <c r="S8" s="15"/>
    </row>
    <row r="9" spans="1:19" ht="15" customHeight="1">
      <c r="A9" s="4">
        <v>5</v>
      </c>
      <c r="B9" s="4" t="s">
        <v>755</v>
      </c>
      <c r="C9" s="5" t="s">
        <v>982</v>
      </c>
      <c r="D9" s="4" t="s">
        <v>17</v>
      </c>
      <c r="E9" s="5" t="s">
        <v>69</v>
      </c>
      <c r="F9" s="4" t="s">
        <v>35</v>
      </c>
      <c r="G9" s="4">
        <f t="shared" si="0"/>
        <v>130</v>
      </c>
      <c r="H9" s="12"/>
      <c r="I9" s="44"/>
      <c r="J9" s="6"/>
      <c r="K9" s="6"/>
      <c r="L9" s="6"/>
      <c r="M9" s="6"/>
      <c r="N9" s="6"/>
      <c r="O9" s="6">
        <v>130</v>
      </c>
      <c r="P9" s="6"/>
      <c r="Q9" s="6"/>
      <c r="R9" s="7"/>
      <c r="S9" s="15"/>
    </row>
    <row r="10" spans="1:19" ht="15" customHeight="1">
      <c r="A10" s="4">
        <v>6</v>
      </c>
      <c r="B10" s="4" t="s">
        <v>608</v>
      </c>
      <c r="C10" s="5" t="s">
        <v>609</v>
      </c>
      <c r="D10" s="4" t="s">
        <v>17</v>
      </c>
      <c r="E10" s="5" t="s">
        <v>562</v>
      </c>
      <c r="F10" s="4" t="s">
        <v>10</v>
      </c>
      <c r="G10" s="4">
        <f t="shared" si="0"/>
        <v>128</v>
      </c>
      <c r="H10" s="12"/>
      <c r="I10" s="44">
        <v>8</v>
      </c>
      <c r="J10" s="6"/>
      <c r="K10" s="6"/>
      <c r="L10" s="6">
        <v>80</v>
      </c>
      <c r="M10" s="6"/>
      <c r="N10" s="6"/>
      <c r="O10" s="6"/>
      <c r="P10" s="6"/>
      <c r="Q10" s="6">
        <v>40</v>
      </c>
      <c r="R10" s="7"/>
      <c r="S10" s="15"/>
    </row>
    <row r="11" spans="1:19" ht="15" customHeight="1">
      <c r="A11" s="4">
        <v>7</v>
      </c>
      <c r="B11" s="4" t="s">
        <v>713</v>
      </c>
      <c r="C11" s="5" t="s">
        <v>714</v>
      </c>
      <c r="D11" s="4" t="s">
        <v>17</v>
      </c>
      <c r="E11" s="5" t="s">
        <v>69</v>
      </c>
      <c r="F11" s="4" t="s">
        <v>677</v>
      </c>
      <c r="G11" s="4">
        <f t="shared" si="0"/>
        <v>125</v>
      </c>
      <c r="H11" s="12"/>
      <c r="I11" s="44"/>
      <c r="J11" s="6"/>
      <c r="K11" s="6"/>
      <c r="L11" s="6"/>
      <c r="M11" s="6"/>
      <c r="N11" s="6"/>
      <c r="O11" s="6">
        <v>70</v>
      </c>
      <c r="P11" s="6">
        <v>55</v>
      </c>
      <c r="Q11" s="6"/>
      <c r="R11" s="7"/>
      <c r="S11" s="15"/>
    </row>
    <row r="12" spans="1:19" ht="15" customHeight="1">
      <c r="A12" s="4">
        <v>8</v>
      </c>
      <c r="B12" s="4" t="s">
        <v>402</v>
      </c>
      <c r="C12" s="5" t="s">
        <v>403</v>
      </c>
      <c r="D12" s="4" t="s">
        <v>17</v>
      </c>
      <c r="E12" s="5" t="s">
        <v>401</v>
      </c>
      <c r="F12" s="4" t="s">
        <v>40</v>
      </c>
      <c r="G12" s="4">
        <f t="shared" si="0"/>
        <v>122</v>
      </c>
      <c r="H12" s="12"/>
      <c r="I12" s="44">
        <v>12</v>
      </c>
      <c r="J12" s="6"/>
      <c r="K12" s="6"/>
      <c r="L12" s="6"/>
      <c r="M12" s="6"/>
      <c r="N12" s="6"/>
      <c r="O12" s="6">
        <v>20</v>
      </c>
      <c r="P12" s="6"/>
      <c r="Q12" s="6">
        <v>55</v>
      </c>
      <c r="R12" s="7">
        <v>35</v>
      </c>
      <c r="S12" s="15"/>
    </row>
    <row r="13" spans="1:19" ht="15" customHeight="1">
      <c r="A13" s="4">
        <v>9</v>
      </c>
      <c r="B13" s="4" t="s">
        <v>397</v>
      </c>
      <c r="C13" s="5" t="s">
        <v>398</v>
      </c>
      <c r="D13" s="4" t="s">
        <v>17</v>
      </c>
      <c r="E13" s="5" t="s">
        <v>80</v>
      </c>
      <c r="F13" s="4" t="s">
        <v>10</v>
      </c>
      <c r="G13" s="4">
        <f t="shared" si="0"/>
        <v>120</v>
      </c>
      <c r="H13" s="12"/>
      <c r="I13" s="44">
        <v>10</v>
      </c>
      <c r="J13" s="6"/>
      <c r="K13" s="6"/>
      <c r="L13" s="6">
        <v>65</v>
      </c>
      <c r="M13" s="6"/>
      <c r="N13" s="6"/>
      <c r="O13" s="6"/>
      <c r="P13" s="6"/>
      <c r="Q13" s="6"/>
      <c r="R13" s="7">
        <v>45</v>
      </c>
      <c r="S13" s="15"/>
    </row>
    <row r="14" spans="1:19" ht="15" customHeight="1">
      <c r="A14" s="4">
        <v>10</v>
      </c>
      <c r="B14" s="4" t="s">
        <v>754</v>
      </c>
      <c r="C14" s="5" t="s">
        <v>753</v>
      </c>
      <c r="D14" s="4" t="s">
        <v>17</v>
      </c>
      <c r="E14" s="5" t="s">
        <v>125</v>
      </c>
      <c r="F14" s="4" t="s">
        <v>10</v>
      </c>
      <c r="G14" s="4">
        <f t="shared" si="0"/>
        <v>110</v>
      </c>
      <c r="H14" s="12"/>
      <c r="I14" s="44"/>
      <c r="J14" s="6"/>
      <c r="K14" s="6"/>
      <c r="L14" s="6"/>
      <c r="M14" s="6"/>
      <c r="N14" s="6"/>
      <c r="O14" s="6">
        <v>110</v>
      </c>
      <c r="P14" s="6"/>
      <c r="Q14" s="6"/>
      <c r="R14" s="7"/>
      <c r="S14" s="15"/>
    </row>
    <row r="15" spans="1:19" ht="15" customHeight="1">
      <c r="A15" s="4">
        <v>10</v>
      </c>
      <c r="B15" s="4" t="s">
        <v>1220</v>
      </c>
      <c r="C15" s="5" t="s">
        <v>1221</v>
      </c>
      <c r="D15" s="4" t="s">
        <v>17</v>
      </c>
      <c r="E15" s="5" t="s">
        <v>879</v>
      </c>
      <c r="F15" s="4" t="s">
        <v>12</v>
      </c>
      <c r="G15" s="4">
        <f t="shared" si="0"/>
        <v>110</v>
      </c>
      <c r="H15" s="12"/>
      <c r="I15" s="44">
        <v>20</v>
      </c>
      <c r="J15" s="6"/>
      <c r="K15" s="6"/>
      <c r="L15" s="6"/>
      <c r="M15" s="6">
        <v>65</v>
      </c>
      <c r="N15" s="6"/>
      <c r="O15" s="6">
        <v>25</v>
      </c>
      <c r="P15" s="6"/>
      <c r="Q15" s="6"/>
      <c r="R15" s="7"/>
      <c r="S15" s="15"/>
    </row>
    <row r="16" spans="1:19" ht="15" customHeight="1">
      <c r="A16" s="4">
        <v>11</v>
      </c>
      <c r="B16" s="4" t="s">
        <v>399</v>
      </c>
      <c r="C16" s="5" t="s">
        <v>400</v>
      </c>
      <c r="D16" s="4" t="s">
        <v>17</v>
      </c>
      <c r="E16" s="5" t="s">
        <v>401</v>
      </c>
      <c r="F16" s="4" t="s">
        <v>40</v>
      </c>
      <c r="G16" s="4">
        <f t="shared" si="0"/>
        <v>95</v>
      </c>
      <c r="H16" s="12"/>
      <c r="I16" s="44">
        <v>10</v>
      </c>
      <c r="J16" s="6"/>
      <c r="K16" s="6"/>
      <c r="L16" s="6"/>
      <c r="M16" s="6"/>
      <c r="N16" s="6"/>
      <c r="O16" s="6"/>
      <c r="P16" s="6"/>
      <c r="Q16" s="6">
        <v>45</v>
      </c>
      <c r="R16" s="7">
        <v>40</v>
      </c>
      <c r="S16" s="15"/>
    </row>
    <row r="17" spans="1:19" ht="15" customHeight="1">
      <c r="A17" s="4">
        <v>11</v>
      </c>
      <c r="B17" s="23" t="s">
        <v>593</v>
      </c>
      <c r="C17" s="5" t="s">
        <v>594</v>
      </c>
      <c r="D17" s="4" t="s">
        <v>17</v>
      </c>
      <c r="E17" s="5" t="s">
        <v>69</v>
      </c>
      <c r="F17" s="4" t="s">
        <v>40</v>
      </c>
      <c r="G17" s="4">
        <f t="shared" si="0"/>
        <v>95</v>
      </c>
      <c r="H17" s="12"/>
      <c r="I17" s="44">
        <v>20</v>
      </c>
      <c r="J17" s="6"/>
      <c r="K17" s="6"/>
      <c r="L17" s="6"/>
      <c r="M17" s="6"/>
      <c r="N17" s="6"/>
      <c r="O17" s="6"/>
      <c r="P17" s="6"/>
      <c r="Q17" s="6">
        <v>75</v>
      </c>
      <c r="R17" s="7"/>
      <c r="S17" s="15"/>
    </row>
    <row r="18" spans="1:19" ht="15" customHeight="1">
      <c r="A18" s="4">
        <v>12</v>
      </c>
      <c r="B18" s="4" t="s">
        <v>1585</v>
      </c>
      <c r="C18" s="5" t="s">
        <v>1586</v>
      </c>
      <c r="D18" s="4" t="s">
        <v>17</v>
      </c>
      <c r="E18" s="5" t="s">
        <v>842</v>
      </c>
      <c r="F18" s="4" t="s">
        <v>12</v>
      </c>
      <c r="G18" s="4">
        <f t="shared" si="0"/>
        <v>87</v>
      </c>
      <c r="H18" s="12"/>
      <c r="I18" s="44">
        <v>12</v>
      </c>
      <c r="J18" s="6"/>
      <c r="K18" s="6"/>
      <c r="L18" s="6"/>
      <c r="M18" s="6">
        <v>75</v>
      </c>
      <c r="N18" s="6"/>
      <c r="O18" s="6"/>
      <c r="P18" s="6"/>
      <c r="Q18" s="6"/>
      <c r="R18" s="7"/>
      <c r="S18" s="15"/>
    </row>
    <row r="19" spans="1:19" ht="15" customHeight="1">
      <c r="A19" s="4">
        <v>13</v>
      </c>
      <c r="B19" s="4" t="s">
        <v>327</v>
      </c>
      <c r="C19" s="5" t="s">
        <v>328</v>
      </c>
      <c r="D19" s="4" t="s">
        <v>17</v>
      </c>
      <c r="E19" s="5" t="s">
        <v>431</v>
      </c>
      <c r="F19" s="4" t="s">
        <v>10</v>
      </c>
      <c r="G19" s="4">
        <f t="shared" si="0"/>
        <v>80</v>
      </c>
      <c r="H19" s="12"/>
      <c r="I19" s="44"/>
      <c r="J19" s="6"/>
      <c r="K19" s="6"/>
      <c r="L19" s="6"/>
      <c r="M19" s="6"/>
      <c r="N19" s="6"/>
      <c r="O19" s="6">
        <v>80</v>
      </c>
      <c r="P19" s="6"/>
      <c r="Q19" s="6"/>
      <c r="R19" s="7"/>
      <c r="S19" s="15"/>
    </row>
    <row r="20" spans="1:19" ht="15" customHeight="1">
      <c r="A20" s="4">
        <v>14</v>
      </c>
      <c r="B20" s="4" t="s">
        <v>392</v>
      </c>
      <c r="C20" s="5" t="s">
        <v>393</v>
      </c>
      <c r="D20" s="4" t="s">
        <v>17</v>
      </c>
      <c r="E20" s="5" t="s">
        <v>99</v>
      </c>
      <c r="F20" s="4" t="s">
        <v>10</v>
      </c>
      <c r="G20" s="4">
        <f t="shared" si="0"/>
        <v>77</v>
      </c>
      <c r="H20" s="12"/>
      <c r="I20" s="44">
        <v>12</v>
      </c>
      <c r="J20" s="6"/>
      <c r="K20" s="6"/>
      <c r="L20" s="6"/>
      <c r="M20" s="6"/>
      <c r="N20" s="6"/>
      <c r="O20" s="6"/>
      <c r="P20" s="6"/>
      <c r="Q20" s="6"/>
      <c r="R20" s="7">
        <v>65</v>
      </c>
      <c r="S20" s="15"/>
    </row>
    <row r="21" spans="1:19" ht="15" customHeight="1">
      <c r="A21" s="4">
        <v>15</v>
      </c>
      <c r="B21" s="4" t="s">
        <v>1293</v>
      </c>
      <c r="C21" s="5" t="s">
        <v>1294</v>
      </c>
      <c r="D21" s="4" t="s">
        <v>17</v>
      </c>
      <c r="E21" s="5" t="s">
        <v>69</v>
      </c>
      <c r="F21" s="4" t="s">
        <v>750</v>
      </c>
      <c r="G21" s="4">
        <f t="shared" si="0"/>
        <v>75</v>
      </c>
      <c r="H21" s="12"/>
      <c r="I21" s="44"/>
      <c r="J21" s="6"/>
      <c r="K21" s="6"/>
      <c r="L21" s="6"/>
      <c r="M21" s="6"/>
      <c r="N21" s="6">
        <v>75</v>
      </c>
      <c r="O21" s="6"/>
      <c r="P21" s="6"/>
      <c r="Q21" s="6"/>
      <c r="R21" s="7"/>
      <c r="S21" s="15"/>
    </row>
    <row r="22" spans="1:19" ht="15" customHeight="1">
      <c r="A22" s="4">
        <v>16</v>
      </c>
      <c r="B22" s="4" t="s">
        <v>1295</v>
      </c>
      <c r="C22" s="5" t="s">
        <v>1296</v>
      </c>
      <c r="D22" s="4" t="s">
        <v>17</v>
      </c>
      <c r="E22" s="5" t="s">
        <v>81</v>
      </c>
      <c r="F22" s="4" t="s">
        <v>10</v>
      </c>
      <c r="G22" s="4">
        <f t="shared" si="0"/>
        <v>65</v>
      </c>
      <c r="H22" s="12"/>
      <c r="I22" s="44"/>
      <c r="J22" s="6"/>
      <c r="K22" s="6"/>
      <c r="L22" s="6"/>
      <c r="M22" s="6"/>
      <c r="N22" s="6">
        <v>65</v>
      </c>
      <c r="O22" s="6"/>
      <c r="P22" s="6"/>
      <c r="Q22" s="6"/>
      <c r="R22" s="7"/>
      <c r="S22" s="15"/>
    </row>
    <row r="23" spans="1:19" ht="15" customHeight="1">
      <c r="A23" s="4">
        <v>16</v>
      </c>
      <c r="B23" s="4" t="s">
        <v>733</v>
      </c>
      <c r="C23" s="5" t="s">
        <v>734</v>
      </c>
      <c r="D23" s="4" t="s">
        <v>17</v>
      </c>
      <c r="E23" s="5" t="s">
        <v>69</v>
      </c>
      <c r="F23" s="4" t="s">
        <v>35</v>
      </c>
      <c r="G23" s="4">
        <f t="shared" si="0"/>
        <v>65</v>
      </c>
      <c r="H23" s="12"/>
      <c r="I23" s="44">
        <v>20</v>
      </c>
      <c r="J23" s="6"/>
      <c r="K23" s="6"/>
      <c r="L23" s="6"/>
      <c r="M23" s="6"/>
      <c r="N23" s="6"/>
      <c r="O23" s="6"/>
      <c r="P23" s="6">
        <v>45</v>
      </c>
      <c r="Q23" s="6"/>
      <c r="R23" s="7"/>
      <c r="S23" s="15"/>
    </row>
    <row r="24" spans="1:19" ht="15" customHeight="1">
      <c r="A24" s="4">
        <v>17</v>
      </c>
      <c r="B24" s="4" t="s">
        <v>1297</v>
      </c>
      <c r="C24" s="5" t="s">
        <v>1298</v>
      </c>
      <c r="D24" s="4" t="s">
        <v>17</v>
      </c>
      <c r="E24" s="5" t="s">
        <v>69</v>
      </c>
      <c r="F24" s="4" t="s">
        <v>1202</v>
      </c>
      <c r="G24" s="4">
        <f t="shared" si="0"/>
        <v>55</v>
      </c>
      <c r="H24" s="12"/>
      <c r="I24" s="44"/>
      <c r="J24" s="6"/>
      <c r="K24" s="6"/>
      <c r="L24" s="6"/>
      <c r="M24" s="6"/>
      <c r="N24" s="6">
        <v>55</v>
      </c>
      <c r="O24" s="6"/>
      <c r="P24" s="6"/>
      <c r="Q24" s="6"/>
      <c r="R24" s="7"/>
      <c r="S24" s="15"/>
    </row>
    <row r="25" spans="1:19" ht="15" customHeight="1">
      <c r="A25" s="4">
        <v>18</v>
      </c>
      <c r="B25" s="4" t="s">
        <v>330</v>
      </c>
      <c r="C25" s="5" t="s">
        <v>331</v>
      </c>
      <c r="D25" s="4" t="s">
        <v>17</v>
      </c>
      <c r="E25" s="5" t="s">
        <v>99</v>
      </c>
      <c r="F25" s="4" t="s">
        <v>10</v>
      </c>
      <c r="G25" s="4">
        <f t="shared" si="0"/>
        <v>50</v>
      </c>
      <c r="H25" s="12"/>
      <c r="I25" s="44"/>
      <c r="J25" s="6"/>
      <c r="K25" s="6"/>
      <c r="L25" s="6"/>
      <c r="M25" s="6"/>
      <c r="N25" s="6"/>
      <c r="O25" s="6">
        <v>50</v>
      </c>
      <c r="P25" s="6"/>
      <c r="Q25" s="6"/>
      <c r="R25" s="7"/>
      <c r="S25" s="15"/>
    </row>
    <row r="26" spans="1:19" ht="15" customHeight="1">
      <c r="A26" s="4">
        <v>19</v>
      </c>
      <c r="B26" s="4" t="s">
        <v>1222</v>
      </c>
      <c r="C26" s="5" t="s">
        <v>1223</v>
      </c>
      <c r="D26" s="4" t="s">
        <v>17</v>
      </c>
      <c r="E26" s="5" t="s">
        <v>1061</v>
      </c>
      <c r="F26" s="4" t="s">
        <v>12</v>
      </c>
      <c r="G26" s="4">
        <f t="shared" si="0"/>
        <v>31</v>
      </c>
      <c r="H26" s="12"/>
      <c r="I26" s="44">
        <v>16</v>
      </c>
      <c r="J26" s="6"/>
      <c r="K26" s="6"/>
      <c r="L26" s="6"/>
      <c r="M26" s="6"/>
      <c r="N26" s="6"/>
      <c r="O26" s="6">
        <v>15</v>
      </c>
      <c r="P26" s="6"/>
      <c r="Q26" s="6"/>
      <c r="R26" s="7"/>
      <c r="S26" s="15"/>
    </row>
    <row r="27" spans="1:19" ht="15" customHeight="1">
      <c r="A27" s="4">
        <v>20</v>
      </c>
      <c r="B27" s="4" t="s">
        <v>665</v>
      </c>
      <c r="C27" s="5" t="s">
        <v>666</v>
      </c>
      <c r="D27" s="4" t="s">
        <v>17</v>
      </c>
      <c r="E27" s="5" t="s">
        <v>99</v>
      </c>
      <c r="F27" s="4" t="s">
        <v>10</v>
      </c>
      <c r="G27" s="4">
        <f t="shared" si="0"/>
        <v>30</v>
      </c>
      <c r="H27" s="12"/>
      <c r="I27" s="44"/>
      <c r="J27" s="6"/>
      <c r="K27" s="6"/>
      <c r="L27" s="6"/>
      <c r="M27" s="6"/>
      <c r="N27" s="6"/>
      <c r="O27" s="6"/>
      <c r="P27" s="6"/>
      <c r="Q27" s="6"/>
      <c r="R27" s="7">
        <v>30</v>
      </c>
      <c r="S27" s="15"/>
    </row>
    <row r="28" spans="1:19" ht="15" customHeight="1">
      <c r="A28" s="4">
        <v>20</v>
      </c>
      <c r="B28" s="4" t="s">
        <v>1217</v>
      </c>
      <c r="C28" s="5" t="s">
        <v>1218</v>
      </c>
      <c r="D28" s="4" t="s">
        <v>17</v>
      </c>
      <c r="E28" s="5" t="s">
        <v>74</v>
      </c>
      <c r="F28" s="4" t="s">
        <v>12</v>
      </c>
      <c r="G28" s="4">
        <f t="shared" si="0"/>
        <v>30</v>
      </c>
      <c r="H28" s="12"/>
      <c r="I28" s="44"/>
      <c r="J28" s="6"/>
      <c r="K28" s="6"/>
      <c r="L28" s="6"/>
      <c r="M28" s="6"/>
      <c r="N28" s="6"/>
      <c r="O28" s="6">
        <v>30</v>
      </c>
      <c r="P28" s="6"/>
      <c r="Q28" s="6"/>
      <c r="R28" s="7"/>
      <c r="S28" s="15"/>
    </row>
    <row r="29" spans="1:19" ht="15" customHeight="1">
      <c r="A29" s="4">
        <v>20</v>
      </c>
      <c r="B29" s="4" t="s">
        <v>588</v>
      </c>
      <c r="C29" s="5" t="s">
        <v>589</v>
      </c>
      <c r="D29" s="4" t="s">
        <v>17</v>
      </c>
      <c r="E29" s="5" t="s">
        <v>1219</v>
      </c>
      <c r="F29" s="4" t="s">
        <v>40</v>
      </c>
      <c r="G29" s="4">
        <f t="shared" si="0"/>
        <v>30</v>
      </c>
      <c r="H29" s="12"/>
      <c r="I29" s="44"/>
      <c r="J29" s="6"/>
      <c r="K29" s="6"/>
      <c r="L29" s="6"/>
      <c r="M29" s="6"/>
      <c r="N29" s="6"/>
      <c r="O29" s="6">
        <v>30</v>
      </c>
      <c r="P29" s="6"/>
      <c r="Q29" s="6"/>
      <c r="R29" s="7"/>
      <c r="S29" s="15"/>
    </row>
    <row r="30" spans="1:19" ht="15" customHeight="1">
      <c r="A30" s="4">
        <v>21</v>
      </c>
      <c r="B30" s="4" t="s">
        <v>771</v>
      </c>
      <c r="C30" s="5" t="s">
        <v>772</v>
      </c>
      <c r="D30" s="4" t="s">
        <v>17</v>
      </c>
      <c r="E30" s="5" t="s">
        <v>69</v>
      </c>
      <c r="F30" s="4" t="s">
        <v>773</v>
      </c>
      <c r="G30" s="4">
        <f t="shared" si="0"/>
        <v>25</v>
      </c>
      <c r="H30" s="12"/>
      <c r="I30" s="44"/>
      <c r="J30" s="6"/>
      <c r="K30" s="6"/>
      <c r="L30" s="6"/>
      <c r="M30" s="6"/>
      <c r="N30" s="6"/>
      <c r="O30" s="6">
        <v>25</v>
      </c>
      <c r="P30" s="6"/>
      <c r="Q30" s="6"/>
      <c r="R30" s="7"/>
      <c r="S30" s="15"/>
    </row>
    <row r="31" spans="1:19" ht="15" customHeight="1">
      <c r="A31" s="4">
        <v>22</v>
      </c>
      <c r="B31" s="4" t="s">
        <v>761</v>
      </c>
      <c r="C31" s="5" t="s">
        <v>762</v>
      </c>
      <c r="D31" s="4" t="s">
        <v>17</v>
      </c>
      <c r="E31" s="5" t="s">
        <v>69</v>
      </c>
      <c r="F31" s="4" t="s">
        <v>40</v>
      </c>
      <c r="G31" s="4">
        <f t="shared" si="0"/>
        <v>20</v>
      </c>
      <c r="H31" s="12"/>
      <c r="I31" s="44"/>
      <c r="J31" s="6"/>
      <c r="K31" s="6"/>
      <c r="L31" s="6"/>
      <c r="M31" s="6"/>
      <c r="N31" s="6"/>
      <c r="O31" s="6">
        <v>20</v>
      </c>
      <c r="P31" s="6"/>
      <c r="Q31" s="6"/>
      <c r="R31" s="7"/>
      <c r="S31" s="15"/>
    </row>
    <row r="32" spans="1:19" ht="15" customHeight="1">
      <c r="A32" s="4">
        <v>23</v>
      </c>
      <c r="B32" s="4" t="s">
        <v>1993</v>
      </c>
      <c r="C32" s="5" t="s">
        <v>1994</v>
      </c>
      <c r="D32" s="4" t="s">
        <v>17</v>
      </c>
      <c r="E32" s="5" t="s">
        <v>76</v>
      </c>
      <c r="F32" s="4" t="s">
        <v>10</v>
      </c>
      <c r="G32" s="4">
        <f t="shared" si="0"/>
        <v>16</v>
      </c>
      <c r="H32" s="12"/>
      <c r="I32" s="44">
        <v>16</v>
      </c>
      <c r="J32" s="6"/>
      <c r="K32" s="6"/>
      <c r="L32" s="6"/>
      <c r="M32" s="6"/>
      <c r="N32" s="6"/>
      <c r="O32" s="6"/>
      <c r="P32" s="6"/>
      <c r="Q32" s="6"/>
      <c r="R32" s="7"/>
      <c r="S32" s="15"/>
    </row>
    <row r="33" spans="1:19" ht="15" customHeight="1">
      <c r="A33" s="4">
        <v>24</v>
      </c>
      <c r="B33" s="4" t="s">
        <v>1815</v>
      </c>
      <c r="C33" s="5" t="s">
        <v>1816</v>
      </c>
      <c r="D33" s="4" t="s">
        <v>17</v>
      </c>
      <c r="E33" s="5" t="s">
        <v>1817</v>
      </c>
      <c r="F33" s="4" t="s">
        <v>12</v>
      </c>
      <c r="G33" s="4">
        <f t="shared" si="0"/>
        <v>10</v>
      </c>
      <c r="H33" s="12"/>
      <c r="I33" s="44">
        <v>10</v>
      </c>
      <c r="J33" s="6"/>
      <c r="K33" s="6"/>
      <c r="L33" s="6"/>
      <c r="M33" s="6"/>
      <c r="N33" s="6"/>
      <c r="O33" s="6"/>
      <c r="P33" s="6"/>
      <c r="Q33" s="6"/>
      <c r="R33" s="7"/>
      <c r="S33" s="15"/>
    </row>
    <row r="34" spans="1:19" ht="15" customHeight="1">
      <c r="A34" s="4">
        <v>25</v>
      </c>
      <c r="B34" s="4" t="s">
        <v>1995</v>
      </c>
      <c r="C34" s="5" t="s">
        <v>1996</v>
      </c>
      <c r="D34" s="4" t="s">
        <v>17</v>
      </c>
      <c r="E34" s="5" t="s">
        <v>1638</v>
      </c>
      <c r="F34" s="4" t="s">
        <v>10</v>
      </c>
      <c r="G34" s="4">
        <f t="shared" si="0"/>
        <v>4</v>
      </c>
      <c r="H34" s="12"/>
      <c r="I34" s="44">
        <v>4</v>
      </c>
      <c r="J34" s="6"/>
      <c r="K34" s="6"/>
      <c r="L34" s="6"/>
      <c r="M34" s="6"/>
      <c r="N34" s="6"/>
      <c r="O34" s="6"/>
      <c r="P34" s="6"/>
      <c r="Q34" s="6"/>
      <c r="R34" s="7"/>
      <c r="S34" s="15"/>
    </row>
    <row r="35" spans="1:19" ht="15" customHeight="1">
      <c r="A35" s="4">
        <v>26</v>
      </c>
      <c r="B35" s="4" t="s">
        <v>1997</v>
      </c>
      <c r="C35" s="5" t="s">
        <v>1998</v>
      </c>
      <c r="D35" s="4" t="s">
        <v>17</v>
      </c>
      <c r="E35" s="5" t="s">
        <v>1638</v>
      </c>
      <c r="F35" s="4" t="s">
        <v>10</v>
      </c>
      <c r="G35" s="4">
        <f t="shared" si="0"/>
        <v>2</v>
      </c>
      <c r="H35" s="12"/>
      <c r="I35" s="44">
        <v>2</v>
      </c>
      <c r="J35" s="6"/>
      <c r="K35" s="6"/>
      <c r="L35" s="6"/>
      <c r="M35" s="6"/>
      <c r="N35" s="6"/>
      <c r="O35" s="6"/>
      <c r="P35" s="6"/>
      <c r="Q35" s="6"/>
      <c r="R35" s="7"/>
      <c r="S35" s="15"/>
    </row>
    <row r="36" spans="1:19" ht="15" customHeight="1">
      <c r="A36" s="4"/>
      <c r="B36" s="4"/>
      <c r="C36" s="5"/>
      <c r="D36" s="4"/>
      <c r="E36" s="5"/>
      <c r="F36" s="4"/>
      <c r="G36" s="4">
        <f t="shared" si="0"/>
        <v>0</v>
      </c>
      <c r="H36" s="12"/>
      <c r="I36" s="44"/>
      <c r="J36" s="6"/>
      <c r="K36" s="6"/>
      <c r="L36" s="6"/>
      <c r="M36" s="6"/>
      <c r="N36" s="6"/>
      <c r="O36" s="6"/>
      <c r="P36" s="6"/>
      <c r="Q36" s="6"/>
      <c r="R36" s="7"/>
      <c r="S36" s="15"/>
    </row>
    <row r="37" spans="1:19" ht="15" customHeight="1">
      <c r="A37" s="4"/>
      <c r="B37" s="4"/>
      <c r="C37" s="5"/>
      <c r="D37" s="4"/>
      <c r="E37" s="5"/>
      <c r="F37" s="4"/>
      <c r="G37" s="4">
        <f t="shared" si="0"/>
        <v>0</v>
      </c>
      <c r="H37" s="12"/>
      <c r="I37" s="44"/>
      <c r="J37" s="6"/>
      <c r="K37" s="6"/>
      <c r="L37" s="6"/>
      <c r="M37" s="6"/>
      <c r="N37" s="6"/>
      <c r="O37" s="6"/>
      <c r="P37" s="6"/>
      <c r="Q37" s="6"/>
      <c r="R37" s="7"/>
      <c r="S37" s="15"/>
    </row>
    <row r="38" spans="1:19" ht="15" customHeight="1">
      <c r="A38" s="4"/>
      <c r="B38" s="4"/>
      <c r="C38" s="5"/>
      <c r="D38" s="4"/>
      <c r="E38" s="5"/>
      <c r="F38" s="4"/>
      <c r="G38" s="4">
        <f t="shared" si="0"/>
        <v>0</v>
      </c>
      <c r="H38" s="12"/>
      <c r="I38" s="44"/>
      <c r="J38" s="6"/>
      <c r="K38" s="6"/>
      <c r="L38" s="6"/>
      <c r="M38" s="6"/>
      <c r="N38" s="6"/>
      <c r="O38" s="6"/>
      <c r="P38" s="6"/>
      <c r="Q38" s="6"/>
      <c r="R38" s="7"/>
      <c r="S38" s="15"/>
    </row>
    <row r="39" spans="1:19" ht="15" customHeight="1">
      <c r="A39" s="4"/>
      <c r="B39" s="4"/>
      <c r="C39" s="5"/>
      <c r="D39" s="4"/>
      <c r="E39" s="5"/>
      <c r="F39" s="4"/>
      <c r="G39" s="4">
        <f t="shared" si="0"/>
        <v>0</v>
      </c>
      <c r="H39" s="12"/>
      <c r="I39" s="44"/>
      <c r="J39" s="6"/>
      <c r="K39" s="6"/>
      <c r="L39" s="6"/>
      <c r="M39" s="6"/>
      <c r="N39" s="6"/>
      <c r="O39" s="6"/>
      <c r="P39" s="6"/>
      <c r="Q39" s="6"/>
      <c r="R39" s="7"/>
      <c r="S39" s="15"/>
    </row>
    <row r="40" spans="1:19" ht="15" customHeight="1">
      <c r="A40" s="4"/>
      <c r="B40" s="4"/>
      <c r="C40" s="5"/>
      <c r="D40" s="4"/>
      <c r="E40" s="5"/>
      <c r="F40" s="4"/>
      <c r="G40" s="4">
        <f t="shared" si="0"/>
        <v>0</v>
      </c>
      <c r="H40" s="12"/>
      <c r="I40" s="44"/>
      <c r="J40" s="6"/>
      <c r="K40" s="6"/>
      <c r="L40" s="6"/>
      <c r="M40" s="6"/>
      <c r="N40" s="6"/>
      <c r="O40" s="6"/>
      <c r="P40" s="6"/>
      <c r="Q40" s="6"/>
      <c r="R40" s="7"/>
      <c r="S40" s="15"/>
    </row>
    <row r="41" spans="1:19" ht="4.5" customHeight="1">
      <c r="A41" s="17"/>
      <c r="B41" s="18"/>
      <c r="C41" s="13"/>
      <c r="D41" s="13"/>
      <c r="E41" s="13"/>
      <c r="F41" s="19"/>
      <c r="G41" s="18"/>
      <c r="H41" s="1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16"/>
    </row>
    <row r="42" ht="4.5" customHeight="1">
      <c r="G42" s="2"/>
    </row>
  </sheetData>
  <sheetProtection password="E42B" sheet="1"/>
  <mergeCells count="18">
    <mergeCell ref="A2:G2"/>
    <mergeCell ref="P1:P2"/>
    <mergeCell ref="O1:O2"/>
    <mergeCell ref="N1:N2"/>
    <mergeCell ref="J1:J2"/>
    <mergeCell ref="A1:G1"/>
    <mergeCell ref="H1:H2"/>
    <mergeCell ref="L1:L2"/>
    <mergeCell ref="T5:U5"/>
    <mergeCell ref="T6:U6"/>
    <mergeCell ref="T7:U7"/>
    <mergeCell ref="I1:I2"/>
    <mergeCell ref="Q1:Q2"/>
    <mergeCell ref="R1:R2"/>
    <mergeCell ref="T4:U4"/>
    <mergeCell ref="S1:S2"/>
    <mergeCell ref="M1:M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bestFit="1" customWidth="1"/>
    <col min="4" max="4" width="12.28125" style="0" customWidth="1"/>
    <col min="5" max="5" width="49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5.421875" style="9" customWidth="1"/>
    <col min="10" max="12" width="5.7109375" style="9" customWidth="1"/>
    <col min="13" max="13" width="6.57421875" style="9" customWidth="1"/>
    <col min="14" max="14" width="6.140625" style="9" customWidth="1"/>
    <col min="15" max="15" width="5.8515625" style="9" customWidth="1"/>
    <col min="16" max="16" width="5.57421875" style="9" customWidth="1"/>
    <col min="17" max="17" width="5.00390625" style="9" customWidth="1"/>
    <col min="18" max="18" width="5.28125" style="10" customWidth="1"/>
    <col min="19" max="19" width="0.85546875" style="8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1517</v>
      </c>
      <c r="R1" s="71" t="s">
        <v>1518</v>
      </c>
      <c r="S1" s="75"/>
    </row>
    <row r="2" spans="1:19" s="3" customFormat="1" ht="69.75" customHeight="1">
      <c r="A2" s="76" t="s">
        <v>1790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1"/>
      <c r="S2" s="75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4"/>
      <c r="K3" s="24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21" ht="15" customHeight="1">
      <c r="A4" s="4">
        <v>1</v>
      </c>
      <c r="B4" s="23" t="s">
        <v>409</v>
      </c>
      <c r="C4" s="5" t="s">
        <v>456</v>
      </c>
      <c r="D4" s="4" t="s">
        <v>18</v>
      </c>
      <c r="E4" s="5" t="s">
        <v>358</v>
      </c>
      <c r="F4" s="4" t="s">
        <v>10</v>
      </c>
      <c r="G4" s="4">
        <f>SUM(I4:R4)</f>
        <v>430</v>
      </c>
      <c r="H4" s="12"/>
      <c r="I4" s="44">
        <v>10</v>
      </c>
      <c r="J4" s="6"/>
      <c r="K4" s="6"/>
      <c r="L4" s="6">
        <v>80</v>
      </c>
      <c r="M4" s="6">
        <v>75</v>
      </c>
      <c r="N4" s="6">
        <v>65</v>
      </c>
      <c r="O4" s="6">
        <v>80</v>
      </c>
      <c r="P4" s="6">
        <v>75</v>
      </c>
      <c r="Q4" s="6"/>
      <c r="R4" s="7">
        <v>45</v>
      </c>
      <c r="S4" s="15"/>
      <c r="T4" s="72"/>
      <c r="U4" s="73"/>
    </row>
    <row r="5" spans="1:21" ht="15" customHeight="1">
      <c r="A5" s="4">
        <v>2</v>
      </c>
      <c r="B5" s="4" t="s">
        <v>962</v>
      </c>
      <c r="C5" s="5" t="s">
        <v>963</v>
      </c>
      <c r="D5" s="4" t="s">
        <v>18</v>
      </c>
      <c r="E5" s="5" t="s">
        <v>964</v>
      </c>
      <c r="F5" s="4" t="s">
        <v>965</v>
      </c>
      <c r="G5" s="4">
        <f aca="true" t="shared" si="0" ref="G5:G44">SUM(I5:R5)</f>
        <v>185</v>
      </c>
      <c r="H5" s="12"/>
      <c r="I5" s="44"/>
      <c r="J5" s="6"/>
      <c r="K5" s="6"/>
      <c r="L5" s="6"/>
      <c r="M5" s="6"/>
      <c r="N5" s="6">
        <v>75</v>
      </c>
      <c r="O5" s="6">
        <v>110</v>
      </c>
      <c r="P5" s="6"/>
      <c r="Q5" s="6"/>
      <c r="R5" s="7"/>
      <c r="S5" s="15"/>
      <c r="T5" s="72"/>
      <c r="U5" s="73"/>
    </row>
    <row r="6" spans="1:21" ht="15" customHeight="1">
      <c r="A6" s="4">
        <v>3</v>
      </c>
      <c r="B6" s="4" t="s">
        <v>412</v>
      </c>
      <c r="C6" s="5" t="s">
        <v>413</v>
      </c>
      <c r="D6" s="4" t="s">
        <v>18</v>
      </c>
      <c r="E6" s="5" t="s">
        <v>69</v>
      </c>
      <c r="F6" s="4" t="s">
        <v>117</v>
      </c>
      <c r="G6" s="4">
        <f t="shared" si="0"/>
        <v>180</v>
      </c>
      <c r="H6" s="12"/>
      <c r="I6" s="44"/>
      <c r="J6" s="6"/>
      <c r="K6" s="6"/>
      <c r="L6" s="6">
        <v>55</v>
      </c>
      <c r="M6" s="6"/>
      <c r="N6" s="6"/>
      <c r="O6" s="6">
        <v>30</v>
      </c>
      <c r="P6" s="6"/>
      <c r="Q6" s="6">
        <v>65</v>
      </c>
      <c r="R6" s="7">
        <v>30</v>
      </c>
      <c r="S6" s="15"/>
      <c r="T6" s="72"/>
      <c r="U6" s="73"/>
    </row>
    <row r="7" spans="1:21" ht="15" customHeight="1">
      <c r="A7" s="4">
        <v>4</v>
      </c>
      <c r="B7" s="4" t="s">
        <v>50</v>
      </c>
      <c r="C7" s="5" t="s">
        <v>144</v>
      </c>
      <c r="D7" s="4" t="s">
        <v>18</v>
      </c>
      <c r="E7" s="5" t="s">
        <v>131</v>
      </c>
      <c r="F7" s="4" t="s">
        <v>10</v>
      </c>
      <c r="G7" s="4">
        <f t="shared" si="0"/>
        <v>170</v>
      </c>
      <c r="H7" s="12"/>
      <c r="I7" s="44">
        <v>20</v>
      </c>
      <c r="J7" s="6"/>
      <c r="K7" s="6"/>
      <c r="L7" s="6">
        <v>100</v>
      </c>
      <c r="M7" s="6"/>
      <c r="N7" s="6"/>
      <c r="O7" s="6">
        <v>50</v>
      </c>
      <c r="P7" s="6"/>
      <c r="Q7" s="6"/>
      <c r="R7" s="7"/>
      <c r="S7" s="15"/>
      <c r="T7" s="72"/>
      <c r="U7" s="73"/>
    </row>
    <row r="8" spans="1:19" ht="15" customHeight="1">
      <c r="A8" s="4">
        <v>5</v>
      </c>
      <c r="B8" s="4" t="s">
        <v>356</v>
      </c>
      <c r="C8" s="5" t="s">
        <v>958</v>
      </c>
      <c r="D8" s="4" t="s">
        <v>18</v>
      </c>
      <c r="E8" s="5" t="s">
        <v>455</v>
      </c>
      <c r="F8" s="4" t="s">
        <v>10</v>
      </c>
      <c r="G8" s="4">
        <f t="shared" si="0"/>
        <v>150</v>
      </c>
      <c r="H8" s="12"/>
      <c r="I8" s="44"/>
      <c r="J8" s="6"/>
      <c r="K8" s="6"/>
      <c r="L8" s="6"/>
      <c r="M8" s="6"/>
      <c r="N8" s="6"/>
      <c r="O8" s="6">
        <v>150</v>
      </c>
      <c r="P8" s="6"/>
      <c r="Q8" s="6"/>
      <c r="R8" s="7"/>
      <c r="S8" s="15"/>
    </row>
    <row r="9" spans="1:19" ht="15" customHeight="1">
      <c r="A9" s="4">
        <v>6</v>
      </c>
      <c r="B9" s="4" t="s">
        <v>959</v>
      </c>
      <c r="C9" s="5" t="s">
        <v>960</v>
      </c>
      <c r="D9" s="4" t="s">
        <v>18</v>
      </c>
      <c r="E9" s="5" t="s">
        <v>81</v>
      </c>
      <c r="F9" s="4" t="s">
        <v>10</v>
      </c>
      <c r="G9" s="4">
        <f t="shared" si="0"/>
        <v>146</v>
      </c>
      <c r="H9" s="12"/>
      <c r="I9" s="44">
        <v>16</v>
      </c>
      <c r="J9" s="6"/>
      <c r="K9" s="6"/>
      <c r="L9" s="6"/>
      <c r="M9" s="6"/>
      <c r="N9" s="6"/>
      <c r="O9" s="6">
        <v>130</v>
      </c>
      <c r="P9" s="6"/>
      <c r="Q9" s="6"/>
      <c r="R9" s="7"/>
      <c r="S9" s="15"/>
    </row>
    <row r="10" spans="1:19" ht="15" customHeight="1">
      <c r="A10" s="4">
        <v>7</v>
      </c>
      <c r="B10" s="4" t="s">
        <v>1233</v>
      </c>
      <c r="C10" s="5" t="s">
        <v>1234</v>
      </c>
      <c r="D10" s="4" t="s">
        <v>18</v>
      </c>
      <c r="E10" s="5" t="s">
        <v>830</v>
      </c>
      <c r="F10" s="4" t="s">
        <v>10</v>
      </c>
      <c r="G10" s="4">
        <f t="shared" si="0"/>
        <v>117</v>
      </c>
      <c r="H10" s="12"/>
      <c r="I10" s="44">
        <v>12</v>
      </c>
      <c r="J10" s="6"/>
      <c r="K10" s="6"/>
      <c r="L10" s="6">
        <v>90</v>
      </c>
      <c r="M10" s="6"/>
      <c r="N10" s="6"/>
      <c r="O10" s="6">
        <v>15</v>
      </c>
      <c r="P10" s="6"/>
      <c r="Q10" s="6"/>
      <c r="R10" s="7"/>
      <c r="S10" s="15"/>
    </row>
    <row r="11" spans="1:19" ht="15" customHeight="1">
      <c r="A11" s="4">
        <v>8</v>
      </c>
      <c r="B11" s="4" t="s">
        <v>1224</v>
      </c>
      <c r="C11" s="5" t="s">
        <v>1225</v>
      </c>
      <c r="D11" s="4" t="s">
        <v>18</v>
      </c>
      <c r="E11" s="5" t="s">
        <v>879</v>
      </c>
      <c r="F11" s="4" t="s">
        <v>12</v>
      </c>
      <c r="G11" s="4">
        <f t="shared" si="0"/>
        <v>103</v>
      </c>
      <c r="H11" s="12"/>
      <c r="I11" s="44">
        <v>8</v>
      </c>
      <c r="J11" s="6"/>
      <c r="K11" s="6"/>
      <c r="L11" s="6"/>
      <c r="M11" s="6">
        <v>65</v>
      </c>
      <c r="N11" s="6"/>
      <c r="O11" s="6">
        <v>30</v>
      </c>
      <c r="P11" s="6"/>
      <c r="Q11" s="6"/>
      <c r="R11" s="7"/>
      <c r="S11" s="15"/>
    </row>
    <row r="12" spans="1:19" ht="15" customHeight="1">
      <c r="A12" s="4">
        <v>9</v>
      </c>
      <c r="B12" s="4" t="s">
        <v>410</v>
      </c>
      <c r="C12" s="5" t="s">
        <v>411</v>
      </c>
      <c r="D12" s="4" t="s">
        <v>18</v>
      </c>
      <c r="E12" s="5" t="s">
        <v>99</v>
      </c>
      <c r="F12" s="4" t="s">
        <v>10</v>
      </c>
      <c r="G12" s="4">
        <f t="shared" si="0"/>
        <v>100</v>
      </c>
      <c r="H12" s="12"/>
      <c r="I12" s="44"/>
      <c r="J12" s="6"/>
      <c r="K12" s="6"/>
      <c r="L12" s="6">
        <v>65</v>
      </c>
      <c r="M12" s="6"/>
      <c r="N12" s="6"/>
      <c r="O12" s="6"/>
      <c r="P12" s="6"/>
      <c r="Q12" s="6"/>
      <c r="R12" s="7">
        <v>35</v>
      </c>
      <c r="S12" s="15"/>
    </row>
    <row r="13" spans="1:19" ht="15" customHeight="1">
      <c r="A13" s="4">
        <v>10</v>
      </c>
      <c r="B13" s="4" t="s">
        <v>575</v>
      </c>
      <c r="C13" s="5" t="s">
        <v>576</v>
      </c>
      <c r="D13" s="4" t="s">
        <v>18</v>
      </c>
      <c r="E13" s="5" t="s">
        <v>577</v>
      </c>
      <c r="F13" s="4" t="s">
        <v>40</v>
      </c>
      <c r="G13" s="4">
        <f t="shared" si="0"/>
        <v>95</v>
      </c>
      <c r="H13" s="12"/>
      <c r="I13" s="44">
        <v>20</v>
      </c>
      <c r="J13" s="6"/>
      <c r="K13" s="6"/>
      <c r="L13" s="6"/>
      <c r="M13" s="6"/>
      <c r="N13" s="6"/>
      <c r="O13" s="6"/>
      <c r="P13" s="6"/>
      <c r="Q13" s="6">
        <v>75</v>
      </c>
      <c r="R13" s="7"/>
      <c r="S13" s="15"/>
    </row>
    <row r="14" spans="1:19" ht="15" customHeight="1">
      <c r="A14" s="4">
        <v>11</v>
      </c>
      <c r="B14" s="4" t="s">
        <v>404</v>
      </c>
      <c r="C14" s="5" t="s">
        <v>405</v>
      </c>
      <c r="D14" s="4" t="s">
        <v>18</v>
      </c>
      <c r="E14" s="5" t="s">
        <v>406</v>
      </c>
      <c r="F14" s="4" t="s">
        <v>10</v>
      </c>
      <c r="G14" s="4">
        <f t="shared" si="0"/>
        <v>75</v>
      </c>
      <c r="H14" s="12"/>
      <c r="I14" s="44"/>
      <c r="J14" s="6"/>
      <c r="K14" s="6"/>
      <c r="L14" s="6"/>
      <c r="M14" s="6"/>
      <c r="N14" s="6"/>
      <c r="O14" s="6"/>
      <c r="P14" s="6"/>
      <c r="Q14" s="6"/>
      <c r="R14" s="7">
        <v>75</v>
      </c>
      <c r="S14" s="15"/>
    </row>
    <row r="15" spans="1:19" ht="15" customHeight="1">
      <c r="A15" s="4">
        <v>11</v>
      </c>
      <c r="B15" s="4" t="s">
        <v>1587</v>
      </c>
      <c r="C15" s="5" t="s">
        <v>1588</v>
      </c>
      <c r="D15" s="4" t="s">
        <v>18</v>
      </c>
      <c r="E15" s="5" t="s">
        <v>86</v>
      </c>
      <c r="F15" s="4" t="s">
        <v>12</v>
      </c>
      <c r="G15" s="4">
        <f t="shared" si="0"/>
        <v>75</v>
      </c>
      <c r="H15" s="12"/>
      <c r="I15" s="44">
        <v>20</v>
      </c>
      <c r="J15" s="6"/>
      <c r="K15" s="6"/>
      <c r="L15" s="6"/>
      <c r="M15" s="6">
        <v>55</v>
      </c>
      <c r="N15" s="6"/>
      <c r="O15" s="6"/>
      <c r="P15" s="6"/>
      <c r="Q15" s="6"/>
      <c r="R15" s="7"/>
      <c r="S15" s="15"/>
    </row>
    <row r="16" spans="1:19" ht="15" customHeight="1">
      <c r="A16" s="4">
        <v>12</v>
      </c>
      <c r="B16" s="4" t="s">
        <v>774</v>
      </c>
      <c r="C16" s="5" t="s">
        <v>775</v>
      </c>
      <c r="D16" s="4" t="s">
        <v>18</v>
      </c>
      <c r="E16" s="5" t="s">
        <v>460</v>
      </c>
      <c r="F16" s="4" t="s">
        <v>10</v>
      </c>
      <c r="G16" s="4">
        <f t="shared" si="0"/>
        <v>70</v>
      </c>
      <c r="H16" s="12"/>
      <c r="I16" s="44"/>
      <c r="J16" s="6"/>
      <c r="K16" s="6"/>
      <c r="L16" s="6"/>
      <c r="M16" s="6"/>
      <c r="N16" s="6"/>
      <c r="O16" s="6">
        <v>70</v>
      </c>
      <c r="P16" s="6"/>
      <c r="Q16" s="6"/>
      <c r="R16" s="7"/>
      <c r="S16" s="15"/>
    </row>
    <row r="17" spans="1:19" ht="15" customHeight="1">
      <c r="A17" s="4">
        <v>13</v>
      </c>
      <c r="B17" s="4" t="s">
        <v>961</v>
      </c>
      <c r="C17" s="5" t="s">
        <v>735</v>
      </c>
      <c r="D17" s="4" t="s">
        <v>18</v>
      </c>
      <c r="E17" s="5" t="s">
        <v>72</v>
      </c>
      <c r="F17" s="4" t="s">
        <v>10</v>
      </c>
      <c r="G17" s="4">
        <f t="shared" si="0"/>
        <v>65</v>
      </c>
      <c r="H17" s="12"/>
      <c r="I17" s="44"/>
      <c r="J17" s="6"/>
      <c r="K17" s="6"/>
      <c r="L17" s="6"/>
      <c r="M17" s="6"/>
      <c r="N17" s="6"/>
      <c r="O17" s="6"/>
      <c r="P17" s="6">
        <v>65</v>
      </c>
      <c r="Q17" s="6"/>
      <c r="R17" s="7"/>
      <c r="S17" s="15"/>
    </row>
    <row r="18" spans="1:19" ht="15" customHeight="1">
      <c r="A18" s="4">
        <v>14</v>
      </c>
      <c r="B18" s="4" t="s">
        <v>966</v>
      </c>
      <c r="C18" s="5" t="s">
        <v>967</v>
      </c>
      <c r="D18" s="4" t="s">
        <v>18</v>
      </c>
      <c r="E18" s="5" t="s">
        <v>968</v>
      </c>
      <c r="F18" s="4" t="s">
        <v>12</v>
      </c>
      <c r="G18" s="4">
        <f t="shared" si="0"/>
        <v>60</v>
      </c>
      <c r="H18" s="12"/>
      <c r="I18" s="44"/>
      <c r="J18" s="6"/>
      <c r="K18" s="6"/>
      <c r="L18" s="6"/>
      <c r="M18" s="6"/>
      <c r="N18" s="6"/>
      <c r="O18" s="6">
        <v>60</v>
      </c>
      <c r="P18" s="6"/>
      <c r="Q18" s="6"/>
      <c r="R18" s="7"/>
      <c r="S18" s="15"/>
    </row>
    <row r="19" spans="1:19" ht="15" customHeight="1">
      <c r="A19" s="4">
        <v>15</v>
      </c>
      <c r="B19" s="4" t="s">
        <v>407</v>
      </c>
      <c r="C19" s="5" t="s">
        <v>408</v>
      </c>
      <c r="D19" s="4" t="s">
        <v>18</v>
      </c>
      <c r="E19" s="5" t="s">
        <v>73</v>
      </c>
      <c r="F19" s="4" t="s">
        <v>10</v>
      </c>
      <c r="G19" s="4">
        <f t="shared" si="0"/>
        <v>55</v>
      </c>
      <c r="H19" s="12"/>
      <c r="I19" s="44"/>
      <c r="J19" s="6"/>
      <c r="K19" s="6"/>
      <c r="L19" s="6"/>
      <c r="M19" s="6"/>
      <c r="N19" s="6"/>
      <c r="O19" s="6"/>
      <c r="P19" s="6"/>
      <c r="Q19" s="6"/>
      <c r="R19" s="7">
        <v>55</v>
      </c>
      <c r="S19" s="15"/>
    </row>
    <row r="20" spans="1:19" ht="15" customHeight="1">
      <c r="A20" s="4">
        <v>15</v>
      </c>
      <c r="B20" s="4" t="s">
        <v>1482</v>
      </c>
      <c r="C20" s="5" t="s">
        <v>1483</v>
      </c>
      <c r="D20" s="4" t="s">
        <v>18</v>
      </c>
      <c r="E20" s="5" t="s">
        <v>69</v>
      </c>
      <c r="F20" s="4" t="s">
        <v>544</v>
      </c>
      <c r="G20" s="4">
        <f t="shared" si="0"/>
        <v>55</v>
      </c>
      <c r="H20" s="12"/>
      <c r="I20" s="44"/>
      <c r="J20" s="6"/>
      <c r="K20" s="6"/>
      <c r="L20" s="6"/>
      <c r="M20" s="6"/>
      <c r="N20" s="6">
        <v>55</v>
      </c>
      <c r="O20" s="6"/>
      <c r="P20" s="6"/>
      <c r="Q20" s="6"/>
      <c r="R20" s="7"/>
      <c r="S20" s="15"/>
    </row>
    <row r="21" spans="1:19" ht="15" customHeight="1">
      <c r="A21" s="4">
        <v>16</v>
      </c>
      <c r="B21" s="4" t="s">
        <v>1589</v>
      </c>
      <c r="C21" s="5" t="s">
        <v>1590</v>
      </c>
      <c r="D21" s="4" t="s">
        <v>18</v>
      </c>
      <c r="E21" s="5" t="s">
        <v>86</v>
      </c>
      <c r="F21" s="4" t="s">
        <v>12</v>
      </c>
      <c r="G21" s="4">
        <f t="shared" si="0"/>
        <v>45</v>
      </c>
      <c r="H21" s="12"/>
      <c r="I21" s="44"/>
      <c r="J21" s="6"/>
      <c r="K21" s="6"/>
      <c r="L21" s="6"/>
      <c r="M21" s="6">
        <v>45</v>
      </c>
      <c r="N21" s="6"/>
      <c r="O21" s="6"/>
      <c r="P21" s="6"/>
      <c r="Q21" s="6"/>
      <c r="R21" s="7"/>
      <c r="S21" s="15"/>
    </row>
    <row r="22" spans="1:19" ht="15" customHeight="1">
      <c r="A22" s="4">
        <v>17</v>
      </c>
      <c r="B22" s="4" t="s">
        <v>667</v>
      </c>
      <c r="C22" s="5" t="s">
        <v>668</v>
      </c>
      <c r="D22" s="4" t="s">
        <v>18</v>
      </c>
      <c r="E22" s="5" t="s">
        <v>101</v>
      </c>
      <c r="F22" s="4" t="s">
        <v>10</v>
      </c>
      <c r="G22" s="4">
        <f t="shared" si="0"/>
        <v>40</v>
      </c>
      <c r="H22" s="12"/>
      <c r="I22" s="44"/>
      <c r="J22" s="6"/>
      <c r="K22" s="6"/>
      <c r="L22" s="6"/>
      <c r="M22" s="6"/>
      <c r="N22" s="6"/>
      <c r="O22" s="6"/>
      <c r="P22" s="6"/>
      <c r="Q22" s="6"/>
      <c r="R22" s="7">
        <v>40</v>
      </c>
      <c r="S22" s="15"/>
    </row>
    <row r="23" spans="1:19" ht="15" customHeight="1">
      <c r="A23" s="4">
        <v>17</v>
      </c>
      <c r="B23" s="4" t="s">
        <v>1591</v>
      </c>
      <c r="C23" s="5" t="s">
        <v>1592</v>
      </c>
      <c r="D23" s="4" t="s">
        <v>18</v>
      </c>
      <c r="E23" s="5" t="s">
        <v>74</v>
      </c>
      <c r="F23" s="4" t="s">
        <v>12</v>
      </c>
      <c r="G23" s="4">
        <f t="shared" si="0"/>
        <v>40</v>
      </c>
      <c r="H23" s="12"/>
      <c r="I23" s="44"/>
      <c r="J23" s="6"/>
      <c r="K23" s="6"/>
      <c r="L23" s="6"/>
      <c r="M23" s="6">
        <v>40</v>
      </c>
      <c r="N23" s="6"/>
      <c r="O23" s="6"/>
      <c r="P23" s="6"/>
      <c r="Q23" s="6"/>
      <c r="R23" s="7"/>
      <c r="S23" s="15"/>
    </row>
    <row r="24" spans="1:19" ht="15" customHeight="1">
      <c r="A24" s="4">
        <v>18</v>
      </c>
      <c r="B24" s="4" t="s">
        <v>1226</v>
      </c>
      <c r="C24" s="5" t="s">
        <v>1227</v>
      </c>
      <c r="D24" s="4" t="s">
        <v>18</v>
      </c>
      <c r="E24" s="5" t="s">
        <v>1022</v>
      </c>
      <c r="F24" s="4" t="s">
        <v>40</v>
      </c>
      <c r="G24" s="4">
        <f t="shared" si="0"/>
        <v>31</v>
      </c>
      <c r="H24" s="12"/>
      <c r="I24" s="44">
        <v>6</v>
      </c>
      <c r="J24" s="6"/>
      <c r="K24" s="6"/>
      <c r="L24" s="6"/>
      <c r="M24" s="6"/>
      <c r="N24" s="6"/>
      <c r="O24" s="6">
        <v>25</v>
      </c>
      <c r="P24" s="6"/>
      <c r="Q24" s="6"/>
      <c r="R24" s="7"/>
      <c r="S24" s="15"/>
    </row>
    <row r="25" spans="1:19" ht="15" customHeight="1">
      <c r="A25" s="4">
        <v>19</v>
      </c>
      <c r="B25" s="4" t="s">
        <v>1151</v>
      </c>
      <c r="C25" s="5" t="s">
        <v>1152</v>
      </c>
      <c r="D25" s="4" t="s">
        <v>18</v>
      </c>
      <c r="E25" s="5" t="s">
        <v>1102</v>
      </c>
      <c r="F25" s="4" t="s">
        <v>232</v>
      </c>
      <c r="G25" s="4">
        <f t="shared" si="0"/>
        <v>25</v>
      </c>
      <c r="H25" s="12"/>
      <c r="I25" s="44"/>
      <c r="J25" s="6"/>
      <c r="K25" s="6"/>
      <c r="L25" s="6"/>
      <c r="M25" s="6"/>
      <c r="N25" s="6"/>
      <c r="O25" s="6">
        <v>25</v>
      </c>
      <c r="P25" s="6"/>
      <c r="Q25" s="6"/>
      <c r="R25" s="7"/>
      <c r="S25" s="15"/>
    </row>
    <row r="26" spans="1:19" ht="15" customHeight="1">
      <c r="A26" s="4">
        <v>19</v>
      </c>
      <c r="B26" s="4" t="s">
        <v>1230</v>
      </c>
      <c r="C26" s="5" t="s">
        <v>1231</v>
      </c>
      <c r="D26" s="4" t="s">
        <v>18</v>
      </c>
      <c r="E26" s="5" t="s">
        <v>1232</v>
      </c>
      <c r="F26" s="4" t="s">
        <v>12</v>
      </c>
      <c r="G26" s="4">
        <f t="shared" si="0"/>
        <v>25</v>
      </c>
      <c r="H26" s="12"/>
      <c r="I26" s="44">
        <v>10</v>
      </c>
      <c r="J26" s="6"/>
      <c r="K26" s="6"/>
      <c r="L26" s="6"/>
      <c r="M26" s="6"/>
      <c r="N26" s="6"/>
      <c r="O26" s="6">
        <v>15</v>
      </c>
      <c r="P26" s="6"/>
      <c r="Q26" s="6"/>
      <c r="R26" s="7"/>
      <c r="S26" s="15"/>
    </row>
    <row r="27" spans="1:19" ht="15" customHeight="1">
      <c r="A27" s="4">
        <v>20</v>
      </c>
      <c r="B27" s="4" t="s">
        <v>228</v>
      </c>
      <c r="C27" s="5" t="s">
        <v>229</v>
      </c>
      <c r="D27" s="4" t="s">
        <v>18</v>
      </c>
      <c r="E27" s="5" t="s">
        <v>84</v>
      </c>
      <c r="F27" s="4" t="s">
        <v>10</v>
      </c>
      <c r="G27" s="4">
        <f t="shared" si="0"/>
        <v>20</v>
      </c>
      <c r="H27" s="12"/>
      <c r="I27" s="44"/>
      <c r="J27" s="6"/>
      <c r="K27" s="6"/>
      <c r="L27" s="6"/>
      <c r="M27" s="6"/>
      <c r="N27" s="6"/>
      <c r="O27" s="6">
        <v>20</v>
      </c>
      <c r="P27" s="6"/>
      <c r="Q27" s="6"/>
      <c r="R27" s="7"/>
      <c r="S27" s="15"/>
    </row>
    <row r="28" spans="1:19" ht="15" customHeight="1">
      <c r="A28" s="4">
        <v>20</v>
      </c>
      <c r="B28" s="4" t="s">
        <v>1228</v>
      </c>
      <c r="C28" s="5" t="s">
        <v>1229</v>
      </c>
      <c r="D28" s="4" t="s">
        <v>18</v>
      </c>
      <c r="E28" s="5" t="s">
        <v>69</v>
      </c>
      <c r="F28" s="4" t="s">
        <v>8</v>
      </c>
      <c r="G28" s="4">
        <f t="shared" si="0"/>
        <v>20</v>
      </c>
      <c r="H28" s="12"/>
      <c r="I28" s="44"/>
      <c r="J28" s="6"/>
      <c r="K28" s="6"/>
      <c r="L28" s="6"/>
      <c r="M28" s="6"/>
      <c r="N28" s="6"/>
      <c r="O28" s="6">
        <v>20</v>
      </c>
      <c r="P28" s="6"/>
      <c r="Q28" s="6"/>
      <c r="R28" s="7"/>
      <c r="S28" s="15"/>
    </row>
    <row r="29" spans="1:19" ht="15" customHeight="1">
      <c r="A29" s="4">
        <v>21</v>
      </c>
      <c r="B29" s="4" t="s">
        <v>1818</v>
      </c>
      <c r="C29" s="5" t="s">
        <v>1819</v>
      </c>
      <c r="D29" s="4" t="s">
        <v>18</v>
      </c>
      <c r="E29" s="5" t="s">
        <v>1820</v>
      </c>
      <c r="F29" s="4" t="s">
        <v>12</v>
      </c>
      <c r="G29" s="4">
        <f t="shared" si="0"/>
        <v>16</v>
      </c>
      <c r="H29" s="12"/>
      <c r="I29" s="44">
        <v>16</v>
      </c>
      <c r="J29" s="6"/>
      <c r="K29" s="6"/>
      <c r="L29" s="6"/>
      <c r="M29" s="6"/>
      <c r="N29" s="6"/>
      <c r="O29" s="6"/>
      <c r="P29" s="6"/>
      <c r="Q29" s="6"/>
      <c r="R29" s="7"/>
      <c r="S29" s="15"/>
    </row>
    <row r="30" spans="1:19" ht="15" customHeight="1">
      <c r="A30" s="4">
        <v>22</v>
      </c>
      <c r="B30" s="4" t="s">
        <v>1758</v>
      </c>
      <c r="C30" s="5" t="s">
        <v>1759</v>
      </c>
      <c r="D30" s="4" t="s">
        <v>18</v>
      </c>
      <c r="E30" s="5" t="s">
        <v>69</v>
      </c>
      <c r="F30" s="4" t="s">
        <v>1132</v>
      </c>
      <c r="G30" s="4">
        <f t="shared" si="0"/>
        <v>12</v>
      </c>
      <c r="H30" s="12"/>
      <c r="I30" s="44">
        <v>12</v>
      </c>
      <c r="J30" s="6"/>
      <c r="K30" s="6"/>
      <c r="L30" s="6"/>
      <c r="M30" s="6"/>
      <c r="N30" s="6"/>
      <c r="O30" s="6"/>
      <c r="P30" s="6"/>
      <c r="Q30" s="6"/>
      <c r="R30" s="7"/>
      <c r="S30" s="15"/>
    </row>
    <row r="31" spans="1:19" ht="15" customHeight="1">
      <c r="A31" s="4">
        <v>22</v>
      </c>
      <c r="B31" s="4" t="s">
        <v>1821</v>
      </c>
      <c r="C31" s="5" t="s">
        <v>1822</v>
      </c>
      <c r="D31" s="4" t="s">
        <v>18</v>
      </c>
      <c r="E31" s="5" t="s">
        <v>879</v>
      </c>
      <c r="F31" s="4" t="s">
        <v>12</v>
      </c>
      <c r="G31" s="4">
        <f t="shared" si="0"/>
        <v>12</v>
      </c>
      <c r="H31" s="12"/>
      <c r="I31" s="44">
        <v>12</v>
      </c>
      <c r="J31" s="6"/>
      <c r="K31" s="6"/>
      <c r="L31" s="6"/>
      <c r="M31" s="6"/>
      <c r="N31" s="6"/>
      <c r="O31" s="6"/>
      <c r="P31" s="6"/>
      <c r="Q31" s="6"/>
      <c r="R31" s="7"/>
      <c r="S31" s="15"/>
    </row>
    <row r="32" spans="1:19" ht="15" customHeight="1">
      <c r="A32" s="4">
        <v>22</v>
      </c>
      <c r="B32" s="4" t="s">
        <v>2115</v>
      </c>
      <c r="C32" s="5" t="s">
        <v>2116</v>
      </c>
      <c r="D32" s="4" t="s">
        <v>18</v>
      </c>
      <c r="E32" s="5" t="s">
        <v>69</v>
      </c>
      <c r="F32" s="4" t="s">
        <v>40</v>
      </c>
      <c r="G32" s="4">
        <f t="shared" si="0"/>
        <v>12</v>
      </c>
      <c r="H32" s="12"/>
      <c r="I32" s="44">
        <v>12</v>
      </c>
      <c r="J32" s="6"/>
      <c r="K32" s="6"/>
      <c r="L32" s="6"/>
      <c r="M32" s="6"/>
      <c r="N32" s="6"/>
      <c r="O32" s="6"/>
      <c r="P32" s="6"/>
      <c r="Q32" s="6"/>
      <c r="R32" s="7"/>
      <c r="S32" s="15"/>
    </row>
    <row r="33" spans="1:19" ht="15" customHeight="1">
      <c r="A33" s="4">
        <v>23</v>
      </c>
      <c r="B33" s="4" t="s">
        <v>2117</v>
      </c>
      <c r="C33" s="5" t="s">
        <v>2118</v>
      </c>
      <c r="D33" s="4" t="s">
        <v>18</v>
      </c>
      <c r="E33" s="5" t="s">
        <v>69</v>
      </c>
      <c r="F33" s="4" t="s">
        <v>40</v>
      </c>
      <c r="G33" s="4">
        <f t="shared" si="0"/>
        <v>10</v>
      </c>
      <c r="H33" s="12"/>
      <c r="I33" s="44">
        <v>10</v>
      </c>
      <c r="J33" s="6"/>
      <c r="K33" s="6"/>
      <c r="L33" s="6"/>
      <c r="M33" s="6"/>
      <c r="N33" s="6"/>
      <c r="O33" s="6"/>
      <c r="P33" s="6"/>
      <c r="Q33" s="6"/>
      <c r="R33" s="7"/>
      <c r="S33" s="15"/>
    </row>
    <row r="34" spans="1:19" ht="15" customHeight="1">
      <c r="A34" s="4">
        <v>24</v>
      </c>
      <c r="B34" s="4" t="s">
        <v>1999</v>
      </c>
      <c r="C34" s="5" t="s">
        <v>2000</v>
      </c>
      <c r="D34" s="4" t="s">
        <v>18</v>
      </c>
      <c r="E34" s="5" t="s">
        <v>455</v>
      </c>
      <c r="F34" s="4" t="s">
        <v>10</v>
      </c>
      <c r="G34" s="4">
        <f t="shared" si="0"/>
        <v>8</v>
      </c>
      <c r="H34" s="12"/>
      <c r="I34" s="44">
        <v>8</v>
      </c>
      <c r="J34" s="6"/>
      <c r="K34" s="6"/>
      <c r="L34" s="6"/>
      <c r="M34" s="6"/>
      <c r="N34" s="6"/>
      <c r="O34" s="6"/>
      <c r="P34" s="6"/>
      <c r="Q34" s="6"/>
      <c r="R34" s="7"/>
      <c r="S34" s="15"/>
    </row>
    <row r="35" spans="1:19" ht="15" customHeight="1">
      <c r="A35" s="4">
        <v>25</v>
      </c>
      <c r="B35" s="4" t="s">
        <v>1823</v>
      </c>
      <c r="C35" s="5" t="s">
        <v>1824</v>
      </c>
      <c r="D35" s="4" t="s">
        <v>18</v>
      </c>
      <c r="E35" s="5" t="s">
        <v>69</v>
      </c>
      <c r="F35" s="4" t="s">
        <v>12</v>
      </c>
      <c r="G35" s="4">
        <f t="shared" si="0"/>
        <v>6</v>
      </c>
      <c r="H35" s="12"/>
      <c r="I35" s="44">
        <v>6</v>
      </c>
      <c r="J35" s="6"/>
      <c r="K35" s="6"/>
      <c r="L35" s="6"/>
      <c r="M35" s="6"/>
      <c r="N35" s="6"/>
      <c r="O35" s="6"/>
      <c r="P35" s="6"/>
      <c r="Q35" s="6"/>
      <c r="R35" s="7"/>
      <c r="S35" s="15"/>
    </row>
    <row r="36" spans="1:19" ht="15" customHeight="1">
      <c r="A36" s="4">
        <v>25</v>
      </c>
      <c r="B36" s="4" t="s">
        <v>2001</v>
      </c>
      <c r="C36" s="5" t="s">
        <v>2002</v>
      </c>
      <c r="D36" s="4" t="s">
        <v>18</v>
      </c>
      <c r="E36" s="5" t="s">
        <v>329</v>
      </c>
      <c r="F36" s="4" t="s">
        <v>10</v>
      </c>
      <c r="G36" s="4">
        <f t="shared" si="0"/>
        <v>6</v>
      </c>
      <c r="H36" s="12"/>
      <c r="I36" s="44">
        <v>6</v>
      </c>
      <c r="J36" s="6"/>
      <c r="K36" s="6"/>
      <c r="L36" s="6"/>
      <c r="M36" s="6"/>
      <c r="N36" s="6"/>
      <c r="O36" s="6"/>
      <c r="P36" s="6"/>
      <c r="Q36" s="6"/>
      <c r="R36" s="7"/>
      <c r="S36" s="15"/>
    </row>
    <row r="37" spans="1:19" ht="15" customHeight="1">
      <c r="A37" s="4">
        <v>26</v>
      </c>
      <c r="B37" s="4" t="s">
        <v>1825</v>
      </c>
      <c r="C37" s="5" t="s">
        <v>1826</v>
      </c>
      <c r="D37" s="4" t="s">
        <v>18</v>
      </c>
      <c r="E37" s="5" t="s">
        <v>1809</v>
      </c>
      <c r="F37" s="4" t="s">
        <v>12</v>
      </c>
      <c r="G37" s="4">
        <f t="shared" si="0"/>
        <v>4</v>
      </c>
      <c r="H37" s="12"/>
      <c r="I37" s="44">
        <v>4</v>
      </c>
      <c r="J37" s="6"/>
      <c r="K37" s="6"/>
      <c r="L37" s="6"/>
      <c r="M37" s="6"/>
      <c r="N37" s="6"/>
      <c r="O37" s="6"/>
      <c r="P37" s="6"/>
      <c r="Q37" s="6"/>
      <c r="R37" s="7"/>
      <c r="S37" s="15"/>
    </row>
    <row r="38" spans="1:19" ht="15" customHeight="1">
      <c r="A38" s="4">
        <v>26</v>
      </c>
      <c r="B38" s="4" t="s">
        <v>2003</v>
      </c>
      <c r="C38" s="5" t="s">
        <v>2004</v>
      </c>
      <c r="D38" s="4" t="s">
        <v>18</v>
      </c>
      <c r="E38" s="5" t="s">
        <v>1638</v>
      </c>
      <c r="F38" s="4" t="s">
        <v>10</v>
      </c>
      <c r="G38" s="4">
        <f t="shared" si="0"/>
        <v>4</v>
      </c>
      <c r="H38" s="12"/>
      <c r="I38" s="44">
        <v>4</v>
      </c>
      <c r="J38" s="6"/>
      <c r="K38" s="6"/>
      <c r="L38" s="6"/>
      <c r="M38" s="6"/>
      <c r="N38" s="6"/>
      <c r="O38" s="6"/>
      <c r="P38" s="6"/>
      <c r="Q38" s="6"/>
      <c r="R38" s="7"/>
      <c r="S38" s="15"/>
    </row>
    <row r="39" spans="1:19" ht="15" customHeight="1">
      <c r="A39" s="4">
        <v>27</v>
      </c>
      <c r="B39" s="4" t="s">
        <v>1827</v>
      </c>
      <c r="C39" s="5" t="s">
        <v>1828</v>
      </c>
      <c r="D39" s="4" t="s">
        <v>18</v>
      </c>
      <c r="E39" s="5" t="s">
        <v>74</v>
      </c>
      <c r="F39" s="4" t="s">
        <v>12</v>
      </c>
      <c r="G39" s="4">
        <f t="shared" si="0"/>
        <v>2</v>
      </c>
      <c r="H39" s="12"/>
      <c r="I39" s="44">
        <v>2</v>
      </c>
      <c r="J39" s="6"/>
      <c r="K39" s="6"/>
      <c r="L39" s="6"/>
      <c r="M39" s="6"/>
      <c r="N39" s="6"/>
      <c r="O39" s="6"/>
      <c r="P39" s="6"/>
      <c r="Q39" s="6"/>
      <c r="R39" s="7"/>
      <c r="S39" s="15"/>
    </row>
    <row r="40" spans="1:19" ht="15" customHeight="1">
      <c r="A40" s="4"/>
      <c r="B40" s="4"/>
      <c r="C40" s="5"/>
      <c r="D40" s="4"/>
      <c r="E40" s="5"/>
      <c r="F40" s="4"/>
      <c r="G40" s="4">
        <f t="shared" si="0"/>
        <v>0</v>
      </c>
      <c r="H40" s="12"/>
      <c r="I40" s="44"/>
      <c r="J40" s="6"/>
      <c r="K40" s="6"/>
      <c r="L40" s="6"/>
      <c r="M40" s="6"/>
      <c r="N40" s="6"/>
      <c r="O40" s="6"/>
      <c r="P40" s="6"/>
      <c r="Q40" s="6"/>
      <c r="R40" s="7"/>
      <c r="S40" s="15"/>
    </row>
    <row r="41" spans="1:19" ht="15" customHeight="1">
      <c r="A41" s="4"/>
      <c r="B41" s="4"/>
      <c r="C41" s="5"/>
      <c r="D41" s="4"/>
      <c r="E41" s="5"/>
      <c r="F41" s="4"/>
      <c r="G41" s="4">
        <f t="shared" si="0"/>
        <v>0</v>
      </c>
      <c r="H41" s="12"/>
      <c r="I41" s="44"/>
      <c r="J41" s="6"/>
      <c r="K41" s="6"/>
      <c r="L41" s="6"/>
      <c r="M41" s="6"/>
      <c r="N41" s="6"/>
      <c r="O41" s="6"/>
      <c r="P41" s="6"/>
      <c r="Q41" s="6"/>
      <c r="R41" s="7"/>
      <c r="S41" s="15"/>
    </row>
    <row r="42" spans="1:19" ht="15" customHeight="1">
      <c r="A42" s="4"/>
      <c r="B42" s="4"/>
      <c r="C42" s="5"/>
      <c r="D42" s="4"/>
      <c r="E42" s="5"/>
      <c r="F42" s="4"/>
      <c r="G42" s="4">
        <f t="shared" si="0"/>
        <v>0</v>
      </c>
      <c r="H42" s="12"/>
      <c r="I42" s="44"/>
      <c r="J42" s="6"/>
      <c r="K42" s="6"/>
      <c r="L42" s="6"/>
      <c r="M42" s="6"/>
      <c r="N42" s="6"/>
      <c r="O42" s="6"/>
      <c r="P42" s="6"/>
      <c r="Q42" s="6"/>
      <c r="R42" s="7"/>
      <c r="S42" s="15"/>
    </row>
    <row r="43" spans="1:19" ht="15" customHeight="1">
      <c r="A43" s="4"/>
      <c r="B43" s="4"/>
      <c r="C43" s="5"/>
      <c r="D43" s="4"/>
      <c r="E43" s="5"/>
      <c r="F43" s="4"/>
      <c r="G43" s="4">
        <f t="shared" si="0"/>
        <v>0</v>
      </c>
      <c r="H43" s="12"/>
      <c r="I43" s="44"/>
      <c r="J43" s="6"/>
      <c r="K43" s="6"/>
      <c r="L43" s="6"/>
      <c r="M43" s="6"/>
      <c r="N43" s="6"/>
      <c r="O43" s="6"/>
      <c r="P43" s="6"/>
      <c r="Q43" s="6"/>
      <c r="R43" s="7"/>
      <c r="S43" s="15"/>
    </row>
    <row r="44" spans="1:19" ht="15" customHeight="1">
      <c r="A44" s="4"/>
      <c r="B44" s="4"/>
      <c r="C44" s="5"/>
      <c r="D44" s="4"/>
      <c r="E44" s="5"/>
      <c r="F44" s="4"/>
      <c r="G44" s="4">
        <f t="shared" si="0"/>
        <v>0</v>
      </c>
      <c r="H44" s="12"/>
      <c r="I44" s="44"/>
      <c r="J44" s="6"/>
      <c r="K44" s="6"/>
      <c r="L44" s="6"/>
      <c r="M44" s="6"/>
      <c r="N44" s="6"/>
      <c r="O44" s="6"/>
      <c r="P44" s="6"/>
      <c r="Q44" s="6"/>
      <c r="R44" s="7"/>
      <c r="S44" s="15"/>
    </row>
    <row r="45" spans="1:19" ht="4.5" customHeight="1">
      <c r="A45" s="17"/>
      <c r="B45" s="18"/>
      <c r="C45" s="13"/>
      <c r="D45" s="13"/>
      <c r="E45" s="13"/>
      <c r="F45" s="19"/>
      <c r="G45" s="18"/>
      <c r="H45" s="13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6"/>
    </row>
    <row r="46" ht="4.5" customHeight="1">
      <c r="G46" s="2"/>
    </row>
  </sheetData>
  <sheetProtection password="E42B" sheet="1"/>
  <mergeCells count="18">
    <mergeCell ref="T4:U4"/>
    <mergeCell ref="T5:U5"/>
    <mergeCell ref="T6:U6"/>
    <mergeCell ref="T7:U7"/>
    <mergeCell ref="I1:I2"/>
    <mergeCell ref="Q1:Q2"/>
    <mergeCell ref="R1:R2"/>
    <mergeCell ref="S1:S2"/>
    <mergeCell ref="J1:J2"/>
    <mergeCell ref="L1:L2"/>
    <mergeCell ref="A2:G2"/>
    <mergeCell ref="P1:P2"/>
    <mergeCell ref="A1:G1"/>
    <mergeCell ref="H1:H2"/>
    <mergeCell ref="O1:O2"/>
    <mergeCell ref="N1:N2"/>
    <mergeCell ref="M1:M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4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8515625" style="3" customWidth="1"/>
    <col min="4" max="4" width="13.140625" style="3" customWidth="1"/>
    <col min="5" max="5" width="51.28125" style="3" customWidth="1"/>
    <col min="6" max="6" width="5.421875" style="2" customWidth="1"/>
    <col min="7" max="7" width="5.7109375" style="3" customWidth="1"/>
    <col min="8" max="8" width="0.85546875" style="54" customWidth="1"/>
    <col min="9" max="9" width="5.28125" style="49" customWidth="1"/>
    <col min="10" max="13" width="6.140625" style="49" customWidth="1"/>
    <col min="14" max="15" width="6.28125" style="49" customWidth="1"/>
    <col min="16" max="16" width="6.140625" style="49" customWidth="1"/>
    <col min="17" max="17" width="6.28125" style="49" customWidth="1"/>
    <col min="18" max="18" width="6.140625" style="50" customWidth="1"/>
    <col min="19" max="19" width="0.85546875" style="54" customWidth="1"/>
    <col min="20" max="16384" width="9.140625" style="3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83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1517</v>
      </c>
      <c r="R1" s="71" t="s">
        <v>1518</v>
      </c>
      <c r="S1" s="83"/>
    </row>
    <row r="2" spans="1:19" ht="69.75" customHeight="1">
      <c r="A2" s="76" t="s">
        <v>1791</v>
      </c>
      <c r="B2" s="77"/>
      <c r="C2" s="77"/>
      <c r="D2" s="77"/>
      <c r="E2" s="77"/>
      <c r="F2" s="77"/>
      <c r="G2" s="78"/>
      <c r="H2" s="83"/>
      <c r="I2" s="82"/>
      <c r="J2" s="71"/>
      <c r="K2" s="71"/>
      <c r="L2" s="74"/>
      <c r="M2" s="71"/>
      <c r="N2" s="71"/>
      <c r="O2" s="74"/>
      <c r="P2" s="71"/>
      <c r="Q2" s="71"/>
      <c r="R2" s="71"/>
      <c r="S2" s="83"/>
    </row>
    <row r="3" spans="1:19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4"/>
      <c r="K3" s="24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19" ht="15" customHeight="1">
      <c r="A4" s="4">
        <v>1</v>
      </c>
      <c r="B4" s="4" t="s">
        <v>414</v>
      </c>
      <c r="C4" s="5" t="s">
        <v>415</v>
      </c>
      <c r="D4" s="4" t="s">
        <v>33</v>
      </c>
      <c r="E4" s="5" t="s">
        <v>416</v>
      </c>
      <c r="F4" s="4" t="s">
        <v>12</v>
      </c>
      <c r="G4" s="4">
        <f aca="true" t="shared" si="0" ref="G4:G43">SUM(I4:R4)</f>
        <v>380</v>
      </c>
      <c r="H4" s="46"/>
      <c r="I4" s="45">
        <v>20</v>
      </c>
      <c r="J4" s="47"/>
      <c r="K4" s="47"/>
      <c r="L4" s="47">
        <v>100</v>
      </c>
      <c r="M4" s="47">
        <v>55</v>
      </c>
      <c r="N4" s="47"/>
      <c r="O4" s="47">
        <v>130</v>
      </c>
      <c r="P4" s="47"/>
      <c r="Q4" s="47"/>
      <c r="R4" s="4">
        <v>75</v>
      </c>
      <c r="S4" s="14"/>
    </row>
    <row r="5" spans="1:19" ht="15" customHeight="1">
      <c r="A5" s="4">
        <v>2</v>
      </c>
      <c r="B5" s="4" t="s">
        <v>781</v>
      </c>
      <c r="C5" s="30" t="s">
        <v>782</v>
      </c>
      <c r="D5" s="4" t="s">
        <v>33</v>
      </c>
      <c r="E5" s="5" t="s">
        <v>783</v>
      </c>
      <c r="F5" s="4" t="s">
        <v>750</v>
      </c>
      <c r="G5" s="4">
        <f t="shared" si="0"/>
        <v>225</v>
      </c>
      <c r="H5" s="46"/>
      <c r="I5" s="45"/>
      <c r="J5" s="47"/>
      <c r="K5" s="47"/>
      <c r="L5" s="47"/>
      <c r="M5" s="47"/>
      <c r="N5" s="47">
        <v>75</v>
      </c>
      <c r="O5" s="47">
        <v>150</v>
      </c>
      <c r="P5" s="47"/>
      <c r="Q5" s="47"/>
      <c r="R5" s="4"/>
      <c r="S5" s="14"/>
    </row>
    <row r="6" spans="1:21" ht="15" customHeight="1">
      <c r="A6" s="4">
        <v>3</v>
      </c>
      <c r="B6" s="4" t="s">
        <v>736</v>
      </c>
      <c r="C6" s="5" t="s">
        <v>737</v>
      </c>
      <c r="D6" s="4" t="s">
        <v>33</v>
      </c>
      <c r="E6" s="5" t="s">
        <v>69</v>
      </c>
      <c r="F6" s="4" t="s">
        <v>677</v>
      </c>
      <c r="G6" s="4">
        <f t="shared" si="0"/>
        <v>215</v>
      </c>
      <c r="H6" s="46"/>
      <c r="I6" s="45"/>
      <c r="J6" s="47"/>
      <c r="K6" s="47"/>
      <c r="L6" s="47">
        <v>90</v>
      </c>
      <c r="M6" s="47"/>
      <c r="N6" s="47"/>
      <c r="O6" s="47">
        <v>50</v>
      </c>
      <c r="P6" s="47">
        <v>75</v>
      </c>
      <c r="Q6" s="47"/>
      <c r="R6" s="4"/>
      <c r="S6" s="14"/>
      <c r="T6" s="72"/>
      <c r="U6" s="73"/>
    </row>
    <row r="7" spans="1:21" ht="15" customHeight="1">
      <c r="A7" s="4">
        <v>4</v>
      </c>
      <c r="B7" s="4" t="s">
        <v>345</v>
      </c>
      <c r="C7" s="5" t="s">
        <v>346</v>
      </c>
      <c r="D7" s="4" t="s">
        <v>33</v>
      </c>
      <c r="E7" s="5" t="s">
        <v>347</v>
      </c>
      <c r="F7" s="4" t="s">
        <v>232</v>
      </c>
      <c r="G7" s="4">
        <f t="shared" si="0"/>
        <v>145</v>
      </c>
      <c r="H7" s="46"/>
      <c r="I7" s="45"/>
      <c r="J7" s="47"/>
      <c r="K7" s="47"/>
      <c r="L7" s="47"/>
      <c r="M7" s="47"/>
      <c r="N7" s="47">
        <v>55</v>
      </c>
      <c r="O7" s="47">
        <v>90</v>
      </c>
      <c r="P7" s="47"/>
      <c r="Q7" s="47"/>
      <c r="R7" s="4"/>
      <c r="S7" s="14"/>
      <c r="T7" s="72"/>
      <c r="U7" s="73"/>
    </row>
    <row r="8" spans="1:21" ht="15" customHeight="1">
      <c r="A8" s="4">
        <v>4</v>
      </c>
      <c r="B8" s="4" t="s">
        <v>972</v>
      </c>
      <c r="C8" s="5" t="s">
        <v>973</v>
      </c>
      <c r="D8" s="4" t="s">
        <v>33</v>
      </c>
      <c r="E8" s="5" t="s">
        <v>783</v>
      </c>
      <c r="F8" s="4" t="s">
        <v>750</v>
      </c>
      <c r="G8" s="4">
        <f t="shared" si="0"/>
        <v>145</v>
      </c>
      <c r="H8" s="46"/>
      <c r="I8" s="45"/>
      <c r="J8" s="47"/>
      <c r="K8" s="47"/>
      <c r="L8" s="47"/>
      <c r="M8" s="47"/>
      <c r="N8" s="47">
        <v>65</v>
      </c>
      <c r="O8" s="47">
        <v>80</v>
      </c>
      <c r="P8" s="47"/>
      <c r="Q8" s="47"/>
      <c r="R8" s="4"/>
      <c r="S8" s="14"/>
      <c r="T8" s="72"/>
      <c r="U8" s="73"/>
    </row>
    <row r="9" spans="1:21" ht="15" customHeight="1">
      <c r="A9" s="4">
        <v>5</v>
      </c>
      <c r="B9" s="4" t="s">
        <v>417</v>
      </c>
      <c r="C9" s="5" t="s">
        <v>418</v>
      </c>
      <c r="D9" s="4" t="s">
        <v>33</v>
      </c>
      <c r="E9" s="5" t="s">
        <v>69</v>
      </c>
      <c r="F9" s="4" t="s">
        <v>368</v>
      </c>
      <c r="G9" s="4">
        <f t="shared" si="0"/>
        <v>140</v>
      </c>
      <c r="H9" s="46"/>
      <c r="I9" s="45"/>
      <c r="J9" s="47"/>
      <c r="K9" s="47"/>
      <c r="L9" s="47"/>
      <c r="M9" s="47"/>
      <c r="N9" s="47"/>
      <c r="O9" s="47"/>
      <c r="P9" s="47"/>
      <c r="Q9" s="47">
        <v>75</v>
      </c>
      <c r="R9" s="4">
        <v>65</v>
      </c>
      <c r="S9" s="14"/>
      <c r="T9" s="72"/>
      <c r="U9" s="73"/>
    </row>
    <row r="10" spans="1:21" ht="15" customHeight="1">
      <c r="A10" s="4">
        <v>5</v>
      </c>
      <c r="B10" s="4" t="s">
        <v>420</v>
      </c>
      <c r="C10" s="5" t="s">
        <v>421</v>
      </c>
      <c r="D10" s="4" t="s">
        <v>33</v>
      </c>
      <c r="E10" s="5" t="s">
        <v>72</v>
      </c>
      <c r="F10" s="4" t="s">
        <v>10</v>
      </c>
      <c r="G10" s="4">
        <f t="shared" si="0"/>
        <v>140</v>
      </c>
      <c r="H10" s="46"/>
      <c r="I10" s="45">
        <v>10</v>
      </c>
      <c r="J10" s="47"/>
      <c r="K10" s="47"/>
      <c r="L10" s="47"/>
      <c r="M10" s="47"/>
      <c r="N10" s="47"/>
      <c r="O10" s="47">
        <v>25</v>
      </c>
      <c r="P10" s="47"/>
      <c r="Q10" s="47">
        <v>65</v>
      </c>
      <c r="R10" s="4">
        <v>40</v>
      </c>
      <c r="S10" s="14"/>
      <c r="T10" s="72"/>
      <c r="U10" s="73"/>
    </row>
    <row r="11" spans="1:21" ht="15" customHeight="1">
      <c r="A11" s="4">
        <v>6</v>
      </c>
      <c r="B11" s="61" t="s">
        <v>422</v>
      </c>
      <c r="C11" s="62" t="s">
        <v>423</v>
      </c>
      <c r="D11" s="61" t="s">
        <v>33</v>
      </c>
      <c r="E11" s="62" t="s">
        <v>401</v>
      </c>
      <c r="F11" s="61" t="s">
        <v>40</v>
      </c>
      <c r="G11" s="4">
        <f t="shared" si="0"/>
        <v>135</v>
      </c>
      <c r="H11" s="46"/>
      <c r="I11" s="45">
        <v>20</v>
      </c>
      <c r="J11" s="47"/>
      <c r="K11" s="47"/>
      <c r="L11" s="47"/>
      <c r="M11" s="47"/>
      <c r="N11" s="47"/>
      <c r="O11" s="47">
        <v>30</v>
      </c>
      <c r="P11" s="47"/>
      <c r="Q11" s="47">
        <v>55</v>
      </c>
      <c r="R11" s="4">
        <v>30</v>
      </c>
      <c r="S11" s="14"/>
      <c r="T11" s="72"/>
      <c r="U11" s="73"/>
    </row>
    <row r="12" spans="1:19" ht="15" customHeight="1">
      <c r="A12" s="4">
        <v>7</v>
      </c>
      <c r="B12" s="4" t="s">
        <v>343</v>
      </c>
      <c r="C12" s="5" t="s">
        <v>344</v>
      </c>
      <c r="D12" s="4" t="s">
        <v>33</v>
      </c>
      <c r="E12" s="5" t="s">
        <v>87</v>
      </c>
      <c r="F12" s="4" t="s">
        <v>10</v>
      </c>
      <c r="G12" s="4">
        <f t="shared" si="0"/>
        <v>125</v>
      </c>
      <c r="H12" s="46"/>
      <c r="I12" s="45"/>
      <c r="J12" s="47"/>
      <c r="K12" s="47"/>
      <c r="L12" s="47"/>
      <c r="M12" s="47"/>
      <c r="N12" s="47"/>
      <c r="O12" s="47">
        <v>70</v>
      </c>
      <c r="P12" s="47"/>
      <c r="Q12" s="47"/>
      <c r="R12" s="4">
        <v>55</v>
      </c>
      <c r="S12" s="14"/>
    </row>
    <row r="13" spans="1:19" ht="15" customHeight="1">
      <c r="A13" s="4">
        <v>7</v>
      </c>
      <c r="B13" s="4" t="s">
        <v>419</v>
      </c>
      <c r="C13" s="5" t="s">
        <v>2005</v>
      </c>
      <c r="D13" s="4" t="s">
        <v>33</v>
      </c>
      <c r="E13" s="5" t="s">
        <v>80</v>
      </c>
      <c r="F13" s="4" t="s">
        <v>10</v>
      </c>
      <c r="G13" s="4">
        <f t="shared" si="0"/>
        <v>125</v>
      </c>
      <c r="H13" s="46"/>
      <c r="I13" s="45">
        <v>20</v>
      </c>
      <c r="J13" s="47"/>
      <c r="K13" s="47"/>
      <c r="L13" s="47"/>
      <c r="M13" s="47"/>
      <c r="N13" s="47"/>
      <c r="O13" s="47">
        <v>60</v>
      </c>
      <c r="P13" s="47"/>
      <c r="Q13" s="47"/>
      <c r="R13" s="4">
        <v>45</v>
      </c>
      <c r="S13" s="14"/>
    </row>
    <row r="14" spans="1:19" ht="15" customHeight="1">
      <c r="A14" s="4">
        <v>8</v>
      </c>
      <c r="B14" s="4" t="s">
        <v>1241</v>
      </c>
      <c r="C14" s="5" t="s">
        <v>1242</v>
      </c>
      <c r="D14" s="4" t="s">
        <v>33</v>
      </c>
      <c r="E14" s="5" t="s">
        <v>74</v>
      </c>
      <c r="F14" s="4" t="s">
        <v>12</v>
      </c>
      <c r="G14" s="4">
        <f t="shared" si="0"/>
        <v>111</v>
      </c>
      <c r="H14" s="46"/>
      <c r="I14" s="45">
        <v>16</v>
      </c>
      <c r="J14" s="47"/>
      <c r="K14" s="47"/>
      <c r="L14" s="47"/>
      <c r="M14" s="47">
        <v>75</v>
      </c>
      <c r="N14" s="47"/>
      <c r="O14" s="47">
        <v>20</v>
      </c>
      <c r="P14" s="47"/>
      <c r="Q14" s="47"/>
      <c r="R14" s="4"/>
      <c r="S14" s="14"/>
    </row>
    <row r="15" spans="1:19" ht="15" customHeight="1">
      <c r="A15" s="4">
        <v>9</v>
      </c>
      <c r="B15" s="4" t="s">
        <v>969</v>
      </c>
      <c r="C15" s="5" t="s">
        <v>970</v>
      </c>
      <c r="D15" s="4" t="s">
        <v>33</v>
      </c>
      <c r="E15" s="5" t="s">
        <v>971</v>
      </c>
      <c r="F15" s="4" t="s">
        <v>10</v>
      </c>
      <c r="G15" s="4">
        <f t="shared" si="0"/>
        <v>110</v>
      </c>
      <c r="H15" s="46"/>
      <c r="I15" s="45"/>
      <c r="J15" s="47"/>
      <c r="K15" s="47"/>
      <c r="L15" s="47"/>
      <c r="M15" s="47"/>
      <c r="N15" s="47"/>
      <c r="O15" s="47">
        <v>110</v>
      </c>
      <c r="P15" s="47"/>
      <c r="Q15" s="47"/>
      <c r="R15" s="4"/>
      <c r="S15" s="14"/>
    </row>
    <row r="16" spans="1:19" ht="15" customHeight="1">
      <c r="A16" s="4">
        <v>10</v>
      </c>
      <c r="B16" s="4" t="s">
        <v>1237</v>
      </c>
      <c r="C16" s="5" t="s">
        <v>1238</v>
      </c>
      <c r="D16" s="4" t="s">
        <v>33</v>
      </c>
      <c r="E16" s="5" t="s">
        <v>879</v>
      </c>
      <c r="F16" s="4" t="s">
        <v>12</v>
      </c>
      <c r="G16" s="4">
        <f t="shared" si="0"/>
        <v>96</v>
      </c>
      <c r="H16" s="46"/>
      <c r="I16" s="45">
        <v>6</v>
      </c>
      <c r="J16" s="47"/>
      <c r="K16" s="47"/>
      <c r="L16" s="47"/>
      <c r="M16" s="47">
        <v>65</v>
      </c>
      <c r="N16" s="47"/>
      <c r="O16" s="47">
        <v>25</v>
      </c>
      <c r="P16" s="47"/>
      <c r="Q16" s="47"/>
      <c r="R16" s="4"/>
      <c r="S16" s="14"/>
    </row>
    <row r="17" spans="1:19" ht="15" customHeight="1">
      <c r="A17" s="4">
        <v>11</v>
      </c>
      <c r="B17" s="4" t="s">
        <v>738</v>
      </c>
      <c r="C17" s="5" t="s">
        <v>739</v>
      </c>
      <c r="D17" s="4" t="s">
        <v>33</v>
      </c>
      <c r="E17" s="5" t="s">
        <v>69</v>
      </c>
      <c r="F17" s="4" t="s">
        <v>35</v>
      </c>
      <c r="G17" s="4">
        <f t="shared" si="0"/>
        <v>81</v>
      </c>
      <c r="H17" s="46"/>
      <c r="I17" s="45">
        <v>16</v>
      </c>
      <c r="J17" s="47"/>
      <c r="K17" s="47"/>
      <c r="L17" s="47"/>
      <c r="M17" s="47"/>
      <c r="N17" s="47"/>
      <c r="O17" s="47"/>
      <c r="P17" s="47">
        <v>65</v>
      </c>
      <c r="Q17" s="47"/>
      <c r="R17" s="4"/>
      <c r="S17" s="14"/>
    </row>
    <row r="18" spans="1:19" ht="15" customHeight="1">
      <c r="A18" s="4">
        <v>12</v>
      </c>
      <c r="B18" s="4" t="s">
        <v>1643</v>
      </c>
      <c r="C18" s="5" t="s">
        <v>1644</v>
      </c>
      <c r="D18" s="4" t="s">
        <v>33</v>
      </c>
      <c r="E18" s="5" t="s">
        <v>69</v>
      </c>
      <c r="F18" s="4" t="s">
        <v>677</v>
      </c>
      <c r="G18" s="4">
        <f t="shared" si="0"/>
        <v>80</v>
      </c>
      <c r="H18" s="46"/>
      <c r="I18" s="45"/>
      <c r="J18" s="47"/>
      <c r="K18" s="47"/>
      <c r="L18" s="47">
        <v>80</v>
      </c>
      <c r="M18" s="47"/>
      <c r="N18" s="47"/>
      <c r="O18" s="47"/>
      <c r="P18" s="47"/>
      <c r="Q18" s="47"/>
      <c r="R18" s="4"/>
      <c r="S18" s="14"/>
    </row>
    <row r="19" spans="1:19" ht="15" customHeight="1">
      <c r="A19" s="4">
        <v>13</v>
      </c>
      <c r="B19" s="4" t="s">
        <v>1645</v>
      </c>
      <c r="C19" s="5" t="s">
        <v>1646</v>
      </c>
      <c r="D19" s="4" t="s">
        <v>33</v>
      </c>
      <c r="E19" s="5" t="s">
        <v>1622</v>
      </c>
      <c r="F19" s="4" t="s">
        <v>41</v>
      </c>
      <c r="G19" s="4">
        <f t="shared" si="0"/>
        <v>65</v>
      </c>
      <c r="H19" s="46"/>
      <c r="I19" s="45"/>
      <c r="J19" s="47"/>
      <c r="K19" s="47"/>
      <c r="L19" s="47">
        <v>65</v>
      </c>
      <c r="M19" s="47"/>
      <c r="N19" s="47"/>
      <c r="O19" s="47"/>
      <c r="P19" s="47"/>
      <c r="Q19" s="47"/>
      <c r="R19" s="4"/>
      <c r="S19" s="14"/>
    </row>
    <row r="20" spans="1:19" ht="15" customHeight="1">
      <c r="A20" s="4">
        <v>14</v>
      </c>
      <c r="B20" s="4" t="s">
        <v>1164</v>
      </c>
      <c r="C20" s="5" t="s">
        <v>1165</v>
      </c>
      <c r="D20" s="4" t="s">
        <v>33</v>
      </c>
      <c r="E20" s="5" t="s">
        <v>74</v>
      </c>
      <c r="F20" s="4" t="s">
        <v>12</v>
      </c>
      <c r="G20" s="4">
        <f t="shared" si="0"/>
        <v>62</v>
      </c>
      <c r="H20" s="46"/>
      <c r="I20" s="45">
        <v>2</v>
      </c>
      <c r="J20" s="47"/>
      <c r="K20" s="47"/>
      <c r="L20" s="47"/>
      <c r="M20" s="47">
        <v>45</v>
      </c>
      <c r="N20" s="47"/>
      <c r="O20" s="47">
        <v>15</v>
      </c>
      <c r="P20" s="47"/>
      <c r="Q20" s="47"/>
      <c r="R20" s="4"/>
      <c r="S20" s="14"/>
    </row>
    <row r="21" spans="1:19" ht="15" customHeight="1">
      <c r="A21" s="4">
        <v>15</v>
      </c>
      <c r="B21" s="4" t="s">
        <v>1235</v>
      </c>
      <c r="C21" s="5" t="s">
        <v>1236</v>
      </c>
      <c r="D21" s="4" t="s">
        <v>33</v>
      </c>
      <c r="E21" s="5" t="s">
        <v>74</v>
      </c>
      <c r="F21" s="4" t="s">
        <v>12</v>
      </c>
      <c r="G21" s="4">
        <f t="shared" si="0"/>
        <v>52</v>
      </c>
      <c r="H21" s="46"/>
      <c r="I21" s="45">
        <v>12</v>
      </c>
      <c r="J21" s="47"/>
      <c r="K21" s="47"/>
      <c r="L21" s="47"/>
      <c r="M21" s="47"/>
      <c r="N21" s="47"/>
      <c r="O21" s="47">
        <v>30</v>
      </c>
      <c r="P21" s="47"/>
      <c r="Q21" s="47"/>
      <c r="R21" s="4">
        <v>10</v>
      </c>
      <c r="S21" s="14"/>
    </row>
    <row r="22" spans="1:19" ht="15" customHeight="1">
      <c r="A22" s="4">
        <v>16</v>
      </c>
      <c r="B22" s="4" t="s">
        <v>1239</v>
      </c>
      <c r="C22" s="5" t="s">
        <v>1240</v>
      </c>
      <c r="D22" s="4" t="s">
        <v>33</v>
      </c>
      <c r="E22" s="5" t="s">
        <v>76</v>
      </c>
      <c r="F22" s="4" t="s">
        <v>10</v>
      </c>
      <c r="G22" s="4">
        <f t="shared" si="0"/>
        <v>46</v>
      </c>
      <c r="H22" s="46"/>
      <c r="I22" s="45">
        <v>16</v>
      </c>
      <c r="J22" s="47"/>
      <c r="K22" s="47"/>
      <c r="L22" s="47"/>
      <c r="M22" s="47"/>
      <c r="N22" s="47"/>
      <c r="O22" s="47">
        <v>20</v>
      </c>
      <c r="P22" s="47"/>
      <c r="Q22" s="47"/>
      <c r="R22" s="4">
        <v>10</v>
      </c>
      <c r="S22" s="14"/>
    </row>
    <row r="23" spans="1:19" ht="15" customHeight="1">
      <c r="A23" s="4">
        <v>17</v>
      </c>
      <c r="B23" s="4" t="s">
        <v>1299</v>
      </c>
      <c r="C23" s="5" t="s">
        <v>1300</v>
      </c>
      <c r="D23" s="4" t="s">
        <v>33</v>
      </c>
      <c r="E23" s="5" t="s">
        <v>1301</v>
      </c>
      <c r="F23" s="4" t="s">
        <v>750</v>
      </c>
      <c r="G23" s="4">
        <f t="shared" si="0"/>
        <v>45</v>
      </c>
      <c r="H23" s="46"/>
      <c r="I23" s="45"/>
      <c r="J23" s="47"/>
      <c r="K23" s="47"/>
      <c r="L23" s="47"/>
      <c r="M23" s="47"/>
      <c r="N23" s="47">
        <v>45</v>
      </c>
      <c r="O23" s="47"/>
      <c r="P23" s="47"/>
      <c r="Q23" s="47"/>
      <c r="R23" s="4"/>
      <c r="S23" s="14"/>
    </row>
    <row r="24" spans="1:19" ht="15" customHeight="1">
      <c r="A24" s="4">
        <v>18</v>
      </c>
      <c r="B24" s="4" t="s">
        <v>1302</v>
      </c>
      <c r="C24" s="5" t="s">
        <v>1303</v>
      </c>
      <c r="D24" s="4" t="s">
        <v>33</v>
      </c>
      <c r="E24" s="5" t="s">
        <v>81</v>
      </c>
      <c r="F24" s="4" t="s">
        <v>10</v>
      </c>
      <c r="G24" s="4">
        <f t="shared" si="0"/>
        <v>42</v>
      </c>
      <c r="H24" s="46"/>
      <c r="I24" s="45">
        <v>2</v>
      </c>
      <c r="J24" s="47"/>
      <c r="K24" s="47"/>
      <c r="L24" s="47"/>
      <c r="M24" s="47"/>
      <c r="N24" s="47">
        <v>40</v>
      </c>
      <c r="O24" s="47"/>
      <c r="P24" s="47"/>
      <c r="Q24" s="47"/>
      <c r="R24" s="4"/>
      <c r="S24" s="14"/>
    </row>
    <row r="25" spans="1:19" ht="15" customHeight="1">
      <c r="A25" s="4">
        <v>19</v>
      </c>
      <c r="B25" s="4" t="s">
        <v>1570</v>
      </c>
      <c r="C25" s="5" t="s">
        <v>1571</v>
      </c>
      <c r="D25" s="4" t="s">
        <v>33</v>
      </c>
      <c r="E25" s="5" t="s">
        <v>879</v>
      </c>
      <c r="F25" s="4" t="s">
        <v>12</v>
      </c>
      <c r="G25" s="4">
        <f t="shared" si="0"/>
        <v>40</v>
      </c>
      <c r="H25" s="46"/>
      <c r="I25" s="45"/>
      <c r="J25" s="47"/>
      <c r="K25" s="47"/>
      <c r="L25" s="47"/>
      <c r="M25" s="47">
        <v>40</v>
      </c>
      <c r="N25" s="47"/>
      <c r="O25" s="47"/>
      <c r="P25" s="47"/>
      <c r="Q25" s="47"/>
      <c r="R25" s="4"/>
      <c r="S25" s="14"/>
    </row>
    <row r="26" spans="1:19" ht="15" customHeight="1">
      <c r="A26" s="4">
        <v>20</v>
      </c>
      <c r="B26" s="4" t="s">
        <v>1593</v>
      </c>
      <c r="C26" s="5" t="s">
        <v>1594</v>
      </c>
      <c r="D26" s="4" t="s">
        <v>33</v>
      </c>
      <c r="E26" s="5" t="s">
        <v>879</v>
      </c>
      <c r="F26" s="4" t="s">
        <v>12</v>
      </c>
      <c r="G26" s="4">
        <f t="shared" si="0"/>
        <v>39</v>
      </c>
      <c r="H26" s="46"/>
      <c r="I26" s="45">
        <v>4</v>
      </c>
      <c r="J26" s="47"/>
      <c r="K26" s="47"/>
      <c r="L26" s="47"/>
      <c r="M26" s="47">
        <v>35</v>
      </c>
      <c r="N26" s="47"/>
      <c r="O26" s="47"/>
      <c r="P26" s="47"/>
      <c r="Q26" s="47"/>
      <c r="R26" s="4"/>
      <c r="S26" s="14"/>
    </row>
    <row r="27" spans="1:19" ht="15" customHeight="1">
      <c r="A27" s="4">
        <v>21</v>
      </c>
      <c r="B27" s="4" t="s">
        <v>1304</v>
      </c>
      <c r="C27" s="5" t="s">
        <v>1305</v>
      </c>
      <c r="D27" s="4" t="s">
        <v>33</v>
      </c>
      <c r="E27" s="5" t="s">
        <v>1102</v>
      </c>
      <c r="F27" s="4" t="s">
        <v>232</v>
      </c>
      <c r="G27" s="4">
        <f t="shared" si="0"/>
        <v>35</v>
      </c>
      <c r="H27" s="46"/>
      <c r="I27" s="45"/>
      <c r="J27" s="47"/>
      <c r="K27" s="47"/>
      <c r="L27" s="47"/>
      <c r="M27" s="47"/>
      <c r="N27" s="47">
        <v>35</v>
      </c>
      <c r="O27" s="47"/>
      <c r="P27" s="47"/>
      <c r="Q27" s="47"/>
      <c r="R27" s="4"/>
      <c r="S27" s="14"/>
    </row>
    <row r="28" spans="1:19" ht="15" customHeight="1">
      <c r="A28" s="4">
        <v>22</v>
      </c>
      <c r="B28" s="4" t="s">
        <v>424</v>
      </c>
      <c r="C28" s="63" t="s">
        <v>425</v>
      </c>
      <c r="D28" s="4" t="s">
        <v>33</v>
      </c>
      <c r="E28" s="5" t="s">
        <v>87</v>
      </c>
      <c r="F28" s="4" t="s">
        <v>10</v>
      </c>
      <c r="G28" s="4">
        <f t="shared" si="0"/>
        <v>24</v>
      </c>
      <c r="H28" s="46"/>
      <c r="I28" s="45">
        <v>12</v>
      </c>
      <c r="J28" s="47"/>
      <c r="K28" s="47"/>
      <c r="L28" s="47"/>
      <c r="M28" s="47"/>
      <c r="N28" s="47"/>
      <c r="O28" s="47"/>
      <c r="P28" s="47"/>
      <c r="Q28" s="47"/>
      <c r="R28" s="4">
        <v>12</v>
      </c>
      <c r="S28" s="14"/>
    </row>
    <row r="29" spans="1:19" ht="15" customHeight="1">
      <c r="A29" s="4">
        <v>23</v>
      </c>
      <c r="B29" s="4" t="s">
        <v>1243</v>
      </c>
      <c r="C29" s="5" t="s">
        <v>1244</v>
      </c>
      <c r="D29" s="4" t="s">
        <v>33</v>
      </c>
      <c r="E29" s="5" t="s">
        <v>74</v>
      </c>
      <c r="F29" s="4" t="s">
        <v>12</v>
      </c>
      <c r="G29" s="4">
        <f t="shared" si="0"/>
        <v>23</v>
      </c>
      <c r="H29" s="46"/>
      <c r="I29" s="45">
        <v>8</v>
      </c>
      <c r="J29" s="47"/>
      <c r="K29" s="47"/>
      <c r="L29" s="47"/>
      <c r="M29" s="47"/>
      <c r="N29" s="47"/>
      <c r="O29" s="47">
        <v>15</v>
      </c>
      <c r="P29" s="47"/>
      <c r="Q29" s="47"/>
      <c r="R29" s="4"/>
      <c r="S29" s="14"/>
    </row>
    <row r="30" spans="1:19" ht="15" customHeight="1">
      <c r="A30" s="4">
        <v>24</v>
      </c>
      <c r="B30" s="4" t="s">
        <v>2127</v>
      </c>
      <c r="C30" s="5" t="s">
        <v>2128</v>
      </c>
      <c r="D30" s="4" t="s">
        <v>33</v>
      </c>
      <c r="E30" s="5" t="s">
        <v>69</v>
      </c>
      <c r="F30" s="4" t="s">
        <v>35</v>
      </c>
      <c r="G30" s="4">
        <f t="shared" si="0"/>
        <v>20</v>
      </c>
      <c r="H30" s="46"/>
      <c r="I30" s="45">
        <v>20</v>
      </c>
      <c r="J30" s="47"/>
      <c r="K30" s="47"/>
      <c r="L30" s="47"/>
      <c r="M30" s="47"/>
      <c r="N30" s="47"/>
      <c r="O30" s="47"/>
      <c r="P30" s="47"/>
      <c r="Q30" s="47"/>
      <c r="R30" s="4"/>
      <c r="S30" s="14"/>
    </row>
    <row r="31" spans="1:19" ht="15" customHeight="1">
      <c r="A31" s="4">
        <v>25</v>
      </c>
      <c r="B31" s="4" t="s">
        <v>1738</v>
      </c>
      <c r="C31" s="5" t="s">
        <v>1739</v>
      </c>
      <c r="D31" s="4" t="s">
        <v>33</v>
      </c>
      <c r="E31" s="5" t="s">
        <v>69</v>
      </c>
      <c r="F31" s="4" t="s">
        <v>8</v>
      </c>
      <c r="G31" s="4">
        <f t="shared" si="0"/>
        <v>16</v>
      </c>
      <c r="H31" s="46"/>
      <c r="I31" s="45">
        <v>16</v>
      </c>
      <c r="J31" s="47"/>
      <c r="K31" s="47"/>
      <c r="L31" s="47"/>
      <c r="M31" s="47"/>
      <c r="N31" s="47"/>
      <c r="O31" s="47"/>
      <c r="P31" s="47"/>
      <c r="Q31" s="47"/>
      <c r="R31" s="4"/>
      <c r="S31" s="14"/>
    </row>
    <row r="32" spans="1:19" ht="15" customHeight="1">
      <c r="A32" s="4">
        <v>26</v>
      </c>
      <c r="B32" s="4" t="s">
        <v>669</v>
      </c>
      <c r="C32" s="5" t="s">
        <v>670</v>
      </c>
      <c r="D32" s="4" t="s">
        <v>33</v>
      </c>
      <c r="E32" s="5" t="s">
        <v>131</v>
      </c>
      <c r="F32" s="4" t="s">
        <v>10</v>
      </c>
      <c r="G32" s="4">
        <f t="shared" si="0"/>
        <v>15</v>
      </c>
      <c r="H32" s="46"/>
      <c r="I32" s="45"/>
      <c r="J32" s="47"/>
      <c r="K32" s="47"/>
      <c r="L32" s="47"/>
      <c r="M32" s="47"/>
      <c r="N32" s="47"/>
      <c r="O32" s="47"/>
      <c r="P32" s="47"/>
      <c r="Q32" s="47"/>
      <c r="R32" s="4">
        <v>15</v>
      </c>
      <c r="S32" s="14"/>
    </row>
    <row r="33" spans="1:19" ht="15" customHeight="1">
      <c r="A33" s="4">
        <v>27</v>
      </c>
      <c r="B33" s="4" t="s">
        <v>426</v>
      </c>
      <c r="C33" s="5" t="s">
        <v>457</v>
      </c>
      <c r="D33" s="4" t="s">
        <v>33</v>
      </c>
      <c r="E33" s="5" t="s">
        <v>131</v>
      </c>
      <c r="F33" s="4" t="s">
        <v>10</v>
      </c>
      <c r="G33" s="4">
        <f t="shared" si="0"/>
        <v>12</v>
      </c>
      <c r="H33" s="46"/>
      <c r="I33" s="45"/>
      <c r="J33" s="47"/>
      <c r="K33" s="47"/>
      <c r="L33" s="47"/>
      <c r="M33" s="47"/>
      <c r="N33" s="47"/>
      <c r="O33" s="47"/>
      <c r="P33" s="47"/>
      <c r="Q33" s="47"/>
      <c r="R33" s="4">
        <v>12</v>
      </c>
      <c r="S33" s="14"/>
    </row>
    <row r="34" spans="1:19" ht="15" customHeight="1">
      <c r="A34" s="4">
        <v>27</v>
      </c>
      <c r="B34" s="4" t="s">
        <v>2129</v>
      </c>
      <c r="C34" s="5" t="s">
        <v>2130</v>
      </c>
      <c r="D34" s="4" t="s">
        <v>33</v>
      </c>
      <c r="E34" s="5" t="s">
        <v>69</v>
      </c>
      <c r="F34" s="4" t="s">
        <v>35</v>
      </c>
      <c r="G34" s="4">
        <f t="shared" si="0"/>
        <v>12</v>
      </c>
      <c r="H34" s="46"/>
      <c r="I34" s="45">
        <v>12</v>
      </c>
      <c r="J34" s="47"/>
      <c r="K34" s="47"/>
      <c r="L34" s="47"/>
      <c r="M34" s="47"/>
      <c r="N34" s="47"/>
      <c r="O34" s="47"/>
      <c r="P34" s="47"/>
      <c r="Q34" s="47"/>
      <c r="R34" s="4"/>
      <c r="S34" s="14"/>
    </row>
    <row r="35" spans="1:19" ht="15" customHeight="1">
      <c r="A35" s="4">
        <v>28</v>
      </c>
      <c r="B35" s="4" t="s">
        <v>2131</v>
      </c>
      <c r="C35" s="5" t="s">
        <v>2132</v>
      </c>
      <c r="D35" s="4" t="s">
        <v>33</v>
      </c>
      <c r="E35" s="5" t="s">
        <v>69</v>
      </c>
      <c r="F35" s="4" t="s">
        <v>35</v>
      </c>
      <c r="G35" s="4">
        <f t="shared" si="0"/>
        <v>10</v>
      </c>
      <c r="H35" s="46"/>
      <c r="I35" s="45">
        <v>10</v>
      </c>
      <c r="J35" s="47"/>
      <c r="K35" s="47"/>
      <c r="L35" s="47"/>
      <c r="M35" s="47"/>
      <c r="N35" s="47"/>
      <c r="O35" s="47"/>
      <c r="P35" s="47"/>
      <c r="Q35" s="47"/>
      <c r="R35" s="4"/>
      <c r="S35" s="14"/>
    </row>
    <row r="36" spans="1:19" ht="15" customHeight="1">
      <c r="A36" s="4">
        <v>29</v>
      </c>
      <c r="B36" s="4" t="s">
        <v>2006</v>
      </c>
      <c r="C36" s="5" t="s">
        <v>2007</v>
      </c>
      <c r="D36" s="4" t="s">
        <v>33</v>
      </c>
      <c r="E36" s="5" t="s">
        <v>475</v>
      </c>
      <c r="F36" s="4" t="s">
        <v>10</v>
      </c>
      <c r="G36" s="4">
        <f t="shared" si="0"/>
        <v>8</v>
      </c>
      <c r="H36" s="46"/>
      <c r="I36" s="45">
        <v>8</v>
      </c>
      <c r="J36" s="47"/>
      <c r="K36" s="47"/>
      <c r="L36" s="47"/>
      <c r="M36" s="47"/>
      <c r="N36" s="47"/>
      <c r="O36" s="47"/>
      <c r="P36" s="47"/>
      <c r="Q36" s="47"/>
      <c r="R36" s="4"/>
      <c r="S36" s="14"/>
    </row>
    <row r="37" spans="1:19" ht="15" customHeight="1">
      <c r="A37" s="4">
        <v>30</v>
      </c>
      <c r="B37" s="4" t="s">
        <v>2008</v>
      </c>
      <c r="C37" s="5" t="s">
        <v>2009</v>
      </c>
      <c r="D37" s="4" t="s">
        <v>33</v>
      </c>
      <c r="E37" s="5" t="s">
        <v>87</v>
      </c>
      <c r="F37" s="4" t="s">
        <v>10</v>
      </c>
      <c r="G37" s="4">
        <f t="shared" si="0"/>
        <v>6</v>
      </c>
      <c r="H37" s="46"/>
      <c r="I37" s="45">
        <v>6</v>
      </c>
      <c r="J37" s="47"/>
      <c r="K37" s="47"/>
      <c r="L37" s="47"/>
      <c r="M37" s="47"/>
      <c r="N37" s="47"/>
      <c r="O37" s="47"/>
      <c r="P37" s="47"/>
      <c r="Q37" s="47"/>
      <c r="R37" s="4"/>
      <c r="S37" s="14"/>
    </row>
    <row r="38" spans="1:19" ht="15" customHeight="1">
      <c r="A38" s="4">
        <v>31</v>
      </c>
      <c r="B38" s="4" t="s">
        <v>2010</v>
      </c>
      <c r="C38" s="5" t="s">
        <v>2011</v>
      </c>
      <c r="D38" s="4" t="s">
        <v>33</v>
      </c>
      <c r="E38" s="5" t="s">
        <v>87</v>
      </c>
      <c r="F38" s="4" t="s">
        <v>10</v>
      </c>
      <c r="G38" s="4">
        <f t="shared" si="0"/>
        <v>4</v>
      </c>
      <c r="H38" s="46"/>
      <c r="I38" s="45">
        <v>4</v>
      </c>
      <c r="J38" s="47"/>
      <c r="K38" s="47"/>
      <c r="L38" s="47"/>
      <c r="M38" s="47"/>
      <c r="N38" s="47"/>
      <c r="O38" s="47"/>
      <c r="P38" s="47"/>
      <c r="Q38" s="47"/>
      <c r="R38" s="4"/>
      <c r="S38" s="14"/>
    </row>
    <row r="39" spans="1:19" ht="15" customHeight="1">
      <c r="A39" s="4"/>
      <c r="B39" s="4"/>
      <c r="C39" s="5"/>
      <c r="D39" s="4"/>
      <c r="E39" s="5"/>
      <c r="F39" s="4"/>
      <c r="G39" s="4">
        <f t="shared" si="0"/>
        <v>0</v>
      </c>
      <c r="H39" s="46"/>
      <c r="I39" s="45"/>
      <c r="J39" s="47"/>
      <c r="K39" s="47"/>
      <c r="L39" s="47"/>
      <c r="M39" s="47"/>
      <c r="N39" s="47"/>
      <c r="O39" s="47"/>
      <c r="P39" s="47"/>
      <c r="Q39" s="47"/>
      <c r="R39" s="4"/>
      <c r="S39" s="14"/>
    </row>
    <row r="40" spans="1:19" ht="15" customHeight="1">
      <c r="A40" s="4"/>
      <c r="B40" s="4"/>
      <c r="C40" s="5"/>
      <c r="D40" s="4"/>
      <c r="E40" s="5"/>
      <c r="F40" s="4"/>
      <c r="G40" s="4">
        <f t="shared" si="0"/>
        <v>0</v>
      </c>
      <c r="H40" s="46"/>
      <c r="I40" s="45"/>
      <c r="J40" s="47"/>
      <c r="K40" s="47"/>
      <c r="L40" s="47"/>
      <c r="M40" s="47"/>
      <c r="N40" s="47"/>
      <c r="O40" s="47"/>
      <c r="P40" s="47"/>
      <c r="Q40" s="47"/>
      <c r="R40" s="4"/>
      <c r="S40" s="14"/>
    </row>
    <row r="41" spans="1:19" ht="15" customHeight="1">
      <c r="A41" s="4"/>
      <c r="B41" s="4"/>
      <c r="C41" s="5"/>
      <c r="D41" s="4"/>
      <c r="E41" s="5"/>
      <c r="F41" s="4"/>
      <c r="G41" s="4">
        <f t="shared" si="0"/>
        <v>0</v>
      </c>
      <c r="H41" s="46"/>
      <c r="I41" s="45"/>
      <c r="J41" s="47"/>
      <c r="K41" s="47"/>
      <c r="L41" s="47"/>
      <c r="M41" s="47"/>
      <c r="N41" s="47"/>
      <c r="O41" s="47"/>
      <c r="P41" s="47"/>
      <c r="Q41" s="47"/>
      <c r="R41" s="4"/>
      <c r="S41" s="14"/>
    </row>
    <row r="42" spans="1:19" ht="15" customHeight="1">
      <c r="A42" s="4"/>
      <c r="B42" s="4"/>
      <c r="C42" s="5"/>
      <c r="D42" s="4"/>
      <c r="E42" s="5"/>
      <c r="F42" s="4"/>
      <c r="G42" s="4">
        <f t="shared" si="0"/>
        <v>0</v>
      </c>
      <c r="H42" s="46"/>
      <c r="I42" s="45"/>
      <c r="J42" s="47"/>
      <c r="K42" s="47"/>
      <c r="L42" s="47"/>
      <c r="M42" s="47"/>
      <c r="N42" s="47"/>
      <c r="O42" s="47"/>
      <c r="P42" s="47"/>
      <c r="Q42" s="47"/>
      <c r="R42" s="4"/>
      <c r="S42" s="14"/>
    </row>
    <row r="43" spans="1:19" ht="15" customHeight="1">
      <c r="A43" s="4"/>
      <c r="B43" s="4"/>
      <c r="C43" s="5"/>
      <c r="D43" s="4"/>
      <c r="E43" s="5"/>
      <c r="F43" s="4"/>
      <c r="G43" s="4">
        <f t="shared" si="0"/>
        <v>0</v>
      </c>
      <c r="H43" s="46"/>
      <c r="I43" s="45"/>
      <c r="J43" s="47"/>
      <c r="K43" s="47"/>
      <c r="L43" s="47"/>
      <c r="M43" s="47"/>
      <c r="N43" s="47"/>
      <c r="O43" s="47"/>
      <c r="P43" s="47"/>
      <c r="Q43" s="47"/>
      <c r="R43" s="4"/>
      <c r="S43" s="14"/>
    </row>
    <row r="44" spans="1:19" ht="4.5" customHeight="1">
      <c r="A44" s="17"/>
      <c r="B44" s="18"/>
      <c r="C44" s="52"/>
      <c r="D44" s="52"/>
      <c r="E44" s="52"/>
      <c r="F44" s="18"/>
      <c r="G44" s="18"/>
      <c r="H44" s="52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53"/>
    </row>
    <row r="45" ht="4.5" customHeight="1">
      <c r="G45" s="2"/>
    </row>
  </sheetData>
  <sheetProtection password="E42B" sheet="1"/>
  <mergeCells count="20">
    <mergeCell ref="L1:L2"/>
    <mergeCell ref="Q1:Q2"/>
    <mergeCell ref="R1:R2"/>
    <mergeCell ref="S1:S2"/>
    <mergeCell ref="T11:U11"/>
    <mergeCell ref="T8:U8"/>
    <mergeCell ref="T9:U9"/>
    <mergeCell ref="T10:U10"/>
    <mergeCell ref="T6:U6"/>
    <mergeCell ref="T7:U7"/>
    <mergeCell ref="K1:K2"/>
    <mergeCell ref="A2:G2"/>
    <mergeCell ref="P1:P2"/>
    <mergeCell ref="O1:O2"/>
    <mergeCell ref="N1:N2"/>
    <mergeCell ref="J1:J2"/>
    <mergeCell ref="A1:G1"/>
    <mergeCell ref="H1:H2"/>
    <mergeCell ref="I1:I2"/>
    <mergeCell ref="M1:M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4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customWidth="1"/>
    <col min="4" max="4" width="12.421875" style="0" customWidth="1"/>
    <col min="5" max="5" width="51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5.57421875" style="9" customWidth="1"/>
    <col min="10" max="11" width="6.140625" style="9" customWidth="1"/>
    <col min="12" max="12" width="6.421875" style="9" customWidth="1"/>
    <col min="13" max="13" width="6.140625" style="9" customWidth="1"/>
    <col min="14" max="14" width="5.7109375" style="9" customWidth="1"/>
    <col min="15" max="15" width="5.8515625" style="9" customWidth="1"/>
    <col min="16" max="16" width="5.57421875" style="9" customWidth="1"/>
    <col min="17" max="17" width="5.00390625" style="9" customWidth="1"/>
    <col min="18" max="18" width="4.8515625" style="10" customWidth="1"/>
    <col min="19" max="19" width="0.85546875" style="8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1517</v>
      </c>
      <c r="R1" s="71" t="s">
        <v>1518</v>
      </c>
      <c r="S1" s="75"/>
    </row>
    <row r="2" spans="1:19" s="3" customFormat="1" ht="69.75" customHeight="1">
      <c r="A2" s="76" t="s">
        <v>1792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1"/>
      <c r="S2" s="75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4"/>
      <c r="K3" s="24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19" ht="15" customHeight="1">
      <c r="A4" s="4">
        <v>1</v>
      </c>
      <c r="B4" s="4" t="s">
        <v>427</v>
      </c>
      <c r="C4" s="29" t="s">
        <v>428</v>
      </c>
      <c r="D4" s="4" t="s">
        <v>19</v>
      </c>
      <c r="E4" s="5" t="s">
        <v>86</v>
      </c>
      <c r="F4" s="4" t="s">
        <v>12</v>
      </c>
      <c r="G4" s="4">
        <f aca="true" t="shared" si="0" ref="G4:G42">SUM(I4:R4)</f>
        <v>400</v>
      </c>
      <c r="H4" s="12"/>
      <c r="I4" s="44">
        <v>20</v>
      </c>
      <c r="J4" s="6"/>
      <c r="K4" s="6"/>
      <c r="L4" s="6">
        <v>100</v>
      </c>
      <c r="M4" s="6">
        <v>75</v>
      </c>
      <c r="N4" s="6"/>
      <c r="O4" s="6">
        <v>130</v>
      </c>
      <c r="P4" s="6"/>
      <c r="Q4" s="6"/>
      <c r="R4" s="7">
        <v>75</v>
      </c>
      <c r="S4" s="15"/>
    </row>
    <row r="5" spans="1:21" ht="15" customHeight="1">
      <c r="A5" s="4">
        <v>2</v>
      </c>
      <c r="B5" s="4" t="s">
        <v>429</v>
      </c>
      <c r="C5" s="29" t="s">
        <v>430</v>
      </c>
      <c r="D5" s="4" t="s">
        <v>19</v>
      </c>
      <c r="E5" s="5" t="s">
        <v>431</v>
      </c>
      <c r="F5" s="4" t="s">
        <v>10</v>
      </c>
      <c r="G5" s="4">
        <f t="shared" si="0"/>
        <v>255</v>
      </c>
      <c r="H5" s="12"/>
      <c r="I5" s="44">
        <v>20</v>
      </c>
      <c r="J5" s="6"/>
      <c r="K5" s="6"/>
      <c r="L5" s="6">
        <v>90</v>
      </c>
      <c r="M5" s="6"/>
      <c r="N5" s="6"/>
      <c r="O5" s="6">
        <v>80</v>
      </c>
      <c r="P5" s="6"/>
      <c r="Q5" s="6"/>
      <c r="R5" s="7">
        <v>65</v>
      </c>
      <c r="S5" s="15"/>
      <c r="T5" s="72"/>
      <c r="U5" s="73"/>
    </row>
    <row r="6" spans="1:19" ht="15" customHeight="1">
      <c r="A6" s="4">
        <v>3</v>
      </c>
      <c r="B6" s="4" t="s">
        <v>613</v>
      </c>
      <c r="C6" s="30" t="s">
        <v>614</v>
      </c>
      <c r="D6" s="4" t="s">
        <v>19</v>
      </c>
      <c r="E6" s="5" t="s">
        <v>615</v>
      </c>
      <c r="F6" s="4" t="s">
        <v>10</v>
      </c>
      <c r="G6" s="4">
        <f t="shared" si="0"/>
        <v>175</v>
      </c>
      <c r="H6" s="12"/>
      <c r="I6" s="44"/>
      <c r="J6" s="6"/>
      <c r="K6" s="6"/>
      <c r="L6" s="6">
        <v>55</v>
      </c>
      <c r="M6" s="6"/>
      <c r="N6" s="6"/>
      <c r="O6" s="6"/>
      <c r="P6" s="6">
        <v>55</v>
      </c>
      <c r="Q6" s="6">
        <v>65</v>
      </c>
      <c r="R6" s="7"/>
      <c r="S6" s="15"/>
    </row>
    <row r="7" spans="1:21" ht="15" customHeight="1">
      <c r="A7" s="4">
        <v>4</v>
      </c>
      <c r="B7" s="4" t="s">
        <v>740</v>
      </c>
      <c r="C7" s="29" t="s">
        <v>741</v>
      </c>
      <c r="D7" s="4" t="s">
        <v>19</v>
      </c>
      <c r="E7" s="5" t="s">
        <v>695</v>
      </c>
      <c r="F7" s="4" t="s">
        <v>677</v>
      </c>
      <c r="G7" s="4">
        <f t="shared" si="0"/>
        <v>170</v>
      </c>
      <c r="H7" s="12"/>
      <c r="I7" s="44"/>
      <c r="J7" s="6"/>
      <c r="K7" s="6"/>
      <c r="L7" s="6">
        <v>65</v>
      </c>
      <c r="M7" s="6"/>
      <c r="N7" s="6"/>
      <c r="O7" s="6">
        <v>30</v>
      </c>
      <c r="P7" s="6">
        <v>75</v>
      </c>
      <c r="Q7" s="6"/>
      <c r="R7" s="7"/>
      <c r="S7" s="15"/>
      <c r="T7" s="72"/>
      <c r="U7" s="73"/>
    </row>
    <row r="8" spans="1:21" ht="15" customHeight="1">
      <c r="A8" s="4">
        <v>5</v>
      </c>
      <c r="B8" s="4" t="s">
        <v>742</v>
      </c>
      <c r="C8" s="66" t="s">
        <v>743</v>
      </c>
      <c r="D8" s="4" t="s">
        <v>19</v>
      </c>
      <c r="E8" s="5" t="s">
        <v>695</v>
      </c>
      <c r="F8" s="4" t="s">
        <v>677</v>
      </c>
      <c r="G8" s="4">
        <f t="shared" si="0"/>
        <v>147</v>
      </c>
      <c r="H8" s="12"/>
      <c r="I8" s="44"/>
      <c r="J8" s="6"/>
      <c r="K8" s="6"/>
      <c r="L8" s="6">
        <v>45</v>
      </c>
      <c r="M8" s="6"/>
      <c r="N8" s="6"/>
      <c r="O8" s="6">
        <v>25</v>
      </c>
      <c r="P8" s="6">
        <v>65</v>
      </c>
      <c r="Q8" s="6"/>
      <c r="R8" s="7">
        <v>12</v>
      </c>
      <c r="S8" s="15"/>
      <c r="T8" s="72"/>
      <c r="U8" s="73"/>
    </row>
    <row r="9" spans="1:21" ht="15" customHeight="1">
      <c r="A9" s="4">
        <v>6</v>
      </c>
      <c r="B9" s="4" t="s">
        <v>432</v>
      </c>
      <c r="C9" s="29" t="s">
        <v>433</v>
      </c>
      <c r="D9" s="4" t="s">
        <v>19</v>
      </c>
      <c r="E9" s="5" t="s">
        <v>86</v>
      </c>
      <c r="F9" s="4" t="s">
        <v>12</v>
      </c>
      <c r="G9" s="4">
        <f t="shared" si="0"/>
        <v>136</v>
      </c>
      <c r="H9" s="12"/>
      <c r="I9" s="44">
        <v>16</v>
      </c>
      <c r="J9" s="6"/>
      <c r="K9" s="6"/>
      <c r="L9" s="6"/>
      <c r="M9" s="6">
        <v>65</v>
      </c>
      <c r="N9" s="6"/>
      <c r="O9" s="6"/>
      <c r="P9" s="6"/>
      <c r="Q9" s="6"/>
      <c r="R9" s="7">
        <v>55</v>
      </c>
      <c r="S9" s="15"/>
      <c r="T9" s="72"/>
      <c r="U9" s="73"/>
    </row>
    <row r="10" spans="1:19" ht="15" customHeight="1">
      <c r="A10" s="4">
        <v>7</v>
      </c>
      <c r="B10" s="4" t="s">
        <v>942</v>
      </c>
      <c r="C10" s="29" t="s">
        <v>943</v>
      </c>
      <c r="D10" s="4" t="s">
        <v>19</v>
      </c>
      <c r="E10" s="5" t="s">
        <v>879</v>
      </c>
      <c r="F10" s="4" t="s">
        <v>12</v>
      </c>
      <c r="G10" s="4">
        <f t="shared" si="0"/>
        <v>127</v>
      </c>
      <c r="H10" s="12"/>
      <c r="I10" s="44">
        <v>12</v>
      </c>
      <c r="J10" s="6"/>
      <c r="K10" s="6"/>
      <c r="L10" s="6"/>
      <c r="M10" s="6">
        <v>55</v>
      </c>
      <c r="N10" s="6"/>
      <c r="O10" s="6">
        <v>60</v>
      </c>
      <c r="P10" s="6"/>
      <c r="Q10" s="6"/>
      <c r="R10" s="7"/>
      <c r="S10" s="15"/>
    </row>
    <row r="11" spans="1:19" ht="15" customHeight="1">
      <c r="A11" s="4">
        <v>8</v>
      </c>
      <c r="B11" s="4" t="s">
        <v>944</v>
      </c>
      <c r="C11" s="70" t="s">
        <v>945</v>
      </c>
      <c r="D11" s="4" t="s">
        <v>19</v>
      </c>
      <c r="E11" s="5" t="s">
        <v>69</v>
      </c>
      <c r="F11" s="4" t="s">
        <v>544</v>
      </c>
      <c r="G11" s="4">
        <f t="shared" si="0"/>
        <v>125</v>
      </c>
      <c r="H11" s="12"/>
      <c r="I11" s="44"/>
      <c r="J11" s="6"/>
      <c r="K11" s="6"/>
      <c r="L11" s="6"/>
      <c r="M11" s="6"/>
      <c r="N11" s="6">
        <v>75</v>
      </c>
      <c r="O11" s="6">
        <v>50</v>
      </c>
      <c r="P11" s="6"/>
      <c r="Q11" s="6"/>
      <c r="R11" s="7"/>
      <c r="S11" s="15"/>
    </row>
    <row r="12" spans="1:19" ht="15" customHeight="1">
      <c r="A12" s="4">
        <v>9</v>
      </c>
      <c r="B12" s="4" t="s">
        <v>671</v>
      </c>
      <c r="C12" s="29" t="s">
        <v>672</v>
      </c>
      <c r="D12" s="4" t="s">
        <v>19</v>
      </c>
      <c r="E12" s="5" t="s">
        <v>87</v>
      </c>
      <c r="F12" s="4" t="s">
        <v>10</v>
      </c>
      <c r="G12" s="4">
        <f t="shared" si="0"/>
        <v>115</v>
      </c>
      <c r="H12" s="12"/>
      <c r="I12" s="44"/>
      <c r="J12" s="6"/>
      <c r="K12" s="6"/>
      <c r="L12" s="6"/>
      <c r="M12" s="6"/>
      <c r="N12" s="6"/>
      <c r="O12" s="6">
        <v>70</v>
      </c>
      <c r="P12" s="6"/>
      <c r="Q12" s="6"/>
      <c r="R12" s="7">
        <v>45</v>
      </c>
      <c r="S12" s="15"/>
    </row>
    <row r="13" spans="1:19" ht="15" customHeight="1">
      <c r="A13" s="4">
        <v>10</v>
      </c>
      <c r="B13" s="4" t="s">
        <v>784</v>
      </c>
      <c r="C13" s="29" t="s">
        <v>785</v>
      </c>
      <c r="D13" s="4" t="s">
        <v>19</v>
      </c>
      <c r="E13" s="5" t="s">
        <v>69</v>
      </c>
      <c r="F13" s="4" t="s">
        <v>750</v>
      </c>
      <c r="G13" s="4">
        <f t="shared" si="0"/>
        <v>110</v>
      </c>
      <c r="H13" s="12"/>
      <c r="I13" s="44"/>
      <c r="J13" s="6"/>
      <c r="K13" s="6"/>
      <c r="L13" s="6"/>
      <c r="M13" s="6"/>
      <c r="N13" s="6"/>
      <c r="O13" s="6">
        <v>110</v>
      </c>
      <c r="P13" s="6"/>
      <c r="Q13" s="6"/>
      <c r="R13" s="7"/>
      <c r="S13" s="15"/>
    </row>
    <row r="14" spans="1:19" ht="15" customHeight="1">
      <c r="A14" s="4">
        <v>11</v>
      </c>
      <c r="B14" s="4" t="s">
        <v>586</v>
      </c>
      <c r="C14" s="29" t="s">
        <v>587</v>
      </c>
      <c r="D14" s="4" t="s">
        <v>19</v>
      </c>
      <c r="E14" s="5" t="s">
        <v>562</v>
      </c>
      <c r="F14" s="4" t="s">
        <v>10</v>
      </c>
      <c r="G14" s="4">
        <f t="shared" si="0"/>
        <v>102</v>
      </c>
      <c r="H14" s="12"/>
      <c r="I14" s="44">
        <v>12</v>
      </c>
      <c r="J14" s="6"/>
      <c r="K14" s="6"/>
      <c r="L14" s="6"/>
      <c r="M14" s="6"/>
      <c r="N14" s="6"/>
      <c r="O14" s="6">
        <v>90</v>
      </c>
      <c r="P14" s="6"/>
      <c r="Q14" s="6"/>
      <c r="R14" s="7"/>
      <c r="S14" s="15"/>
    </row>
    <row r="15" spans="1:19" ht="15" customHeight="1">
      <c r="A15" s="4">
        <v>12</v>
      </c>
      <c r="B15" s="4" t="s">
        <v>610</v>
      </c>
      <c r="C15" s="29" t="s">
        <v>611</v>
      </c>
      <c r="D15" s="4" t="s">
        <v>19</v>
      </c>
      <c r="E15" s="5" t="s">
        <v>612</v>
      </c>
      <c r="F15" s="4" t="s">
        <v>40</v>
      </c>
      <c r="G15" s="4">
        <f t="shared" si="0"/>
        <v>95</v>
      </c>
      <c r="H15" s="12"/>
      <c r="I15" s="44">
        <v>20</v>
      </c>
      <c r="J15" s="6"/>
      <c r="K15" s="6"/>
      <c r="L15" s="6"/>
      <c r="M15" s="6"/>
      <c r="N15" s="6"/>
      <c r="O15" s="6"/>
      <c r="P15" s="6"/>
      <c r="Q15" s="6">
        <v>75</v>
      </c>
      <c r="R15" s="7"/>
      <c r="S15" s="15"/>
    </row>
    <row r="16" spans="1:19" ht="15" customHeight="1">
      <c r="A16" s="4">
        <v>13</v>
      </c>
      <c r="B16" s="4" t="s">
        <v>1248</v>
      </c>
      <c r="C16" s="5" t="s">
        <v>1249</v>
      </c>
      <c r="D16" s="4" t="s">
        <v>19</v>
      </c>
      <c r="E16" s="5" t="s">
        <v>1102</v>
      </c>
      <c r="F16" s="4" t="s">
        <v>232</v>
      </c>
      <c r="G16" s="4">
        <f t="shared" si="0"/>
        <v>80</v>
      </c>
      <c r="H16" s="12"/>
      <c r="I16" s="44"/>
      <c r="J16" s="6"/>
      <c r="K16" s="6"/>
      <c r="L16" s="6"/>
      <c r="M16" s="6"/>
      <c r="N16" s="6">
        <v>55</v>
      </c>
      <c r="O16" s="6">
        <v>25</v>
      </c>
      <c r="P16" s="6"/>
      <c r="Q16" s="6"/>
      <c r="R16" s="7"/>
      <c r="S16" s="15"/>
    </row>
    <row r="17" spans="1:19" ht="15" customHeight="1">
      <c r="A17" s="4">
        <v>13</v>
      </c>
      <c r="B17" s="4" t="s">
        <v>1647</v>
      </c>
      <c r="C17" s="5" t="s">
        <v>1648</v>
      </c>
      <c r="D17" s="4" t="s">
        <v>19</v>
      </c>
      <c r="E17" s="5" t="s">
        <v>72</v>
      </c>
      <c r="F17" s="4" t="s">
        <v>10</v>
      </c>
      <c r="G17" s="4">
        <f t="shared" si="0"/>
        <v>80</v>
      </c>
      <c r="H17" s="12"/>
      <c r="I17" s="44"/>
      <c r="J17" s="6"/>
      <c r="K17" s="6"/>
      <c r="L17" s="6">
        <v>80</v>
      </c>
      <c r="M17" s="6"/>
      <c r="N17" s="6"/>
      <c r="O17" s="6"/>
      <c r="P17" s="6"/>
      <c r="Q17" s="6"/>
      <c r="R17" s="7"/>
      <c r="S17" s="15"/>
    </row>
    <row r="18" spans="1:19" ht="15" customHeight="1">
      <c r="A18" s="4">
        <v>14</v>
      </c>
      <c r="B18" s="4" t="s">
        <v>1306</v>
      </c>
      <c r="C18" s="5" t="s">
        <v>1307</v>
      </c>
      <c r="D18" s="4" t="s">
        <v>19</v>
      </c>
      <c r="E18" s="5" t="s">
        <v>1102</v>
      </c>
      <c r="F18" s="4" t="s">
        <v>232</v>
      </c>
      <c r="G18" s="4">
        <f t="shared" si="0"/>
        <v>65</v>
      </c>
      <c r="H18" s="12"/>
      <c r="I18" s="44"/>
      <c r="J18" s="6"/>
      <c r="K18" s="6"/>
      <c r="L18" s="6"/>
      <c r="M18" s="6"/>
      <c r="N18" s="6">
        <v>65</v>
      </c>
      <c r="O18" s="6"/>
      <c r="P18" s="6"/>
      <c r="Q18" s="6"/>
      <c r="R18" s="7"/>
      <c r="S18" s="15"/>
    </row>
    <row r="19" spans="1:19" ht="15" customHeight="1">
      <c r="A19" s="4">
        <v>15</v>
      </c>
      <c r="B19" s="4" t="s">
        <v>1252</v>
      </c>
      <c r="C19" s="5" t="s">
        <v>1253</v>
      </c>
      <c r="D19" s="4" t="s">
        <v>19</v>
      </c>
      <c r="E19" s="5" t="s">
        <v>74</v>
      </c>
      <c r="F19" s="4" t="s">
        <v>12</v>
      </c>
      <c r="G19" s="4">
        <f t="shared" si="0"/>
        <v>64</v>
      </c>
      <c r="H19" s="12"/>
      <c r="I19" s="44">
        <v>4</v>
      </c>
      <c r="J19" s="6"/>
      <c r="K19" s="6"/>
      <c r="L19" s="6"/>
      <c r="M19" s="6">
        <v>40</v>
      </c>
      <c r="N19" s="6"/>
      <c r="O19" s="6">
        <v>20</v>
      </c>
      <c r="P19" s="6"/>
      <c r="Q19" s="6"/>
      <c r="R19" s="7"/>
      <c r="S19" s="15"/>
    </row>
    <row r="20" spans="1:19" ht="15" customHeight="1">
      <c r="A20" s="4">
        <v>16</v>
      </c>
      <c r="B20" s="4" t="s">
        <v>1250</v>
      </c>
      <c r="C20" s="5" t="s">
        <v>1251</v>
      </c>
      <c r="D20" s="4" t="s">
        <v>19</v>
      </c>
      <c r="E20" s="5" t="s">
        <v>82</v>
      </c>
      <c r="F20" s="4" t="s">
        <v>41</v>
      </c>
      <c r="G20" s="4">
        <f t="shared" si="0"/>
        <v>60</v>
      </c>
      <c r="H20" s="12"/>
      <c r="I20" s="44"/>
      <c r="J20" s="6"/>
      <c r="K20" s="6"/>
      <c r="L20" s="6">
        <v>40</v>
      </c>
      <c r="M20" s="6"/>
      <c r="N20" s="6"/>
      <c r="O20" s="6">
        <v>20</v>
      </c>
      <c r="P20" s="6"/>
      <c r="Q20" s="6"/>
      <c r="R20" s="7"/>
      <c r="S20" s="15"/>
    </row>
    <row r="21" spans="1:19" ht="15" customHeight="1">
      <c r="A21" s="4">
        <v>17</v>
      </c>
      <c r="B21" s="4" t="s">
        <v>1595</v>
      </c>
      <c r="C21" s="5" t="s">
        <v>1596</v>
      </c>
      <c r="D21" s="4" t="s">
        <v>19</v>
      </c>
      <c r="E21" s="5" t="s">
        <v>1247</v>
      </c>
      <c r="F21" s="4" t="s">
        <v>12</v>
      </c>
      <c r="G21" s="4">
        <f t="shared" si="0"/>
        <v>51</v>
      </c>
      <c r="H21" s="12"/>
      <c r="I21" s="44">
        <v>6</v>
      </c>
      <c r="J21" s="6"/>
      <c r="K21" s="6"/>
      <c r="L21" s="6"/>
      <c r="M21" s="6">
        <v>45</v>
      </c>
      <c r="N21" s="6"/>
      <c r="O21" s="6"/>
      <c r="P21" s="6"/>
      <c r="Q21" s="6"/>
      <c r="R21" s="7"/>
      <c r="S21" s="15"/>
    </row>
    <row r="22" spans="1:19" ht="15" customHeight="1">
      <c r="A22" s="4">
        <v>18</v>
      </c>
      <c r="B22" s="4" t="s">
        <v>1308</v>
      </c>
      <c r="C22" s="5" t="s">
        <v>1309</v>
      </c>
      <c r="D22" s="4" t="s">
        <v>19</v>
      </c>
      <c r="E22" s="5" t="s">
        <v>1310</v>
      </c>
      <c r="F22" s="4" t="s">
        <v>1311</v>
      </c>
      <c r="G22" s="4">
        <f t="shared" si="0"/>
        <v>45</v>
      </c>
      <c r="H22" s="12"/>
      <c r="I22" s="44"/>
      <c r="J22" s="6"/>
      <c r="K22" s="6"/>
      <c r="L22" s="6"/>
      <c r="M22" s="6"/>
      <c r="N22" s="6">
        <v>45</v>
      </c>
      <c r="O22" s="6"/>
      <c r="P22" s="6"/>
      <c r="Q22" s="6"/>
      <c r="R22" s="7"/>
      <c r="S22" s="15"/>
    </row>
    <row r="23" spans="1:19" ht="15" customHeight="1">
      <c r="A23" s="4">
        <v>19</v>
      </c>
      <c r="B23" s="4" t="s">
        <v>434</v>
      </c>
      <c r="C23" s="5" t="s">
        <v>435</v>
      </c>
      <c r="D23" s="4" t="s">
        <v>19</v>
      </c>
      <c r="E23" s="5" t="s">
        <v>363</v>
      </c>
      <c r="F23" s="4" t="s">
        <v>10</v>
      </c>
      <c r="G23" s="4">
        <f t="shared" si="0"/>
        <v>44</v>
      </c>
      <c r="H23" s="12"/>
      <c r="I23" s="44">
        <v>4</v>
      </c>
      <c r="J23" s="6"/>
      <c r="K23" s="6"/>
      <c r="L23" s="6"/>
      <c r="M23" s="6"/>
      <c r="N23" s="6"/>
      <c r="O23" s="6"/>
      <c r="P23" s="6"/>
      <c r="Q23" s="6"/>
      <c r="R23" s="7">
        <v>40</v>
      </c>
      <c r="S23" s="15"/>
    </row>
    <row r="24" spans="1:19" ht="15" customHeight="1">
      <c r="A24" s="4">
        <v>20</v>
      </c>
      <c r="B24" s="4" t="s">
        <v>438</v>
      </c>
      <c r="C24" s="5" t="s">
        <v>439</v>
      </c>
      <c r="D24" s="4" t="s">
        <v>19</v>
      </c>
      <c r="E24" s="5" t="s">
        <v>87</v>
      </c>
      <c r="F24" s="4" t="s">
        <v>10</v>
      </c>
      <c r="G24" s="4">
        <f t="shared" si="0"/>
        <v>41</v>
      </c>
      <c r="H24" s="12"/>
      <c r="I24" s="44">
        <v>16</v>
      </c>
      <c r="J24" s="6"/>
      <c r="K24" s="6"/>
      <c r="L24" s="6"/>
      <c r="M24" s="6"/>
      <c r="N24" s="6"/>
      <c r="O24" s="6"/>
      <c r="P24" s="6"/>
      <c r="Q24" s="6"/>
      <c r="R24" s="7">
        <v>25</v>
      </c>
      <c r="S24" s="15"/>
    </row>
    <row r="25" spans="1:19" ht="15" customHeight="1">
      <c r="A25" s="4">
        <v>21</v>
      </c>
      <c r="B25" s="4" t="s">
        <v>1312</v>
      </c>
      <c r="C25" s="5" t="s">
        <v>1313</v>
      </c>
      <c r="D25" s="4" t="s">
        <v>19</v>
      </c>
      <c r="E25" s="5" t="s">
        <v>1004</v>
      </c>
      <c r="F25" s="4" t="s">
        <v>773</v>
      </c>
      <c r="G25" s="4">
        <f t="shared" si="0"/>
        <v>40</v>
      </c>
      <c r="H25" s="12"/>
      <c r="I25" s="44"/>
      <c r="J25" s="6"/>
      <c r="K25" s="6"/>
      <c r="L25" s="6"/>
      <c r="M25" s="6"/>
      <c r="N25" s="6">
        <v>40</v>
      </c>
      <c r="O25" s="6"/>
      <c r="P25" s="6"/>
      <c r="Q25" s="6"/>
      <c r="R25" s="7"/>
      <c r="S25" s="15"/>
    </row>
    <row r="26" spans="1:19" ht="15" customHeight="1">
      <c r="A26" s="4">
        <v>22</v>
      </c>
      <c r="B26" s="4" t="s">
        <v>1245</v>
      </c>
      <c r="C26" s="5" t="s">
        <v>1246</v>
      </c>
      <c r="D26" s="4" t="s">
        <v>19</v>
      </c>
      <c r="E26" s="5" t="s">
        <v>1247</v>
      </c>
      <c r="F26" s="4" t="s">
        <v>12</v>
      </c>
      <c r="G26" s="4">
        <f t="shared" si="0"/>
        <v>38</v>
      </c>
      <c r="H26" s="12"/>
      <c r="I26" s="44">
        <v>8</v>
      </c>
      <c r="J26" s="6"/>
      <c r="K26" s="6"/>
      <c r="L26" s="6"/>
      <c r="M26" s="6"/>
      <c r="N26" s="6"/>
      <c r="O26" s="6">
        <v>30</v>
      </c>
      <c r="P26" s="6"/>
      <c r="Q26" s="6"/>
      <c r="R26" s="7"/>
      <c r="S26" s="15"/>
    </row>
    <row r="27" spans="1:19" ht="15" customHeight="1">
      <c r="A27" s="4">
        <v>23</v>
      </c>
      <c r="B27" s="4" t="s">
        <v>1254</v>
      </c>
      <c r="C27" s="5" t="s">
        <v>1255</v>
      </c>
      <c r="D27" s="4" t="s">
        <v>19</v>
      </c>
      <c r="E27" s="5" t="s">
        <v>87</v>
      </c>
      <c r="F27" s="4" t="s">
        <v>10</v>
      </c>
      <c r="G27" s="4">
        <f t="shared" si="0"/>
        <v>36</v>
      </c>
      <c r="H27" s="12"/>
      <c r="I27" s="44">
        <v>6</v>
      </c>
      <c r="J27" s="6"/>
      <c r="K27" s="6"/>
      <c r="L27" s="6"/>
      <c r="M27" s="6"/>
      <c r="N27" s="6"/>
      <c r="O27" s="6">
        <v>15</v>
      </c>
      <c r="P27" s="6"/>
      <c r="Q27" s="6"/>
      <c r="R27" s="7">
        <v>15</v>
      </c>
      <c r="S27" s="15"/>
    </row>
    <row r="28" spans="1:19" ht="15" customHeight="1">
      <c r="A28" s="4">
        <v>24</v>
      </c>
      <c r="B28" s="4" t="s">
        <v>1314</v>
      </c>
      <c r="C28" s="5" t="s">
        <v>1315</v>
      </c>
      <c r="D28" s="4" t="s">
        <v>19</v>
      </c>
      <c r="E28" s="5" t="s">
        <v>69</v>
      </c>
      <c r="F28" s="4" t="s">
        <v>544</v>
      </c>
      <c r="G28" s="4">
        <f t="shared" si="0"/>
        <v>35</v>
      </c>
      <c r="H28" s="12"/>
      <c r="I28" s="44"/>
      <c r="J28" s="6"/>
      <c r="K28" s="6"/>
      <c r="L28" s="6"/>
      <c r="M28" s="6"/>
      <c r="N28" s="6">
        <v>35</v>
      </c>
      <c r="O28" s="6"/>
      <c r="P28" s="6"/>
      <c r="Q28" s="6"/>
      <c r="R28" s="7"/>
      <c r="S28" s="15"/>
    </row>
    <row r="29" spans="1:19" ht="15" customHeight="1">
      <c r="A29" s="4">
        <v>24</v>
      </c>
      <c r="B29" s="4" t="s">
        <v>1597</v>
      </c>
      <c r="C29" s="5" t="s">
        <v>1598</v>
      </c>
      <c r="D29" s="4" t="s">
        <v>19</v>
      </c>
      <c r="E29" s="5" t="s">
        <v>86</v>
      </c>
      <c r="F29" s="4" t="s">
        <v>12</v>
      </c>
      <c r="G29" s="4">
        <f t="shared" si="0"/>
        <v>35</v>
      </c>
      <c r="H29" s="12"/>
      <c r="I29" s="44"/>
      <c r="J29" s="6"/>
      <c r="K29" s="6"/>
      <c r="L29" s="6"/>
      <c r="M29" s="6">
        <v>35</v>
      </c>
      <c r="N29" s="6"/>
      <c r="O29" s="6"/>
      <c r="P29" s="6"/>
      <c r="Q29" s="6"/>
      <c r="R29" s="7"/>
      <c r="S29" s="15"/>
    </row>
    <row r="30" spans="1:19" ht="15" customHeight="1">
      <c r="A30" s="4">
        <v>25</v>
      </c>
      <c r="B30" s="4" t="s">
        <v>436</v>
      </c>
      <c r="C30" s="67" t="s">
        <v>437</v>
      </c>
      <c r="D30" s="4" t="s">
        <v>19</v>
      </c>
      <c r="E30" s="5" t="s">
        <v>87</v>
      </c>
      <c r="F30" s="4" t="s">
        <v>10</v>
      </c>
      <c r="G30" s="4">
        <f t="shared" si="0"/>
        <v>32</v>
      </c>
      <c r="H30" s="12"/>
      <c r="I30" s="44">
        <v>2</v>
      </c>
      <c r="J30" s="6"/>
      <c r="K30" s="6"/>
      <c r="L30" s="6"/>
      <c r="M30" s="6"/>
      <c r="N30" s="6"/>
      <c r="O30" s="6"/>
      <c r="P30" s="6"/>
      <c r="Q30" s="6"/>
      <c r="R30" s="7">
        <v>30</v>
      </c>
      <c r="S30" s="15"/>
    </row>
    <row r="31" spans="1:19" ht="15" customHeight="1">
      <c r="A31" s="4">
        <v>26</v>
      </c>
      <c r="B31" s="4" t="s">
        <v>1256</v>
      </c>
      <c r="C31" s="5" t="s">
        <v>1257</v>
      </c>
      <c r="D31" s="4" t="s">
        <v>19</v>
      </c>
      <c r="E31" s="5" t="s">
        <v>74</v>
      </c>
      <c r="F31" s="4" t="s">
        <v>12</v>
      </c>
      <c r="G31" s="4">
        <f t="shared" si="0"/>
        <v>25</v>
      </c>
      <c r="H31" s="12"/>
      <c r="I31" s="44">
        <v>10</v>
      </c>
      <c r="J31" s="6"/>
      <c r="K31" s="6"/>
      <c r="L31" s="6"/>
      <c r="M31" s="6"/>
      <c r="N31" s="6"/>
      <c r="O31" s="6">
        <v>15</v>
      </c>
      <c r="P31" s="6"/>
      <c r="Q31" s="6"/>
      <c r="R31" s="7"/>
      <c r="S31" s="15"/>
    </row>
    <row r="32" spans="1:19" ht="15" customHeight="1">
      <c r="A32" s="4">
        <v>27</v>
      </c>
      <c r="B32" s="4" t="s">
        <v>1740</v>
      </c>
      <c r="C32" s="5" t="s">
        <v>1741</v>
      </c>
      <c r="D32" s="4" t="s">
        <v>19</v>
      </c>
      <c r="E32" s="5" t="s">
        <v>1678</v>
      </c>
      <c r="F32" s="4" t="s">
        <v>8</v>
      </c>
      <c r="G32" s="4">
        <f t="shared" si="0"/>
        <v>16</v>
      </c>
      <c r="H32" s="12"/>
      <c r="I32" s="44">
        <v>16</v>
      </c>
      <c r="J32" s="6"/>
      <c r="K32" s="6"/>
      <c r="L32" s="6"/>
      <c r="M32" s="6"/>
      <c r="N32" s="6"/>
      <c r="O32" s="6"/>
      <c r="P32" s="6"/>
      <c r="Q32" s="6"/>
      <c r="R32" s="7"/>
      <c r="S32" s="15"/>
    </row>
    <row r="33" spans="1:19" ht="15" customHeight="1">
      <c r="A33" s="4">
        <v>27</v>
      </c>
      <c r="B33" s="4" t="s">
        <v>2119</v>
      </c>
      <c r="C33" s="5" t="s">
        <v>2120</v>
      </c>
      <c r="D33" s="4" t="s">
        <v>19</v>
      </c>
      <c r="E33" s="5" t="s">
        <v>2121</v>
      </c>
      <c r="F33" s="4" t="s">
        <v>40</v>
      </c>
      <c r="G33" s="4">
        <f t="shared" si="0"/>
        <v>16</v>
      </c>
      <c r="H33" s="12"/>
      <c r="I33" s="44">
        <v>16</v>
      </c>
      <c r="J33" s="6"/>
      <c r="K33" s="6"/>
      <c r="L33" s="6"/>
      <c r="M33" s="6"/>
      <c r="N33" s="6"/>
      <c r="O33" s="6"/>
      <c r="P33" s="6"/>
      <c r="Q33" s="6"/>
      <c r="R33" s="7"/>
      <c r="S33" s="15"/>
    </row>
    <row r="34" spans="1:19" ht="15" customHeight="1">
      <c r="A34" s="4">
        <v>28</v>
      </c>
      <c r="B34" s="4" t="s">
        <v>440</v>
      </c>
      <c r="C34" s="5" t="s">
        <v>441</v>
      </c>
      <c r="D34" s="4" t="s">
        <v>19</v>
      </c>
      <c r="E34" s="5" t="s">
        <v>69</v>
      </c>
      <c r="F34" s="4" t="s">
        <v>61</v>
      </c>
      <c r="G34" s="4">
        <f t="shared" si="0"/>
        <v>15</v>
      </c>
      <c r="H34" s="12"/>
      <c r="I34" s="44"/>
      <c r="J34" s="6"/>
      <c r="K34" s="6"/>
      <c r="L34" s="6"/>
      <c r="M34" s="6"/>
      <c r="N34" s="6"/>
      <c r="O34" s="6"/>
      <c r="P34" s="6"/>
      <c r="Q34" s="6"/>
      <c r="R34" s="7">
        <v>15</v>
      </c>
      <c r="S34" s="15"/>
    </row>
    <row r="35" spans="1:19" ht="15" customHeight="1">
      <c r="A35" s="4">
        <v>29</v>
      </c>
      <c r="B35" s="4" t="s">
        <v>2012</v>
      </c>
      <c r="C35" s="5" t="s">
        <v>2013</v>
      </c>
      <c r="D35" s="4" t="s">
        <v>19</v>
      </c>
      <c r="E35" s="5" t="s">
        <v>380</v>
      </c>
      <c r="F35" s="4" t="s">
        <v>10</v>
      </c>
      <c r="G35" s="4">
        <f t="shared" si="0"/>
        <v>10</v>
      </c>
      <c r="H35" s="12"/>
      <c r="I35" s="44">
        <v>10</v>
      </c>
      <c r="J35" s="6"/>
      <c r="K35" s="6"/>
      <c r="L35" s="6"/>
      <c r="M35" s="6"/>
      <c r="N35" s="6"/>
      <c r="O35" s="6"/>
      <c r="P35" s="6"/>
      <c r="Q35" s="6"/>
      <c r="R35" s="7"/>
      <c r="S35" s="15"/>
    </row>
    <row r="36" spans="1:19" ht="15" customHeight="1">
      <c r="A36" s="4">
        <v>30</v>
      </c>
      <c r="B36" s="4" t="s">
        <v>2014</v>
      </c>
      <c r="C36" s="5" t="s">
        <v>2015</v>
      </c>
      <c r="D36" s="4" t="s">
        <v>19</v>
      </c>
      <c r="E36" s="5" t="s">
        <v>1109</v>
      </c>
      <c r="F36" s="4" t="s">
        <v>10</v>
      </c>
      <c r="G36" s="4">
        <f t="shared" si="0"/>
        <v>8</v>
      </c>
      <c r="H36" s="12"/>
      <c r="I36" s="44">
        <v>8</v>
      </c>
      <c r="J36" s="6"/>
      <c r="K36" s="6"/>
      <c r="L36" s="6"/>
      <c r="M36" s="6"/>
      <c r="N36" s="6"/>
      <c r="O36" s="6"/>
      <c r="P36" s="6"/>
      <c r="Q36" s="6"/>
      <c r="R36" s="7"/>
      <c r="S36" s="15"/>
    </row>
    <row r="37" spans="1:19" ht="15" customHeight="1">
      <c r="A37" s="4">
        <v>31</v>
      </c>
      <c r="B37" s="4" t="s">
        <v>1829</v>
      </c>
      <c r="C37" s="5" t="s">
        <v>1830</v>
      </c>
      <c r="D37" s="4" t="s">
        <v>19</v>
      </c>
      <c r="E37" s="5" t="s">
        <v>879</v>
      </c>
      <c r="F37" s="4" t="s">
        <v>12</v>
      </c>
      <c r="G37" s="4">
        <f t="shared" si="0"/>
        <v>2</v>
      </c>
      <c r="H37" s="12"/>
      <c r="I37" s="44">
        <v>2</v>
      </c>
      <c r="J37" s="6"/>
      <c r="K37" s="6"/>
      <c r="L37" s="6"/>
      <c r="M37" s="6"/>
      <c r="N37" s="6"/>
      <c r="O37" s="6"/>
      <c r="P37" s="6"/>
      <c r="Q37" s="6"/>
      <c r="R37" s="7"/>
      <c r="S37" s="15"/>
    </row>
    <row r="38" spans="1:19" ht="15" customHeight="1">
      <c r="A38" s="4"/>
      <c r="B38" s="4"/>
      <c r="C38" s="5"/>
      <c r="D38" s="4"/>
      <c r="E38" s="5"/>
      <c r="F38" s="4"/>
      <c r="G38" s="4">
        <f t="shared" si="0"/>
        <v>0</v>
      </c>
      <c r="H38" s="12"/>
      <c r="I38" s="44"/>
      <c r="J38" s="6"/>
      <c r="K38" s="6"/>
      <c r="L38" s="6"/>
      <c r="M38" s="6"/>
      <c r="N38" s="6"/>
      <c r="O38" s="6"/>
      <c r="P38" s="6"/>
      <c r="Q38" s="6"/>
      <c r="R38" s="7"/>
      <c r="S38" s="15"/>
    </row>
    <row r="39" spans="1:19" ht="15" customHeight="1">
      <c r="A39" s="4"/>
      <c r="B39" s="4"/>
      <c r="C39" s="5"/>
      <c r="D39" s="4"/>
      <c r="E39" s="5"/>
      <c r="F39" s="4"/>
      <c r="G39" s="4">
        <f t="shared" si="0"/>
        <v>0</v>
      </c>
      <c r="H39" s="12"/>
      <c r="I39" s="44"/>
      <c r="J39" s="6"/>
      <c r="K39" s="6"/>
      <c r="L39" s="6"/>
      <c r="M39" s="6"/>
      <c r="N39" s="6"/>
      <c r="O39" s="6"/>
      <c r="P39" s="6"/>
      <c r="Q39" s="6"/>
      <c r="R39" s="7"/>
      <c r="S39" s="15"/>
    </row>
    <row r="40" spans="1:19" ht="15" customHeight="1">
      <c r="A40" s="4"/>
      <c r="B40" s="4"/>
      <c r="C40" s="5"/>
      <c r="D40" s="4"/>
      <c r="E40" s="5"/>
      <c r="F40" s="4"/>
      <c r="G40" s="4">
        <f t="shared" si="0"/>
        <v>0</v>
      </c>
      <c r="H40" s="12"/>
      <c r="I40" s="44"/>
      <c r="J40" s="6"/>
      <c r="K40" s="6"/>
      <c r="L40" s="6"/>
      <c r="M40" s="6"/>
      <c r="N40" s="6"/>
      <c r="O40" s="6"/>
      <c r="P40" s="6"/>
      <c r="Q40" s="6"/>
      <c r="R40" s="7"/>
      <c r="S40" s="15"/>
    </row>
    <row r="41" spans="1:19" ht="15" customHeight="1">
      <c r="A41" s="4"/>
      <c r="B41" s="4"/>
      <c r="C41" s="5"/>
      <c r="D41" s="4"/>
      <c r="E41" s="5"/>
      <c r="F41" s="4"/>
      <c r="G41" s="4">
        <f t="shared" si="0"/>
        <v>0</v>
      </c>
      <c r="H41" s="12"/>
      <c r="I41" s="44"/>
      <c r="J41" s="6"/>
      <c r="K41" s="6"/>
      <c r="L41" s="6"/>
      <c r="M41" s="6"/>
      <c r="N41" s="6"/>
      <c r="O41" s="6"/>
      <c r="P41" s="6"/>
      <c r="Q41" s="6"/>
      <c r="R41" s="7"/>
      <c r="S41" s="15"/>
    </row>
    <row r="42" spans="1:19" ht="15" customHeight="1">
      <c r="A42" s="4"/>
      <c r="B42" s="4"/>
      <c r="C42" s="5"/>
      <c r="D42" s="4"/>
      <c r="E42" s="5"/>
      <c r="F42" s="4"/>
      <c r="G42" s="4">
        <f t="shared" si="0"/>
        <v>0</v>
      </c>
      <c r="H42" s="12"/>
      <c r="I42" s="44"/>
      <c r="J42" s="6"/>
      <c r="K42" s="6"/>
      <c r="L42" s="6"/>
      <c r="M42" s="6"/>
      <c r="N42" s="6"/>
      <c r="O42" s="6"/>
      <c r="P42" s="6"/>
      <c r="Q42" s="6"/>
      <c r="R42" s="7"/>
      <c r="S42" s="15"/>
    </row>
    <row r="43" spans="1:19" ht="4.5" customHeight="1">
      <c r="A43" s="17"/>
      <c r="B43" s="18"/>
      <c r="C43" s="13"/>
      <c r="D43" s="13"/>
      <c r="E43" s="13"/>
      <c r="F43" s="19"/>
      <c r="G43" s="18"/>
      <c r="H43" s="13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16"/>
    </row>
    <row r="44" ht="4.5" customHeight="1">
      <c r="G44" s="2"/>
    </row>
  </sheetData>
  <sheetProtection password="E42B" sheet="1"/>
  <mergeCells count="18">
    <mergeCell ref="L1:L2"/>
    <mergeCell ref="Q1:Q2"/>
    <mergeCell ref="T7:U7"/>
    <mergeCell ref="T8:U8"/>
    <mergeCell ref="T9:U9"/>
    <mergeCell ref="R1:R2"/>
    <mergeCell ref="S1:S2"/>
    <mergeCell ref="T5:U5"/>
    <mergeCell ref="K1:K2"/>
    <mergeCell ref="A2:G2"/>
    <mergeCell ref="P1:P2"/>
    <mergeCell ref="O1:O2"/>
    <mergeCell ref="A1:G1"/>
    <mergeCell ref="H1:H2"/>
    <mergeCell ref="I1:I2"/>
    <mergeCell ref="N1:N2"/>
    <mergeCell ref="J1:J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U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5.7109375" style="9" customWidth="1"/>
    <col min="10" max="13" width="6.00390625" style="9" customWidth="1"/>
    <col min="14" max="14" width="5.7109375" style="9" customWidth="1"/>
    <col min="15" max="15" width="6.140625" style="9" customWidth="1"/>
    <col min="16" max="16" width="6.28125" style="9" customWidth="1"/>
    <col min="17" max="17" width="6.140625" style="9" customWidth="1"/>
    <col min="18" max="18" width="6.00390625" style="10" customWidth="1"/>
    <col min="19" max="19" width="0.85546875" style="8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1517</v>
      </c>
      <c r="R1" s="71" t="s">
        <v>1518</v>
      </c>
      <c r="S1" s="75"/>
    </row>
    <row r="2" spans="1:19" s="3" customFormat="1" ht="69.75" customHeight="1">
      <c r="A2" s="76" t="s">
        <v>1793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1"/>
      <c r="S2" s="75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4"/>
      <c r="K3" s="24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21" ht="15" customHeight="1">
      <c r="A4" s="4">
        <v>1</v>
      </c>
      <c r="B4" s="4" t="s">
        <v>948</v>
      </c>
      <c r="C4" s="5" t="s">
        <v>949</v>
      </c>
      <c r="D4" s="4" t="s">
        <v>58</v>
      </c>
      <c r="E4" s="5" t="s">
        <v>86</v>
      </c>
      <c r="F4" s="4" t="s">
        <v>12</v>
      </c>
      <c r="G4" s="4">
        <f>SUM(I4:R4)</f>
        <v>315</v>
      </c>
      <c r="H4" s="12"/>
      <c r="I4" s="44">
        <v>20</v>
      </c>
      <c r="J4" s="6"/>
      <c r="K4" s="6"/>
      <c r="L4" s="6">
        <v>90</v>
      </c>
      <c r="M4" s="6">
        <v>75</v>
      </c>
      <c r="N4" s="6"/>
      <c r="O4" s="6">
        <v>130</v>
      </c>
      <c r="P4" s="6"/>
      <c r="Q4" s="6"/>
      <c r="R4" s="7"/>
      <c r="S4" s="15"/>
      <c r="T4" s="72"/>
      <c r="U4" s="73"/>
    </row>
    <row r="5" spans="1:21" ht="15" customHeight="1">
      <c r="A5" s="4">
        <v>2</v>
      </c>
      <c r="B5" s="4" t="s">
        <v>946</v>
      </c>
      <c r="C5" s="5" t="s">
        <v>947</v>
      </c>
      <c r="D5" s="4" t="s">
        <v>58</v>
      </c>
      <c r="E5" s="5" t="s">
        <v>347</v>
      </c>
      <c r="F5" s="4" t="s">
        <v>232</v>
      </c>
      <c r="G5" s="4">
        <f aca="true" t="shared" si="0" ref="G5:G29">SUM(I5:R5)</f>
        <v>225</v>
      </c>
      <c r="H5" s="12"/>
      <c r="I5" s="44"/>
      <c r="J5" s="6"/>
      <c r="K5" s="6"/>
      <c r="L5" s="6"/>
      <c r="M5" s="6"/>
      <c r="N5" s="6">
        <v>75</v>
      </c>
      <c r="O5" s="6">
        <v>150</v>
      </c>
      <c r="P5" s="6"/>
      <c r="Q5" s="6"/>
      <c r="R5" s="7"/>
      <c r="S5" s="15"/>
      <c r="T5" s="72"/>
      <c r="U5" s="73"/>
    </row>
    <row r="6" spans="1:19" ht="15" customHeight="1">
      <c r="A6" s="4">
        <v>3</v>
      </c>
      <c r="B6" s="4" t="s">
        <v>744</v>
      </c>
      <c r="C6" s="5" t="s">
        <v>745</v>
      </c>
      <c r="D6" s="4" t="s">
        <v>58</v>
      </c>
      <c r="E6" s="5" t="s">
        <v>86</v>
      </c>
      <c r="F6" s="4" t="s">
        <v>12</v>
      </c>
      <c r="G6" s="4">
        <f t="shared" si="0"/>
        <v>195</v>
      </c>
      <c r="H6" s="12"/>
      <c r="I6" s="44"/>
      <c r="J6" s="6"/>
      <c r="K6" s="6"/>
      <c r="L6" s="6">
        <v>55</v>
      </c>
      <c r="M6" s="6">
        <v>35</v>
      </c>
      <c r="N6" s="6"/>
      <c r="O6" s="6">
        <v>30</v>
      </c>
      <c r="P6" s="6">
        <v>75</v>
      </c>
      <c r="Q6" s="6"/>
      <c r="R6" s="7"/>
      <c r="S6" s="15"/>
    </row>
    <row r="7" spans="1:19" ht="15" customHeight="1">
      <c r="A7" s="4">
        <v>4</v>
      </c>
      <c r="B7" s="4" t="s">
        <v>950</v>
      </c>
      <c r="C7" s="5" t="s">
        <v>951</v>
      </c>
      <c r="D7" s="4" t="s">
        <v>58</v>
      </c>
      <c r="E7" s="5" t="s">
        <v>86</v>
      </c>
      <c r="F7" s="4" t="s">
        <v>12</v>
      </c>
      <c r="G7" s="4">
        <f t="shared" si="0"/>
        <v>191</v>
      </c>
      <c r="H7" s="12"/>
      <c r="I7" s="44">
        <v>16</v>
      </c>
      <c r="J7" s="6"/>
      <c r="K7" s="6"/>
      <c r="L7" s="6"/>
      <c r="M7" s="6">
        <v>65</v>
      </c>
      <c r="N7" s="6"/>
      <c r="O7" s="6">
        <v>110</v>
      </c>
      <c r="P7" s="6"/>
      <c r="Q7" s="6"/>
      <c r="R7" s="7"/>
      <c r="S7" s="15"/>
    </row>
    <row r="8" spans="1:19" ht="15" customHeight="1">
      <c r="A8" s="4">
        <v>5</v>
      </c>
      <c r="B8" s="4" t="s">
        <v>954</v>
      </c>
      <c r="C8" s="5" t="s">
        <v>955</v>
      </c>
      <c r="D8" s="4" t="s">
        <v>58</v>
      </c>
      <c r="E8" s="5" t="s">
        <v>475</v>
      </c>
      <c r="F8" s="4" t="s">
        <v>10</v>
      </c>
      <c r="G8" s="4">
        <f t="shared" si="0"/>
        <v>190</v>
      </c>
      <c r="H8" s="12"/>
      <c r="I8" s="44">
        <v>20</v>
      </c>
      <c r="J8" s="6"/>
      <c r="K8" s="6"/>
      <c r="L8" s="6">
        <v>100</v>
      </c>
      <c r="M8" s="6"/>
      <c r="N8" s="6"/>
      <c r="O8" s="6">
        <v>70</v>
      </c>
      <c r="P8" s="6"/>
      <c r="Q8" s="6"/>
      <c r="R8" s="7"/>
      <c r="S8" s="15"/>
    </row>
    <row r="9" spans="1:19" ht="15" customHeight="1">
      <c r="A9" s="4">
        <v>6</v>
      </c>
      <c r="B9" s="4" t="s">
        <v>442</v>
      </c>
      <c r="C9" s="5" t="s">
        <v>443</v>
      </c>
      <c r="D9" s="4" t="s">
        <v>58</v>
      </c>
      <c r="E9" s="5" t="s">
        <v>87</v>
      </c>
      <c r="F9" s="4" t="s">
        <v>10</v>
      </c>
      <c r="G9" s="4">
        <f t="shared" si="0"/>
        <v>171</v>
      </c>
      <c r="H9" s="12"/>
      <c r="I9" s="44">
        <v>6</v>
      </c>
      <c r="J9" s="6"/>
      <c r="K9" s="6"/>
      <c r="L9" s="6"/>
      <c r="M9" s="6"/>
      <c r="N9" s="6"/>
      <c r="O9" s="6">
        <v>90</v>
      </c>
      <c r="P9" s="6"/>
      <c r="Q9" s="6"/>
      <c r="R9" s="7">
        <v>75</v>
      </c>
      <c r="S9" s="15"/>
    </row>
    <row r="10" spans="1:19" ht="15" customHeight="1">
      <c r="A10" s="4">
        <v>7</v>
      </c>
      <c r="B10" s="4" t="s">
        <v>447</v>
      </c>
      <c r="C10" s="5" t="s">
        <v>448</v>
      </c>
      <c r="D10" s="4" t="s">
        <v>58</v>
      </c>
      <c r="E10" s="5" t="s">
        <v>167</v>
      </c>
      <c r="F10" s="4" t="s">
        <v>12</v>
      </c>
      <c r="G10" s="4">
        <f t="shared" si="0"/>
        <v>157</v>
      </c>
      <c r="H10" s="12"/>
      <c r="I10" s="44">
        <v>12</v>
      </c>
      <c r="J10" s="6"/>
      <c r="K10" s="6"/>
      <c r="L10" s="6"/>
      <c r="M10" s="6">
        <v>45</v>
      </c>
      <c r="N10" s="6">
        <v>45</v>
      </c>
      <c r="O10" s="6"/>
      <c r="P10" s="6"/>
      <c r="Q10" s="6"/>
      <c r="R10" s="7">
        <v>55</v>
      </c>
      <c r="S10" s="15"/>
    </row>
    <row r="11" spans="1:19" ht="15" customHeight="1">
      <c r="A11" s="4">
        <v>7</v>
      </c>
      <c r="B11" s="4" t="s">
        <v>952</v>
      </c>
      <c r="C11" s="5" t="s">
        <v>953</v>
      </c>
      <c r="D11" s="4" t="s">
        <v>58</v>
      </c>
      <c r="E11" s="5" t="s">
        <v>131</v>
      </c>
      <c r="F11" s="4" t="s">
        <v>10</v>
      </c>
      <c r="G11" s="4">
        <f t="shared" si="0"/>
        <v>157</v>
      </c>
      <c r="H11" s="12"/>
      <c r="I11" s="44">
        <v>12</v>
      </c>
      <c r="J11" s="6"/>
      <c r="K11" s="6"/>
      <c r="L11" s="6">
        <v>65</v>
      </c>
      <c r="M11" s="6"/>
      <c r="N11" s="6"/>
      <c r="O11" s="6">
        <v>80</v>
      </c>
      <c r="P11" s="6"/>
      <c r="Q11" s="6"/>
      <c r="R11" s="7"/>
      <c r="S11" s="15"/>
    </row>
    <row r="12" spans="1:19" ht="15" customHeight="1">
      <c r="A12" s="4">
        <v>8</v>
      </c>
      <c r="B12" s="4" t="s">
        <v>956</v>
      </c>
      <c r="C12" s="5" t="s">
        <v>957</v>
      </c>
      <c r="D12" s="4" t="s">
        <v>58</v>
      </c>
      <c r="E12" s="5" t="s">
        <v>69</v>
      </c>
      <c r="F12" s="4" t="s">
        <v>544</v>
      </c>
      <c r="G12" s="4">
        <f t="shared" si="0"/>
        <v>140</v>
      </c>
      <c r="H12" s="12"/>
      <c r="I12" s="44"/>
      <c r="J12" s="6"/>
      <c r="K12" s="6"/>
      <c r="L12" s="6">
        <v>80</v>
      </c>
      <c r="M12" s="6"/>
      <c r="N12" s="6"/>
      <c r="O12" s="6">
        <v>60</v>
      </c>
      <c r="P12" s="6"/>
      <c r="Q12" s="6"/>
      <c r="R12" s="7"/>
      <c r="S12" s="15"/>
    </row>
    <row r="13" spans="1:19" ht="15" customHeight="1">
      <c r="A13" s="4">
        <v>9</v>
      </c>
      <c r="B13" s="4" t="s">
        <v>444</v>
      </c>
      <c r="C13" s="5" t="s">
        <v>445</v>
      </c>
      <c r="D13" s="4" t="s">
        <v>58</v>
      </c>
      <c r="E13" s="5" t="s">
        <v>446</v>
      </c>
      <c r="F13" s="4" t="s">
        <v>10</v>
      </c>
      <c r="G13" s="4">
        <f t="shared" si="0"/>
        <v>131</v>
      </c>
      <c r="H13" s="12"/>
      <c r="I13" s="44">
        <v>16</v>
      </c>
      <c r="J13" s="6"/>
      <c r="K13" s="6"/>
      <c r="L13" s="6"/>
      <c r="M13" s="6"/>
      <c r="N13" s="6"/>
      <c r="O13" s="6">
        <v>50</v>
      </c>
      <c r="P13" s="6"/>
      <c r="Q13" s="6"/>
      <c r="R13" s="7">
        <v>65</v>
      </c>
      <c r="S13" s="15"/>
    </row>
    <row r="14" spans="1:19" ht="15" customHeight="1">
      <c r="A14" s="4">
        <v>10</v>
      </c>
      <c r="B14" s="4" t="s">
        <v>1258</v>
      </c>
      <c r="C14" s="5" t="s">
        <v>1259</v>
      </c>
      <c r="D14" s="4" t="s">
        <v>58</v>
      </c>
      <c r="E14" s="5" t="s">
        <v>1102</v>
      </c>
      <c r="F14" s="4" t="s">
        <v>232</v>
      </c>
      <c r="G14" s="4">
        <f t="shared" si="0"/>
        <v>95</v>
      </c>
      <c r="H14" s="12"/>
      <c r="I14" s="44"/>
      <c r="J14" s="6"/>
      <c r="K14" s="6"/>
      <c r="L14" s="6"/>
      <c r="M14" s="6"/>
      <c r="N14" s="6">
        <v>65</v>
      </c>
      <c r="O14" s="6">
        <v>30</v>
      </c>
      <c r="P14" s="6"/>
      <c r="Q14" s="6"/>
      <c r="R14" s="7"/>
      <c r="S14" s="15"/>
    </row>
    <row r="15" spans="1:19" ht="15" customHeight="1">
      <c r="A15" s="4">
        <v>11</v>
      </c>
      <c r="B15" s="4" t="s">
        <v>616</v>
      </c>
      <c r="C15" s="5" t="s">
        <v>617</v>
      </c>
      <c r="D15" s="4" t="s">
        <v>58</v>
      </c>
      <c r="E15" s="5" t="s">
        <v>618</v>
      </c>
      <c r="F15" s="4" t="s">
        <v>40</v>
      </c>
      <c r="G15" s="4">
        <f t="shared" si="0"/>
        <v>75</v>
      </c>
      <c r="H15" s="12"/>
      <c r="I15" s="44"/>
      <c r="J15" s="6"/>
      <c r="K15" s="6"/>
      <c r="L15" s="6"/>
      <c r="M15" s="6"/>
      <c r="N15" s="6"/>
      <c r="O15" s="6"/>
      <c r="P15" s="6"/>
      <c r="Q15" s="6">
        <v>75</v>
      </c>
      <c r="R15" s="7"/>
      <c r="S15" s="15"/>
    </row>
    <row r="16" spans="1:19" ht="15" customHeight="1">
      <c r="A16" s="4">
        <v>12</v>
      </c>
      <c r="B16" s="4" t="s">
        <v>1265</v>
      </c>
      <c r="C16" s="5" t="s">
        <v>1266</v>
      </c>
      <c r="D16" s="4" t="s">
        <v>58</v>
      </c>
      <c r="E16" s="5" t="s">
        <v>1267</v>
      </c>
      <c r="F16" s="4" t="s">
        <v>12</v>
      </c>
      <c r="G16" s="4">
        <f t="shared" si="0"/>
        <v>68</v>
      </c>
      <c r="H16" s="12"/>
      <c r="I16" s="44">
        <v>8</v>
      </c>
      <c r="J16" s="6"/>
      <c r="K16" s="6"/>
      <c r="L16" s="6"/>
      <c r="M16" s="6">
        <v>40</v>
      </c>
      <c r="N16" s="6"/>
      <c r="O16" s="6">
        <v>20</v>
      </c>
      <c r="P16" s="6"/>
      <c r="Q16" s="6"/>
      <c r="R16" s="7"/>
      <c r="S16" s="15"/>
    </row>
    <row r="17" spans="1:19" ht="15" customHeight="1">
      <c r="A17" s="4">
        <v>13</v>
      </c>
      <c r="B17" s="4" t="s">
        <v>1599</v>
      </c>
      <c r="C17" s="5" t="s">
        <v>1600</v>
      </c>
      <c r="D17" s="4" t="s">
        <v>58</v>
      </c>
      <c r="E17" s="5" t="s">
        <v>1601</v>
      </c>
      <c r="F17" s="4" t="s">
        <v>12</v>
      </c>
      <c r="G17" s="4">
        <f t="shared" si="0"/>
        <v>65</v>
      </c>
      <c r="H17" s="12"/>
      <c r="I17" s="44">
        <v>10</v>
      </c>
      <c r="J17" s="6"/>
      <c r="K17" s="6"/>
      <c r="L17" s="6"/>
      <c r="M17" s="6">
        <v>55</v>
      </c>
      <c r="N17" s="6"/>
      <c r="O17" s="6"/>
      <c r="P17" s="6"/>
      <c r="Q17" s="6"/>
      <c r="R17" s="7"/>
      <c r="S17" s="15"/>
    </row>
    <row r="18" spans="1:19" ht="15" customHeight="1">
      <c r="A18" s="4">
        <v>14</v>
      </c>
      <c r="B18" s="4" t="s">
        <v>1316</v>
      </c>
      <c r="C18" s="5" t="s">
        <v>1317</v>
      </c>
      <c r="D18" s="4" t="s">
        <v>58</v>
      </c>
      <c r="E18" s="5" t="s">
        <v>1318</v>
      </c>
      <c r="F18" s="4" t="s">
        <v>750</v>
      </c>
      <c r="G18" s="4">
        <f t="shared" si="0"/>
        <v>55</v>
      </c>
      <c r="H18" s="12"/>
      <c r="I18" s="44"/>
      <c r="J18" s="6"/>
      <c r="K18" s="6"/>
      <c r="L18" s="6"/>
      <c r="M18" s="6"/>
      <c r="N18" s="6">
        <v>55</v>
      </c>
      <c r="O18" s="6"/>
      <c r="P18" s="6"/>
      <c r="Q18" s="6"/>
      <c r="R18" s="7"/>
      <c r="S18" s="15"/>
    </row>
    <row r="19" spans="1:19" ht="15" customHeight="1">
      <c r="A19" s="4">
        <v>15</v>
      </c>
      <c r="B19" s="23" t="s">
        <v>1260</v>
      </c>
      <c r="C19" s="5" t="s">
        <v>1261</v>
      </c>
      <c r="D19" s="4" t="s">
        <v>58</v>
      </c>
      <c r="E19" s="5" t="s">
        <v>1262</v>
      </c>
      <c r="F19" s="4" t="s">
        <v>10</v>
      </c>
      <c r="G19" s="4">
        <f t="shared" si="0"/>
        <v>35</v>
      </c>
      <c r="H19" s="12"/>
      <c r="I19" s="44">
        <v>10</v>
      </c>
      <c r="J19" s="6"/>
      <c r="K19" s="6"/>
      <c r="L19" s="6"/>
      <c r="M19" s="6"/>
      <c r="N19" s="6"/>
      <c r="O19" s="6">
        <v>25</v>
      </c>
      <c r="P19" s="6"/>
      <c r="Q19" s="6"/>
      <c r="R19" s="7"/>
      <c r="S19" s="15"/>
    </row>
    <row r="20" spans="1:19" ht="15" customHeight="1">
      <c r="A20" s="4">
        <v>16</v>
      </c>
      <c r="B20" s="4" t="s">
        <v>1263</v>
      </c>
      <c r="C20" s="5" t="s">
        <v>1264</v>
      </c>
      <c r="D20" s="4" t="s">
        <v>58</v>
      </c>
      <c r="E20" s="5" t="s">
        <v>69</v>
      </c>
      <c r="F20" s="4" t="s">
        <v>677</v>
      </c>
      <c r="G20" s="4">
        <f t="shared" si="0"/>
        <v>25</v>
      </c>
      <c r="H20" s="12"/>
      <c r="I20" s="44"/>
      <c r="J20" s="6"/>
      <c r="K20" s="6"/>
      <c r="L20" s="6"/>
      <c r="M20" s="6"/>
      <c r="N20" s="6"/>
      <c r="O20" s="6">
        <v>25</v>
      </c>
      <c r="P20" s="6"/>
      <c r="Q20" s="6"/>
      <c r="R20" s="7"/>
      <c r="S20" s="15"/>
    </row>
    <row r="21" spans="1:19" ht="15" customHeight="1">
      <c r="A21" s="4">
        <v>17</v>
      </c>
      <c r="B21" s="4" t="s">
        <v>1268</v>
      </c>
      <c r="C21" s="5" t="s">
        <v>1269</v>
      </c>
      <c r="D21" s="4" t="s">
        <v>58</v>
      </c>
      <c r="E21" s="5" t="s">
        <v>1270</v>
      </c>
      <c r="F21" s="4" t="s">
        <v>10</v>
      </c>
      <c r="G21" s="4">
        <f t="shared" si="0"/>
        <v>24</v>
      </c>
      <c r="H21" s="12"/>
      <c r="I21" s="44">
        <v>4</v>
      </c>
      <c r="J21" s="6"/>
      <c r="K21" s="6"/>
      <c r="L21" s="6"/>
      <c r="M21" s="6"/>
      <c r="N21" s="6"/>
      <c r="O21" s="6">
        <v>20</v>
      </c>
      <c r="P21" s="6"/>
      <c r="Q21" s="6"/>
      <c r="R21" s="7"/>
      <c r="S21" s="15"/>
    </row>
    <row r="22" spans="1:19" ht="15" customHeight="1">
      <c r="A22" s="4">
        <v>18</v>
      </c>
      <c r="B22" s="4" t="s">
        <v>1751</v>
      </c>
      <c r="C22" s="5" t="s">
        <v>1752</v>
      </c>
      <c r="D22" s="4" t="s">
        <v>58</v>
      </c>
      <c r="E22" s="5" t="s">
        <v>1753</v>
      </c>
      <c r="F22" s="4" t="s">
        <v>40</v>
      </c>
      <c r="G22" s="4">
        <f t="shared" si="0"/>
        <v>20</v>
      </c>
      <c r="H22" s="12"/>
      <c r="I22" s="44">
        <v>20</v>
      </c>
      <c r="J22" s="6"/>
      <c r="K22" s="6"/>
      <c r="L22" s="6"/>
      <c r="M22" s="6"/>
      <c r="N22" s="6"/>
      <c r="O22" s="6"/>
      <c r="P22" s="6"/>
      <c r="Q22" s="6"/>
      <c r="R22" s="7"/>
      <c r="S22" s="15"/>
    </row>
    <row r="23" spans="1:19" ht="15" customHeight="1">
      <c r="A23" s="4">
        <v>19</v>
      </c>
      <c r="B23" s="4" t="s">
        <v>2016</v>
      </c>
      <c r="C23" s="5" t="s">
        <v>2017</v>
      </c>
      <c r="D23" s="4" t="s">
        <v>58</v>
      </c>
      <c r="E23" s="5" t="s">
        <v>475</v>
      </c>
      <c r="F23" s="4" t="s">
        <v>10</v>
      </c>
      <c r="G23" s="4">
        <f t="shared" si="0"/>
        <v>8</v>
      </c>
      <c r="H23" s="12"/>
      <c r="I23" s="44">
        <v>8</v>
      </c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15" customHeight="1">
      <c r="A24" s="4">
        <v>20</v>
      </c>
      <c r="B24" s="4" t="s">
        <v>2018</v>
      </c>
      <c r="C24" s="5" t="s">
        <v>2019</v>
      </c>
      <c r="D24" s="4" t="s">
        <v>58</v>
      </c>
      <c r="E24" s="5" t="s">
        <v>2020</v>
      </c>
      <c r="F24" s="4" t="s">
        <v>10</v>
      </c>
      <c r="G24" s="4">
        <f t="shared" si="0"/>
        <v>2</v>
      </c>
      <c r="H24" s="12"/>
      <c r="I24" s="44">
        <v>2</v>
      </c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6"/>
      <c r="P26" s="6"/>
      <c r="Q26" s="6"/>
      <c r="R26" s="7"/>
      <c r="S26" s="15"/>
    </row>
    <row r="27" spans="1:19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6"/>
      <c r="P27" s="6"/>
      <c r="Q27" s="6"/>
      <c r="R27" s="7"/>
      <c r="S27" s="15"/>
    </row>
    <row r="28" spans="1:19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6"/>
      <c r="P28" s="6"/>
      <c r="Q28" s="6"/>
      <c r="R28" s="7"/>
      <c r="S28" s="15"/>
    </row>
    <row r="29" spans="1:19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6"/>
      <c r="P29" s="6"/>
      <c r="Q29" s="6"/>
      <c r="R29" s="7"/>
      <c r="S29" s="15"/>
    </row>
    <row r="30" spans="1:19" ht="4.5" customHeight="1">
      <c r="A30" s="17"/>
      <c r="B30" s="18"/>
      <c r="C30" s="13"/>
      <c r="D30" s="13"/>
      <c r="E30" s="13"/>
      <c r="F30" s="19"/>
      <c r="G30" s="18"/>
      <c r="H30" s="1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6"/>
    </row>
    <row r="31" ht="4.5" customHeight="1">
      <c r="G31" s="2"/>
    </row>
  </sheetData>
  <sheetProtection password="E42B" sheet="1"/>
  <mergeCells count="16">
    <mergeCell ref="N1:N2"/>
    <mergeCell ref="J1:J2"/>
    <mergeCell ref="A1:G1"/>
    <mergeCell ref="H1:H2"/>
    <mergeCell ref="I1:I2"/>
    <mergeCell ref="Q1:Q2"/>
    <mergeCell ref="T4:U4"/>
    <mergeCell ref="T5:U5"/>
    <mergeCell ref="S1:S2"/>
    <mergeCell ref="M1:M2"/>
    <mergeCell ref="A2:G2"/>
    <mergeCell ref="P1:P2"/>
    <mergeCell ref="K1:K2"/>
    <mergeCell ref="L1:L2"/>
    <mergeCell ref="O1:O2"/>
    <mergeCell ref="R1:R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bestFit="1" customWidth="1"/>
    <col min="4" max="4" width="11.140625" style="0" customWidth="1"/>
    <col min="5" max="5" width="45.28125" style="0" customWidth="1"/>
    <col min="6" max="6" width="5.421875" style="1" customWidth="1"/>
    <col min="7" max="7" width="5.7109375" style="0" customWidth="1"/>
    <col min="8" max="8" width="0.85546875" style="8" customWidth="1"/>
    <col min="9" max="11" width="5.57421875" style="9" customWidth="1"/>
    <col min="12" max="12" width="6.421875" style="9" customWidth="1"/>
    <col min="13" max="13" width="5.57421875" style="9" customWidth="1"/>
    <col min="14" max="16" width="6.140625" style="9" customWidth="1"/>
    <col min="17" max="17" width="6.140625" style="10" customWidth="1"/>
    <col min="18" max="18" width="0.85546875" style="8" customWidth="1"/>
  </cols>
  <sheetData>
    <row r="1" spans="1:18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4" t="s">
        <v>1515</v>
      </c>
      <c r="O1" s="71" t="s">
        <v>1524</v>
      </c>
      <c r="P1" s="71" t="s">
        <v>1525</v>
      </c>
      <c r="Q1" s="71" t="s">
        <v>1518</v>
      </c>
      <c r="R1" s="75"/>
    </row>
    <row r="2" spans="1:18" s="3" customFormat="1" ht="69.75" customHeight="1">
      <c r="A2" s="76" t="s">
        <v>1763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4"/>
      <c r="O2" s="71"/>
      <c r="P2" s="71"/>
      <c r="Q2" s="71"/>
      <c r="R2" s="75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2"/>
      <c r="K3" s="22"/>
      <c r="L3" s="24" t="s">
        <v>1603</v>
      </c>
      <c r="M3" s="24" t="s">
        <v>64</v>
      </c>
      <c r="N3" s="24" t="s">
        <v>746</v>
      </c>
      <c r="O3" s="24" t="s">
        <v>64</v>
      </c>
      <c r="P3" s="24" t="s">
        <v>64</v>
      </c>
      <c r="Q3" s="26" t="s">
        <v>64</v>
      </c>
      <c r="R3" s="14"/>
    </row>
    <row r="4" spans="1:20" ht="15" customHeight="1">
      <c r="A4" s="4">
        <v>1</v>
      </c>
      <c r="B4" s="69" t="s">
        <v>211</v>
      </c>
      <c r="C4" s="5" t="s">
        <v>212</v>
      </c>
      <c r="D4" s="4" t="s">
        <v>57</v>
      </c>
      <c r="E4" s="5" t="s">
        <v>76</v>
      </c>
      <c r="F4" s="4" t="s">
        <v>10</v>
      </c>
      <c r="G4" s="4">
        <f aca="true" t="shared" si="0" ref="G4:G13">SUM(I4:Q4)</f>
        <v>420</v>
      </c>
      <c r="H4" s="12"/>
      <c r="I4" s="44">
        <v>20</v>
      </c>
      <c r="J4" s="6"/>
      <c r="K4" s="6"/>
      <c r="L4" s="6">
        <v>100</v>
      </c>
      <c r="M4" s="6"/>
      <c r="N4" s="6">
        <v>150</v>
      </c>
      <c r="O4" s="6">
        <v>75</v>
      </c>
      <c r="P4" s="6"/>
      <c r="Q4" s="7">
        <v>75</v>
      </c>
      <c r="R4" s="15"/>
      <c r="S4" s="72"/>
      <c r="T4" s="73"/>
    </row>
    <row r="5" spans="1:20" ht="15" customHeight="1">
      <c r="A5" s="4">
        <v>2</v>
      </c>
      <c r="B5" s="4" t="s">
        <v>13</v>
      </c>
      <c r="C5" s="5" t="s">
        <v>449</v>
      </c>
      <c r="D5" s="4" t="s">
        <v>57</v>
      </c>
      <c r="E5" s="5" t="s">
        <v>77</v>
      </c>
      <c r="F5" s="4" t="s">
        <v>10</v>
      </c>
      <c r="G5" s="4">
        <f t="shared" si="0"/>
        <v>407</v>
      </c>
      <c r="H5" s="12"/>
      <c r="I5" s="44">
        <v>12</v>
      </c>
      <c r="J5" s="6"/>
      <c r="K5" s="6"/>
      <c r="L5" s="6">
        <v>65</v>
      </c>
      <c r="M5" s="6">
        <v>75</v>
      </c>
      <c r="N5" s="6">
        <v>90</v>
      </c>
      <c r="O5" s="6">
        <v>65</v>
      </c>
      <c r="P5" s="6">
        <v>55</v>
      </c>
      <c r="Q5" s="7">
        <v>45</v>
      </c>
      <c r="R5" s="15"/>
      <c r="S5" s="72"/>
      <c r="T5" s="73"/>
    </row>
    <row r="6" spans="1:20" ht="15" customHeight="1">
      <c r="A6" s="4">
        <v>3</v>
      </c>
      <c r="B6" s="4" t="s">
        <v>55</v>
      </c>
      <c r="C6" s="5" t="s">
        <v>75</v>
      </c>
      <c r="D6" s="4" t="s">
        <v>57</v>
      </c>
      <c r="E6" s="5" t="s">
        <v>251</v>
      </c>
      <c r="F6" s="4" t="s">
        <v>10</v>
      </c>
      <c r="G6" s="4">
        <f t="shared" si="0"/>
        <v>346</v>
      </c>
      <c r="H6" s="12"/>
      <c r="I6" s="44">
        <v>16</v>
      </c>
      <c r="J6" s="6"/>
      <c r="K6" s="6"/>
      <c r="L6" s="6">
        <v>80</v>
      </c>
      <c r="M6" s="6"/>
      <c r="N6" s="6">
        <v>130</v>
      </c>
      <c r="O6" s="6"/>
      <c r="P6" s="6">
        <v>65</v>
      </c>
      <c r="Q6" s="7">
        <v>55</v>
      </c>
      <c r="R6" s="15"/>
      <c r="S6" s="72"/>
      <c r="T6" s="73"/>
    </row>
    <row r="7" spans="1:20" ht="15" customHeight="1">
      <c r="A7" s="4">
        <v>4</v>
      </c>
      <c r="B7" s="4" t="s">
        <v>209</v>
      </c>
      <c r="C7" s="5" t="s">
        <v>210</v>
      </c>
      <c r="D7" s="4" t="s">
        <v>57</v>
      </c>
      <c r="E7" s="5" t="s">
        <v>250</v>
      </c>
      <c r="F7" s="4" t="s">
        <v>10</v>
      </c>
      <c r="G7" s="4">
        <f t="shared" si="0"/>
        <v>315</v>
      </c>
      <c r="H7" s="12"/>
      <c r="I7" s="44">
        <v>10</v>
      </c>
      <c r="J7" s="6"/>
      <c r="K7" s="6"/>
      <c r="L7" s="6">
        <v>55</v>
      </c>
      <c r="M7" s="6"/>
      <c r="N7" s="6">
        <v>110</v>
      </c>
      <c r="O7" s="6"/>
      <c r="P7" s="6">
        <v>75</v>
      </c>
      <c r="Q7" s="7">
        <v>65</v>
      </c>
      <c r="R7" s="15"/>
      <c r="S7" s="72"/>
      <c r="T7" s="73"/>
    </row>
    <row r="8" spans="1:18" ht="15" customHeight="1">
      <c r="A8" s="4">
        <v>5</v>
      </c>
      <c r="B8" s="4" t="s">
        <v>1521</v>
      </c>
      <c r="C8" s="5" t="s">
        <v>1522</v>
      </c>
      <c r="D8" s="4" t="s">
        <v>57</v>
      </c>
      <c r="E8" s="5" t="s">
        <v>1523</v>
      </c>
      <c r="F8" s="4" t="s">
        <v>12</v>
      </c>
      <c r="G8" s="4">
        <f t="shared" si="0"/>
        <v>85</v>
      </c>
      <c r="H8" s="12"/>
      <c r="I8" s="44">
        <v>20</v>
      </c>
      <c r="J8" s="6"/>
      <c r="K8" s="6"/>
      <c r="L8" s="6"/>
      <c r="M8" s="6">
        <v>65</v>
      </c>
      <c r="N8" s="6"/>
      <c r="O8" s="6"/>
      <c r="P8" s="6"/>
      <c r="Q8" s="7"/>
      <c r="R8" s="15"/>
    </row>
    <row r="9" spans="1:18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44"/>
      <c r="J9" s="6"/>
      <c r="K9" s="6"/>
      <c r="L9" s="6"/>
      <c r="M9" s="6"/>
      <c r="N9" s="6"/>
      <c r="O9" s="6"/>
      <c r="P9" s="6"/>
      <c r="Q9" s="7"/>
      <c r="R9" s="15"/>
    </row>
    <row r="10" spans="1:18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44"/>
      <c r="J10" s="6"/>
      <c r="K10" s="6"/>
      <c r="L10" s="6"/>
      <c r="M10" s="6"/>
      <c r="N10" s="6"/>
      <c r="O10" s="6"/>
      <c r="P10" s="6"/>
      <c r="Q10" s="7"/>
      <c r="R10" s="15"/>
    </row>
    <row r="11" spans="1:18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6"/>
      <c r="P11" s="6"/>
      <c r="Q11" s="7"/>
      <c r="R11" s="15"/>
    </row>
    <row r="12" spans="1:18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6"/>
      <c r="P12" s="6"/>
      <c r="Q12" s="7"/>
      <c r="R12" s="15"/>
    </row>
    <row r="13" spans="1:18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6"/>
      <c r="P13" s="6"/>
      <c r="Q13" s="7"/>
      <c r="R13" s="15"/>
    </row>
    <row r="14" spans="1:18" ht="4.5" customHeight="1">
      <c r="A14" s="17"/>
      <c r="B14" s="18"/>
      <c r="C14" s="13"/>
      <c r="D14" s="13"/>
      <c r="E14" s="13"/>
      <c r="F14" s="19"/>
      <c r="G14" s="18"/>
      <c r="H14" s="13"/>
      <c r="I14" s="20"/>
      <c r="J14" s="20"/>
      <c r="K14" s="20"/>
      <c r="L14" s="20"/>
      <c r="M14" s="20"/>
      <c r="N14" s="20"/>
      <c r="O14" s="20"/>
      <c r="P14" s="20"/>
      <c r="Q14" s="20"/>
      <c r="R14" s="16"/>
    </row>
    <row r="15" ht="4.5" customHeight="1">
      <c r="G15" s="2"/>
    </row>
  </sheetData>
  <sheetProtection password="E42B" sheet="1"/>
  <mergeCells count="17">
    <mergeCell ref="A2:G2"/>
    <mergeCell ref="O1:O2"/>
    <mergeCell ref="N1:N2"/>
    <mergeCell ref="A1:G1"/>
    <mergeCell ref="H1:H2"/>
    <mergeCell ref="I1:I2"/>
    <mergeCell ref="L1:L2"/>
    <mergeCell ref="S4:T4"/>
    <mergeCell ref="S5:T5"/>
    <mergeCell ref="S6:T6"/>
    <mergeCell ref="S7:T7"/>
    <mergeCell ref="P1:P2"/>
    <mergeCell ref="J1:J2"/>
    <mergeCell ref="Q1:Q2"/>
    <mergeCell ref="R1:R2"/>
    <mergeCell ref="M1:M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zoomScale="80" zoomScaleNormal="80" zoomScalePageLayoutView="0" workbookViewId="0" topLeftCell="A1">
      <selection activeCell="I7" sqref="I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7109375" style="0" bestFit="1" customWidth="1"/>
    <col min="4" max="4" width="11.140625" style="0" customWidth="1"/>
    <col min="5" max="5" width="45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5.00390625" style="9" customWidth="1"/>
    <col min="10" max="13" width="6.00390625" style="9" customWidth="1"/>
    <col min="14" max="14" width="6.140625" style="9" customWidth="1"/>
    <col min="15" max="15" width="6.421875" style="9" customWidth="1"/>
    <col min="16" max="16" width="6.00390625" style="9" customWidth="1"/>
    <col min="17" max="17" width="7.421875" style="10" customWidth="1"/>
    <col min="18" max="18" width="0.85546875" style="8" customWidth="1"/>
  </cols>
  <sheetData>
    <row r="1" spans="1:18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1517</v>
      </c>
      <c r="Q1" s="71" t="s">
        <v>1518</v>
      </c>
      <c r="R1" s="75"/>
    </row>
    <row r="2" spans="1:18" s="3" customFormat="1" ht="69.75" customHeight="1">
      <c r="A2" s="76" t="s">
        <v>1764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5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2"/>
      <c r="K3" s="22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6" t="s">
        <v>64</v>
      </c>
      <c r="R3" s="14"/>
    </row>
    <row r="4" spans="1:18" ht="15" customHeight="1">
      <c r="A4" s="4">
        <v>1</v>
      </c>
      <c r="B4" s="4" t="s">
        <v>659</v>
      </c>
      <c r="C4" s="5" t="s">
        <v>660</v>
      </c>
      <c r="D4" s="4" t="s">
        <v>30</v>
      </c>
      <c r="E4" s="5" t="s">
        <v>81</v>
      </c>
      <c r="F4" s="4" t="s">
        <v>10</v>
      </c>
      <c r="G4" s="4">
        <f aca="true" t="shared" si="0" ref="G4:G21">SUM(I4:Q4)</f>
        <v>400</v>
      </c>
      <c r="H4" s="46"/>
      <c r="I4" s="45"/>
      <c r="J4" s="47"/>
      <c r="K4" s="47"/>
      <c r="L4" s="47">
        <v>100</v>
      </c>
      <c r="M4" s="47"/>
      <c r="N4" s="47">
        <v>75</v>
      </c>
      <c r="O4" s="47">
        <v>150</v>
      </c>
      <c r="P4" s="47"/>
      <c r="Q4" s="4">
        <v>75</v>
      </c>
      <c r="R4" s="14"/>
    </row>
    <row r="5" spans="1:18" ht="15" customHeight="1">
      <c r="A5" s="4">
        <v>2</v>
      </c>
      <c r="B5" s="4" t="s">
        <v>177</v>
      </c>
      <c r="C5" s="5" t="s">
        <v>178</v>
      </c>
      <c r="D5" s="4" t="s">
        <v>30</v>
      </c>
      <c r="E5" s="5" t="s">
        <v>69</v>
      </c>
      <c r="F5" s="4" t="s">
        <v>61</v>
      </c>
      <c r="G5" s="4">
        <f t="shared" si="0"/>
        <v>255</v>
      </c>
      <c r="H5" s="46"/>
      <c r="I5" s="45"/>
      <c r="J5" s="47"/>
      <c r="K5" s="47"/>
      <c r="L5" s="47"/>
      <c r="M5" s="47"/>
      <c r="N5" s="47">
        <v>65</v>
      </c>
      <c r="O5" s="47">
        <v>50</v>
      </c>
      <c r="P5" s="47">
        <v>75</v>
      </c>
      <c r="Q5" s="4">
        <v>65</v>
      </c>
      <c r="R5" s="14"/>
    </row>
    <row r="6" spans="1:18" ht="15" customHeight="1">
      <c r="A6" s="4">
        <v>3</v>
      </c>
      <c r="B6" s="4" t="s">
        <v>1178</v>
      </c>
      <c r="C6" s="5" t="s">
        <v>1179</v>
      </c>
      <c r="D6" s="4" t="s">
        <v>30</v>
      </c>
      <c r="E6" s="5" t="s">
        <v>74</v>
      </c>
      <c r="F6" s="4" t="s">
        <v>12</v>
      </c>
      <c r="G6" s="4">
        <f t="shared" si="0"/>
        <v>225</v>
      </c>
      <c r="H6" s="46"/>
      <c r="I6" s="45">
        <v>20</v>
      </c>
      <c r="J6" s="47"/>
      <c r="K6" s="47"/>
      <c r="L6" s="47"/>
      <c r="M6" s="47">
        <v>75</v>
      </c>
      <c r="N6" s="47"/>
      <c r="O6" s="47">
        <v>130</v>
      </c>
      <c r="P6" s="47"/>
      <c r="Q6" s="4"/>
      <c r="R6" s="14"/>
    </row>
    <row r="7" spans="1:18" ht="15" customHeight="1">
      <c r="A7" s="4">
        <v>4</v>
      </c>
      <c r="B7" s="4" t="s">
        <v>1180</v>
      </c>
      <c r="C7" s="5" t="s">
        <v>1181</v>
      </c>
      <c r="D7" s="4" t="s">
        <v>30</v>
      </c>
      <c r="E7" s="5" t="s">
        <v>69</v>
      </c>
      <c r="F7" s="4" t="s">
        <v>35</v>
      </c>
      <c r="G7" s="4">
        <f t="shared" si="0"/>
        <v>220</v>
      </c>
      <c r="H7" s="46"/>
      <c r="I7" s="45">
        <v>20</v>
      </c>
      <c r="J7" s="47"/>
      <c r="K7" s="47"/>
      <c r="L7" s="47">
        <v>90</v>
      </c>
      <c r="M7" s="47"/>
      <c r="N7" s="47"/>
      <c r="O7" s="47">
        <v>110</v>
      </c>
      <c r="P7" s="47"/>
      <c r="Q7" s="4"/>
      <c r="R7" s="14"/>
    </row>
    <row r="8" spans="1:18" ht="15" customHeight="1">
      <c r="A8" s="4">
        <v>5</v>
      </c>
      <c r="B8" s="4" t="s">
        <v>1176</v>
      </c>
      <c r="C8" s="5" t="s">
        <v>1177</v>
      </c>
      <c r="D8" s="4" t="s">
        <v>30</v>
      </c>
      <c r="E8" s="5" t="s">
        <v>69</v>
      </c>
      <c r="F8" s="4" t="s">
        <v>770</v>
      </c>
      <c r="G8" s="4">
        <f t="shared" si="0"/>
        <v>150</v>
      </c>
      <c r="H8" s="46"/>
      <c r="I8" s="45"/>
      <c r="J8" s="47"/>
      <c r="K8" s="47"/>
      <c r="L8" s="47"/>
      <c r="M8" s="47"/>
      <c r="N8" s="47"/>
      <c r="O8" s="47">
        <v>150</v>
      </c>
      <c r="P8" s="47"/>
      <c r="Q8" s="4"/>
      <c r="R8" s="14"/>
    </row>
    <row r="9" spans="1:18" ht="15" customHeight="1">
      <c r="A9" s="4">
        <v>6</v>
      </c>
      <c r="B9" s="4" t="s">
        <v>1186</v>
      </c>
      <c r="C9" s="5" t="s">
        <v>1187</v>
      </c>
      <c r="D9" s="4" t="s">
        <v>30</v>
      </c>
      <c r="E9" s="5" t="s">
        <v>830</v>
      </c>
      <c r="F9" s="4" t="s">
        <v>10</v>
      </c>
      <c r="G9" s="4">
        <f t="shared" si="0"/>
        <v>135</v>
      </c>
      <c r="H9" s="46"/>
      <c r="I9" s="45"/>
      <c r="J9" s="47"/>
      <c r="K9" s="47"/>
      <c r="L9" s="47">
        <v>65</v>
      </c>
      <c r="M9" s="47"/>
      <c r="N9" s="47"/>
      <c r="O9" s="47">
        <v>70</v>
      </c>
      <c r="P9" s="47"/>
      <c r="Q9" s="4"/>
      <c r="R9" s="14"/>
    </row>
    <row r="10" spans="1:18" ht="15" customHeight="1">
      <c r="A10" s="4">
        <v>7</v>
      </c>
      <c r="B10" s="23" t="s">
        <v>1190</v>
      </c>
      <c r="C10" s="5" t="s">
        <v>1191</v>
      </c>
      <c r="D10" s="4" t="s">
        <v>30</v>
      </c>
      <c r="E10" s="5" t="s">
        <v>603</v>
      </c>
      <c r="F10" s="4" t="s">
        <v>10</v>
      </c>
      <c r="G10" s="4">
        <f t="shared" si="0"/>
        <v>117</v>
      </c>
      <c r="H10" s="46"/>
      <c r="I10" s="45">
        <v>12</v>
      </c>
      <c r="J10" s="47"/>
      <c r="K10" s="47"/>
      <c r="L10" s="47">
        <v>55</v>
      </c>
      <c r="M10" s="47"/>
      <c r="N10" s="47"/>
      <c r="O10" s="47">
        <v>50</v>
      </c>
      <c r="P10" s="47"/>
      <c r="Q10" s="4"/>
      <c r="R10" s="14"/>
    </row>
    <row r="11" spans="1:18" ht="15" customHeight="1">
      <c r="A11" s="4">
        <v>8</v>
      </c>
      <c r="B11" s="4" t="s">
        <v>1184</v>
      </c>
      <c r="C11" s="5" t="s">
        <v>1185</v>
      </c>
      <c r="D11" s="4" t="s">
        <v>30</v>
      </c>
      <c r="E11" s="5" t="s">
        <v>69</v>
      </c>
      <c r="F11" s="4" t="s">
        <v>677</v>
      </c>
      <c r="G11" s="4">
        <f t="shared" si="0"/>
        <v>100</v>
      </c>
      <c r="H11" s="46"/>
      <c r="I11" s="45">
        <v>20</v>
      </c>
      <c r="J11" s="47"/>
      <c r="K11" s="47"/>
      <c r="L11" s="47"/>
      <c r="M11" s="47"/>
      <c r="N11" s="47"/>
      <c r="O11" s="47">
        <v>80</v>
      </c>
      <c r="P11" s="47"/>
      <c r="Q11" s="4"/>
      <c r="R11" s="14"/>
    </row>
    <row r="12" spans="1:18" ht="15" customHeight="1">
      <c r="A12" s="4">
        <v>9</v>
      </c>
      <c r="B12" s="4" t="s">
        <v>1182</v>
      </c>
      <c r="C12" s="5" t="s">
        <v>1183</v>
      </c>
      <c r="D12" s="4" t="s">
        <v>30</v>
      </c>
      <c r="E12" s="5" t="s">
        <v>76</v>
      </c>
      <c r="F12" s="4" t="s">
        <v>10</v>
      </c>
      <c r="G12" s="4">
        <f t="shared" si="0"/>
        <v>90</v>
      </c>
      <c r="H12" s="46"/>
      <c r="I12" s="45"/>
      <c r="J12" s="47"/>
      <c r="K12" s="47"/>
      <c r="L12" s="47"/>
      <c r="M12" s="47"/>
      <c r="N12" s="47"/>
      <c r="O12" s="47">
        <v>90</v>
      </c>
      <c r="P12" s="47"/>
      <c r="Q12" s="4"/>
      <c r="R12" s="14"/>
    </row>
    <row r="13" spans="1:18" ht="15" customHeight="1">
      <c r="A13" s="4">
        <v>10</v>
      </c>
      <c r="B13" s="4" t="s">
        <v>1575</v>
      </c>
      <c r="C13" s="5" t="s">
        <v>1576</v>
      </c>
      <c r="D13" s="4" t="s">
        <v>30</v>
      </c>
      <c r="E13" s="5" t="s">
        <v>86</v>
      </c>
      <c r="F13" s="4" t="s">
        <v>12</v>
      </c>
      <c r="G13" s="4">
        <f t="shared" si="0"/>
        <v>77</v>
      </c>
      <c r="H13" s="46"/>
      <c r="I13" s="45">
        <v>12</v>
      </c>
      <c r="J13" s="47"/>
      <c r="K13" s="47"/>
      <c r="L13" s="47"/>
      <c r="M13" s="47">
        <v>65</v>
      </c>
      <c r="N13" s="47"/>
      <c r="O13" s="47"/>
      <c r="P13" s="47"/>
      <c r="Q13" s="4"/>
      <c r="R13" s="14"/>
    </row>
    <row r="14" spans="1:18" ht="15" customHeight="1">
      <c r="A14" s="4">
        <v>11</v>
      </c>
      <c r="B14" s="4" t="s">
        <v>1577</v>
      </c>
      <c r="C14" s="5" t="s">
        <v>1578</v>
      </c>
      <c r="D14" s="4" t="s">
        <v>30</v>
      </c>
      <c r="E14" s="5" t="s">
        <v>74</v>
      </c>
      <c r="F14" s="4" t="s">
        <v>12</v>
      </c>
      <c r="G14" s="4">
        <f t="shared" si="0"/>
        <v>71</v>
      </c>
      <c r="H14" s="46"/>
      <c r="I14" s="45">
        <v>16</v>
      </c>
      <c r="J14" s="47"/>
      <c r="K14" s="47"/>
      <c r="L14" s="47"/>
      <c r="M14" s="47">
        <v>55</v>
      </c>
      <c r="N14" s="47"/>
      <c r="O14" s="47"/>
      <c r="P14" s="47"/>
      <c r="Q14" s="4"/>
      <c r="R14" s="14"/>
    </row>
    <row r="15" spans="1:18" ht="15" customHeight="1">
      <c r="A15" s="4">
        <v>12</v>
      </c>
      <c r="B15" s="4" t="s">
        <v>1188</v>
      </c>
      <c r="C15" s="5" t="s">
        <v>1189</v>
      </c>
      <c r="D15" s="4" t="s">
        <v>30</v>
      </c>
      <c r="E15" s="5" t="s">
        <v>86</v>
      </c>
      <c r="F15" s="4" t="s">
        <v>12</v>
      </c>
      <c r="G15" s="4">
        <f t="shared" si="0"/>
        <v>60</v>
      </c>
      <c r="H15" s="46"/>
      <c r="I15" s="45"/>
      <c r="J15" s="47"/>
      <c r="K15" s="47"/>
      <c r="L15" s="47"/>
      <c r="M15" s="47"/>
      <c r="N15" s="47"/>
      <c r="O15" s="47">
        <v>60</v>
      </c>
      <c r="P15" s="47"/>
      <c r="Q15" s="4"/>
      <c r="R15" s="14"/>
    </row>
    <row r="16" spans="1:18" ht="15" customHeight="1">
      <c r="A16" s="4">
        <v>13</v>
      </c>
      <c r="B16" s="4" t="s">
        <v>1468</v>
      </c>
      <c r="C16" s="5" t="s">
        <v>1469</v>
      </c>
      <c r="D16" s="4" t="s">
        <v>30</v>
      </c>
      <c r="E16" s="5" t="s">
        <v>1102</v>
      </c>
      <c r="F16" s="4" t="s">
        <v>232</v>
      </c>
      <c r="G16" s="4">
        <f t="shared" si="0"/>
        <v>55</v>
      </c>
      <c r="H16" s="46"/>
      <c r="I16" s="45"/>
      <c r="J16" s="47"/>
      <c r="K16" s="47"/>
      <c r="L16" s="47"/>
      <c r="M16" s="47"/>
      <c r="N16" s="47">
        <v>55</v>
      </c>
      <c r="O16" s="47"/>
      <c r="P16" s="47"/>
      <c r="Q16" s="4"/>
      <c r="R16" s="14"/>
    </row>
    <row r="17" spans="1:18" ht="15" customHeight="1">
      <c r="A17" s="4"/>
      <c r="B17" s="23"/>
      <c r="C17" s="5"/>
      <c r="D17" s="4"/>
      <c r="E17" s="5"/>
      <c r="F17" s="4"/>
      <c r="G17" s="4">
        <f t="shared" si="0"/>
        <v>0</v>
      </c>
      <c r="H17" s="46"/>
      <c r="I17" s="45"/>
      <c r="J17" s="47"/>
      <c r="K17" s="47"/>
      <c r="L17" s="47"/>
      <c r="M17" s="47"/>
      <c r="N17" s="47"/>
      <c r="O17" s="47"/>
      <c r="P17" s="47"/>
      <c r="Q17" s="4"/>
      <c r="R17" s="14"/>
    </row>
    <row r="18" spans="1:18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46"/>
      <c r="I18" s="45"/>
      <c r="J18" s="47"/>
      <c r="K18" s="47"/>
      <c r="L18" s="47"/>
      <c r="M18" s="47"/>
      <c r="N18" s="47"/>
      <c r="O18" s="47"/>
      <c r="P18" s="47"/>
      <c r="Q18" s="4"/>
      <c r="R18" s="14"/>
    </row>
    <row r="19" spans="1:18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46"/>
      <c r="I19" s="45"/>
      <c r="J19" s="47"/>
      <c r="K19" s="47"/>
      <c r="L19" s="47"/>
      <c r="M19" s="47"/>
      <c r="N19" s="47"/>
      <c r="O19" s="47"/>
      <c r="P19" s="47"/>
      <c r="Q19" s="4"/>
      <c r="R19" s="14"/>
    </row>
    <row r="20" spans="1:18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46"/>
      <c r="I20" s="45"/>
      <c r="J20" s="47"/>
      <c r="K20" s="47"/>
      <c r="L20" s="47"/>
      <c r="M20" s="47"/>
      <c r="N20" s="47"/>
      <c r="O20" s="47"/>
      <c r="P20" s="47"/>
      <c r="Q20" s="4"/>
      <c r="R20" s="14"/>
    </row>
    <row r="21" spans="1:18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46"/>
      <c r="I21" s="45"/>
      <c r="J21" s="47"/>
      <c r="K21" s="47"/>
      <c r="L21" s="47"/>
      <c r="M21" s="47"/>
      <c r="N21" s="47"/>
      <c r="O21" s="47"/>
      <c r="P21" s="47"/>
      <c r="Q21" s="4"/>
      <c r="R21" s="14"/>
    </row>
    <row r="22" spans="1:18" ht="4.5" customHeight="1">
      <c r="A22" s="56"/>
      <c r="B22" s="57"/>
      <c r="C22" s="58"/>
      <c r="D22" s="58"/>
      <c r="E22" s="58"/>
      <c r="F22" s="57"/>
      <c r="G22" s="57"/>
      <c r="H22" s="58"/>
      <c r="I22" s="59"/>
      <c r="J22" s="59"/>
      <c r="K22" s="59"/>
      <c r="L22" s="59"/>
      <c r="M22" s="59"/>
      <c r="N22" s="59"/>
      <c r="O22" s="59"/>
      <c r="P22" s="59"/>
      <c r="Q22" s="59"/>
      <c r="R22" s="16"/>
    </row>
    <row r="23" ht="4.5" customHeight="1">
      <c r="G23" s="2"/>
    </row>
  </sheetData>
  <sheetProtection password="E42B" sheet="1"/>
  <mergeCells count="13">
    <mergeCell ref="O1:O2"/>
    <mergeCell ref="J1:J2"/>
    <mergeCell ref="K1:K2"/>
    <mergeCell ref="R1:R2"/>
    <mergeCell ref="A1:G1"/>
    <mergeCell ref="H1:H2"/>
    <mergeCell ref="I1:I2"/>
    <mergeCell ref="P1:P2"/>
    <mergeCell ref="L1:L2"/>
    <mergeCell ref="M1:M2"/>
    <mergeCell ref="Q1:Q2"/>
    <mergeCell ref="A2:G2"/>
    <mergeCell ref="N1:N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zoomScale="80" zoomScaleNormal="80" zoomScalePageLayoutView="0" workbookViewId="0" topLeftCell="A1">
      <selection activeCell="I6" sqref="I6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5.00390625" style="9" customWidth="1"/>
    <col min="10" max="11" width="5.28125" style="9" customWidth="1"/>
    <col min="12" max="12" width="6.00390625" style="9" customWidth="1"/>
    <col min="13" max="13" width="5.57421875" style="9" customWidth="1"/>
    <col min="14" max="14" width="6.28125" style="9" customWidth="1"/>
    <col min="15" max="15" width="6.00390625" style="9" customWidth="1"/>
    <col min="16" max="16" width="6.28125" style="9" customWidth="1"/>
    <col min="17" max="17" width="6.00390625" style="10" customWidth="1"/>
    <col min="18" max="18" width="0.85546875" style="8" customWidth="1"/>
  </cols>
  <sheetData>
    <row r="1" spans="1:18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1514</v>
      </c>
      <c r="N1" s="74" t="s">
        <v>1515</v>
      </c>
      <c r="O1" s="71" t="s">
        <v>1524</v>
      </c>
      <c r="P1" s="71" t="s">
        <v>1517</v>
      </c>
      <c r="Q1" s="71" t="s">
        <v>1518</v>
      </c>
      <c r="R1" s="75"/>
    </row>
    <row r="2" spans="1:18" s="3" customFormat="1" ht="69.75" customHeight="1">
      <c r="A2" s="76" t="s">
        <v>1765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4"/>
      <c r="O2" s="71"/>
      <c r="P2" s="71"/>
      <c r="Q2" s="71"/>
      <c r="R2" s="75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4"/>
      <c r="K3" s="24"/>
      <c r="L3" s="24" t="s">
        <v>1603</v>
      </c>
      <c r="M3" s="24" t="s">
        <v>64</v>
      </c>
      <c r="N3" s="24" t="s">
        <v>746</v>
      </c>
      <c r="O3" s="24" t="s">
        <v>64</v>
      </c>
      <c r="P3" s="24" t="s">
        <v>64</v>
      </c>
      <c r="Q3" s="26" t="s">
        <v>64</v>
      </c>
      <c r="R3" s="14"/>
    </row>
    <row r="4" spans="1:18" ht="15" customHeight="1">
      <c r="A4" s="4">
        <v>1</v>
      </c>
      <c r="B4" s="4" t="s">
        <v>923</v>
      </c>
      <c r="C4" s="5" t="s">
        <v>924</v>
      </c>
      <c r="D4" s="4" t="s">
        <v>54</v>
      </c>
      <c r="E4" s="5" t="s">
        <v>81</v>
      </c>
      <c r="F4" s="4" t="s">
        <v>10</v>
      </c>
      <c r="G4" s="4">
        <f aca="true" t="shared" si="0" ref="G4:G17">SUM(I4:Q4)</f>
        <v>345</v>
      </c>
      <c r="H4" s="12"/>
      <c r="I4" s="44">
        <v>20</v>
      </c>
      <c r="J4" s="6"/>
      <c r="K4" s="6"/>
      <c r="L4" s="6">
        <v>100</v>
      </c>
      <c r="M4" s="6">
        <v>75</v>
      </c>
      <c r="N4" s="6">
        <v>150</v>
      </c>
      <c r="O4" s="6"/>
      <c r="P4" s="6"/>
      <c r="Q4" s="7"/>
      <c r="R4" s="15"/>
    </row>
    <row r="5" spans="1:18" ht="15" customHeight="1">
      <c r="A5" s="4">
        <v>2</v>
      </c>
      <c r="B5" s="4" t="s">
        <v>233</v>
      </c>
      <c r="C5" s="5" t="s">
        <v>234</v>
      </c>
      <c r="D5" s="4" t="s">
        <v>54</v>
      </c>
      <c r="E5" s="5" t="s">
        <v>69</v>
      </c>
      <c r="F5" s="4" t="s">
        <v>35</v>
      </c>
      <c r="G5" s="4">
        <f t="shared" si="0"/>
        <v>320</v>
      </c>
      <c r="H5" s="12"/>
      <c r="I5" s="44">
        <v>20</v>
      </c>
      <c r="J5" s="6"/>
      <c r="K5" s="6"/>
      <c r="L5" s="6">
        <v>90</v>
      </c>
      <c r="M5" s="6"/>
      <c r="N5" s="6">
        <v>80</v>
      </c>
      <c r="O5" s="6">
        <v>65</v>
      </c>
      <c r="P5" s="6"/>
      <c r="Q5" s="7">
        <v>65</v>
      </c>
      <c r="R5" s="15"/>
    </row>
    <row r="6" spans="1:18" ht="15" customHeight="1">
      <c r="A6" s="4">
        <v>3</v>
      </c>
      <c r="B6" s="4" t="s">
        <v>359</v>
      </c>
      <c r="C6" s="5" t="s">
        <v>360</v>
      </c>
      <c r="D6" s="4" t="s">
        <v>54</v>
      </c>
      <c r="E6" s="5" t="s">
        <v>69</v>
      </c>
      <c r="F6" s="4" t="s">
        <v>61</v>
      </c>
      <c r="G6" s="4">
        <f t="shared" si="0"/>
        <v>255</v>
      </c>
      <c r="H6" s="12"/>
      <c r="I6" s="44"/>
      <c r="J6" s="6"/>
      <c r="K6" s="6"/>
      <c r="L6" s="6"/>
      <c r="M6" s="6">
        <v>65</v>
      </c>
      <c r="N6" s="6">
        <v>60</v>
      </c>
      <c r="O6" s="6"/>
      <c r="P6" s="6">
        <v>75</v>
      </c>
      <c r="Q6" s="7">
        <v>55</v>
      </c>
      <c r="R6" s="15"/>
    </row>
    <row r="7" spans="1:18" ht="15" customHeight="1">
      <c r="A7" s="4">
        <v>4</v>
      </c>
      <c r="B7" s="4" t="s">
        <v>722</v>
      </c>
      <c r="C7" s="5" t="s">
        <v>723</v>
      </c>
      <c r="D7" s="4" t="s">
        <v>54</v>
      </c>
      <c r="E7" s="5" t="s">
        <v>69</v>
      </c>
      <c r="F7" s="4" t="s">
        <v>677</v>
      </c>
      <c r="G7" s="4">
        <f t="shared" si="0"/>
        <v>205</v>
      </c>
      <c r="H7" s="12"/>
      <c r="I7" s="44"/>
      <c r="J7" s="6"/>
      <c r="K7" s="6"/>
      <c r="L7" s="6"/>
      <c r="M7" s="6"/>
      <c r="N7" s="6">
        <v>130</v>
      </c>
      <c r="O7" s="6">
        <v>75</v>
      </c>
      <c r="P7" s="6"/>
      <c r="Q7" s="7"/>
      <c r="R7" s="15"/>
    </row>
    <row r="8" spans="1:18" ht="15" customHeight="1">
      <c r="A8" s="4">
        <v>5</v>
      </c>
      <c r="B8" s="4" t="s">
        <v>925</v>
      </c>
      <c r="C8" s="5" t="s">
        <v>926</v>
      </c>
      <c r="D8" s="4" t="s">
        <v>54</v>
      </c>
      <c r="E8" s="5" t="s">
        <v>69</v>
      </c>
      <c r="F8" s="4" t="s">
        <v>8</v>
      </c>
      <c r="G8" s="4">
        <f t="shared" si="0"/>
        <v>130</v>
      </c>
      <c r="H8" s="12"/>
      <c r="I8" s="44">
        <v>20</v>
      </c>
      <c r="J8" s="6"/>
      <c r="K8" s="6"/>
      <c r="L8" s="6"/>
      <c r="M8" s="6"/>
      <c r="N8" s="6">
        <v>110</v>
      </c>
      <c r="O8" s="6"/>
      <c r="P8" s="6"/>
      <c r="Q8" s="7"/>
      <c r="R8" s="15"/>
    </row>
    <row r="9" spans="1:18" ht="15" customHeight="1">
      <c r="A9" s="4">
        <v>6</v>
      </c>
      <c r="B9" s="4" t="s">
        <v>927</v>
      </c>
      <c r="C9" s="5" t="s">
        <v>928</v>
      </c>
      <c r="D9" s="4" t="s">
        <v>54</v>
      </c>
      <c r="E9" s="5" t="s">
        <v>81</v>
      </c>
      <c r="F9" s="4" t="s">
        <v>10</v>
      </c>
      <c r="G9" s="4">
        <f t="shared" si="0"/>
        <v>106</v>
      </c>
      <c r="H9" s="12"/>
      <c r="I9" s="44">
        <v>16</v>
      </c>
      <c r="J9" s="6"/>
      <c r="K9" s="6"/>
      <c r="L9" s="6"/>
      <c r="M9" s="6"/>
      <c r="N9" s="6">
        <v>90</v>
      </c>
      <c r="O9" s="6"/>
      <c r="P9" s="6"/>
      <c r="Q9" s="7"/>
      <c r="R9" s="15"/>
    </row>
    <row r="10" spans="1:18" ht="15" customHeight="1">
      <c r="A10" s="4">
        <v>7</v>
      </c>
      <c r="B10" s="4" t="s">
        <v>929</v>
      </c>
      <c r="C10" s="5" t="s">
        <v>930</v>
      </c>
      <c r="D10" s="4" t="s">
        <v>54</v>
      </c>
      <c r="E10" s="5" t="s">
        <v>76</v>
      </c>
      <c r="F10" s="4" t="s">
        <v>10</v>
      </c>
      <c r="G10" s="4">
        <f t="shared" si="0"/>
        <v>80</v>
      </c>
      <c r="H10" s="12"/>
      <c r="I10" s="44">
        <v>10</v>
      </c>
      <c r="J10" s="6"/>
      <c r="K10" s="6"/>
      <c r="L10" s="6"/>
      <c r="M10" s="6"/>
      <c r="N10" s="6">
        <v>70</v>
      </c>
      <c r="O10" s="6"/>
      <c r="P10" s="6"/>
      <c r="Q10" s="7"/>
      <c r="R10" s="15"/>
    </row>
    <row r="11" spans="1:18" ht="15" customHeight="1">
      <c r="A11" s="4">
        <v>8</v>
      </c>
      <c r="B11" s="4" t="s">
        <v>1470</v>
      </c>
      <c r="C11" s="5" t="s">
        <v>1471</v>
      </c>
      <c r="D11" s="4" t="s">
        <v>54</v>
      </c>
      <c r="E11" s="5" t="s">
        <v>1102</v>
      </c>
      <c r="F11" s="4" t="s">
        <v>232</v>
      </c>
      <c r="G11" s="4">
        <f t="shared" si="0"/>
        <v>55</v>
      </c>
      <c r="H11" s="12"/>
      <c r="I11" s="44"/>
      <c r="J11" s="6"/>
      <c r="K11" s="6"/>
      <c r="L11" s="6"/>
      <c r="M11" s="6">
        <v>55</v>
      </c>
      <c r="N11" s="6"/>
      <c r="O11" s="6"/>
      <c r="P11" s="6"/>
      <c r="Q11" s="7"/>
      <c r="R11" s="15"/>
    </row>
    <row r="12" spans="1:18" ht="15" customHeight="1">
      <c r="A12" s="4">
        <v>9</v>
      </c>
      <c r="B12" s="4" t="s">
        <v>1973</v>
      </c>
      <c r="C12" s="5" t="s">
        <v>1974</v>
      </c>
      <c r="D12" s="4" t="s">
        <v>54</v>
      </c>
      <c r="E12" s="5" t="s">
        <v>125</v>
      </c>
      <c r="F12" s="4" t="s">
        <v>10</v>
      </c>
      <c r="G12" s="4">
        <f t="shared" si="0"/>
        <v>8</v>
      </c>
      <c r="H12" s="12"/>
      <c r="I12" s="44">
        <v>8</v>
      </c>
      <c r="J12" s="6"/>
      <c r="K12" s="6"/>
      <c r="L12" s="6"/>
      <c r="M12" s="6"/>
      <c r="N12" s="6"/>
      <c r="O12" s="6"/>
      <c r="P12" s="6"/>
      <c r="Q12" s="7"/>
      <c r="R12" s="15"/>
    </row>
    <row r="13" spans="1:18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6"/>
      <c r="P13" s="6"/>
      <c r="Q13" s="7"/>
      <c r="R13" s="15"/>
    </row>
    <row r="14" spans="1:18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6"/>
      <c r="Q14" s="7"/>
      <c r="R14" s="15"/>
    </row>
    <row r="15" spans="1:18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6"/>
      <c r="Q15" s="7"/>
      <c r="R15" s="15"/>
    </row>
    <row r="16" spans="1:18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6"/>
      <c r="Q16" s="7"/>
      <c r="R16" s="15"/>
    </row>
    <row r="17" spans="1:18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6"/>
      <c r="P17" s="6"/>
      <c r="Q17" s="7"/>
      <c r="R17" s="15"/>
    </row>
    <row r="18" spans="1:18" ht="4.5" customHeight="1">
      <c r="A18" s="17"/>
      <c r="B18" s="18"/>
      <c r="C18" s="13"/>
      <c r="D18" s="13"/>
      <c r="E18" s="13"/>
      <c r="F18" s="19"/>
      <c r="G18" s="18"/>
      <c r="H18" s="13"/>
      <c r="I18" s="20"/>
      <c r="J18" s="20"/>
      <c r="K18" s="20"/>
      <c r="L18" s="20"/>
      <c r="M18" s="20"/>
      <c r="N18" s="20"/>
      <c r="O18" s="20"/>
      <c r="P18" s="20"/>
      <c r="Q18" s="20"/>
      <c r="R18" s="16"/>
    </row>
    <row r="19" ht="4.5" customHeight="1">
      <c r="G19" s="2"/>
    </row>
  </sheetData>
  <sheetProtection password="E42B" sheet="1"/>
  <mergeCells count="13">
    <mergeCell ref="H1:H2"/>
    <mergeCell ref="I1:I2"/>
    <mergeCell ref="P1:P2"/>
    <mergeCell ref="K1:K2"/>
    <mergeCell ref="Q1:Q2"/>
    <mergeCell ref="L1:L2"/>
    <mergeCell ref="R1:R2"/>
    <mergeCell ref="A2:G2"/>
    <mergeCell ref="O1:O2"/>
    <mergeCell ref="N1:N2"/>
    <mergeCell ref="M1:M2"/>
    <mergeCell ref="J1:J2"/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8515625" style="0" customWidth="1"/>
    <col min="4" max="4" width="11.140625" style="0" customWidth="1"/>
    <col min="5" max="5" width="43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6.00390625" style="9" customWidth="1"/>
    <col min="13" max="14" width="6.140625" style="9" customWidth="1"/>
    <col min="15" max="15" width="6.00390625" style="9" customWidth="1"/>
    <col min="16" max="16" width="5.57421875" style="9" customWidth="1"/>
    <col min="17" max="17" width="5.7109375" style="10" customWidth="1"/>
    <col min="18" max="18" width="0.85546875" style="8" customWidth="1"/>
  </cols>
  <sheetData>
    <row r="1" spans="1:18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4" t="s">
        <v>1515</v>
      </c>
      <c r="O1" s="71" t="s">
        <v>1524</v>
      </c>
      <c r="P1" s="71" t="s">
        <v>1517</v>
      </c>
      <c r="Q1" s="71" t="s">
        <v>1518</v>
      </c>
      <c r="R1" s="75"/>
    </row>
    <row r="2" spans="1:18" s="3" customFormat="1" ht="69.75" customHeight="1">
      <c r="A2" s="76" t="s">
        <v>1766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4"/>
      <c r="O2" s="71"/>
      <c r="P2" s="71"/>
      <c r="Q2" s="71"/>
      <c r="R2" s="75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2"/>
      <c r="K3" s="22"/>
      <c r="L3" s="24" t="s">
        <v>1603</v>
      </c>
      <c r="M3" s="24" t="s">
        <v>64</v>
      </c>
      <c r="N3" s="24" t="s">
        <v>746</v>
      </c>
      <c r="O3" s="24" t="s">
        <v>64</v>
      </c>
      <c r="P3" s="24" t="s">
        <v>64</v>
      </c>
      <c r="Q3" s="26" t="s">
        <v>64</v>
      </c>
      <c r="R3" s="14"/>
    </row>
    <row r="4" spans="1:18" ht="15" customHeight="1">
      <c r="A4" s="4">
        <v>1</v>
      </c>
      <c r="B4" s="4" t="s">
        <v>59</v>
      </c>
      <c r="C4" s="5" t="s">
        <v>65</v>
      </c>
      <c r="D4" s="4" t="s">
        <v>11</v>
      </c>
      <c r="E4" s="5" t="s">
        <v>72</v>
      </c>
      <c r="F4" s="4" t="s">
        <v>10</v>
      </c>
      <c r="G4" s="4">
        <f aca="true" t="shared" si="0" ref="G4:G22">SUM(I4:Q4)</f>
        <v>345</v>
      </c>
      <c r="H4" s="12"/>
      <c r="I4" s="44">
        <v>20</v>
      </c>
      <c r="J4" s="6"/>
      <c r="K4" s="6"/>
      <c r="L4" s="6">
        <v>100</v>
      </c>
      <c r="M4" s="6"/>
      <c r="N4" s="6">
        <v>150</v>
      </c>
      <c r="O4" s="6"/>
      <c r="P4" s="6"/>
      <c r="Q4" s="7">
        <v>75</v>
      </c>
      <c r="R4" s="15"/>
    </row>
    <row r="5" spans="1:18" ht="17.25" customHeight="1">
      <c r="A5" s="4">
        <v>2</v>
      </c>
      <c r="B5" s="4" t="s">
        <v>933</v>
      </c>
      <c r="C5" s="28" t="s">
        <v>934</v>
      </c>
      <c r="D5" s="7" t="s">
        <v>11</v>
      </c>
      <c r="E5" s="28" t="s">
        <v>86</v>
      </c>
      <c r="F5" s="7" t="s">
        <v>12</v>
      </c>
      <c r="G5" s="4">
        <f t="shared" si="0"/>
        <v>291</v>
      </c>
      <c r="H5" s="12"/>
      <c r="I5" s="44">
        <v>16</v>
      </c>
      <c r="J5" s="6"/>
      <c r="K5" s="6"/>
      <c r="L5" s="6">
        <v>90</v>
      </c>
      <c r="M5" s="6">
        <v>75</v>
      </c>
      <c r="N5" s="6">
        <v>110</v>
      </c>
      <c r="O5" s="6"/>
      <c r="P5" s="6"/>
      <c r="Q5" s="7"/>
      <c r="R5" s="15"/>
    </row>
    <row r="6" spans="1:18" ht="15" customHeight="1">
      <c r="A6" s="4">
        <v>3</v>
      </c>
      <c r="B6" s="23" t="s">
        <v>595</v>
      </c>
      <c r="C6" s="5" t="s">
        <v>596</v>
      </c>
      <c r="D6" s="4" t="s">
        <v>11</v>
      </c>
      <c r="E6" s="5" t="s">
        <v>131</v>
      </c>
      <c r="F6" s="4" t="s">
        <v>10</v>
      </c>
      <c r="G6" s="4">
        <f t="shared" si="0"/>
        <v>247</v>
      </c>
      <c r="H6" s="12"/>
      <c r="I6" s="44">
        <v>12</v>
      </c>
      <c r="J6" s="6"/>
      <c r="K6" s="6"/>
      <c r="L6" s="6">
        <v>80</v>
      </c>
      <c r="M6" s="6"/>
      <c r="N6" s="6">
        <v>80</v>
      </c>
      <c r="O6" s="6"/>
      <c r="P6" s="6">
        <v>75</v>
      </c>
      <c r="Q6" s="7"/>
      <c r="R6" s="15"/>
    </row>
    <row r="7" spans="1:18" ht="15" customHeight="1">
      <c r="A7" s="4">
        <v>4</v>
      </c>
      <c r="B7" s="23" t="s">
        <v>935</v>
      </c>
      <c r="C7" s="5" t="s">
        <v>936</v>
      </c>
      <c r="D7" s="4" t="s">
        <v>11</v>
      </c>
      <c r="E7" s="5" t="s">
        <v>74</v>
      </c>
      <c r="F7" s="4" t="s">
        <v>12</v>
      </c>
      <c r="G7" s="4">
        <f t="shared" si="0"/>
        <v>175</v>
      </c>
      <c r="H7" s="12"/>
      <c r="I7" s="44">
        <v>20</v>
      </c>
      <c r="J7" s="6"/>
      <c r="K7" s="6"/>
      <c r="L7" s="6"/>
      <c r="M7" s="6">
        <v>65</v>
      </c>
      <c r="N7" s="6">
        <v>90</v>
      </c>
      <c r="O7" s="6"/>
      <c r="P7" s="6"/>
      <c r="Q7" s="7"/>
      <c r="R7" s="15"/>
    </row>
    <row r="8" spans="1:18" ht="15" customHeight="1">
      <c r="A8" s="4">
        <v>5</v>
      </c>
      <c r="B8" s="23" t="s">
        <v>931</v>
      </c>
      <c r="C8" s="5" t="s">
        <v>932</v>
      </c>
      <c r="D8" s="4" t="s">
        <v>11</v>
      </c>
      <c r="E8" s="5" t="s">
        <v>73</v>
      </c>
      <c r="F8" s="4" t="s">
        <v>10</v>
      </c>
      <c r="G8" s="4">
        <f t="shared" si="0"/>
        <v>146</v>
      </c>
      <c r="H8" s="12"/>
      <c r="I8" s="44">
        <v>16</v>
      </c>
      <c r="J8" s="6"/>
      <c r="K8" s="6"/>
      <c r="L8" s="6"/>
      <c r="M8" s="6"/>
      <c r="N8" s="6">
        <v>130</v>
      </c>
      <c r="O8" s="6"/>
      <c r="P8" s="6"/>
      <c r="Q8" s="7"/>
      <c r="R8" s="15"/>
    </row>
    <row r="9" spans="1:18" ht="15" customHeight="1">
      <c r="A9" s="4">
        <v>6</v>
      </c>
      <c r="B9" s="23" t="s">
        <v>724</v>
      </c>
      <c r="C9" s="5" t="s">
        <v>725</v>
      </c>
      <c r="D9" s="4" t="s">
        <v>11</v>
      </c>
      <c r="E9" s="5" t="s">
        <v>69</v>
      </c>
      <c r="F9" s="4" t="s">
        <v>677</v>
      </c>
      <c r="G9" s="4">
        <f t="shared" si="0"/>
        <v>130</v>
      </c>
      <c r="H9" s="12"/>
      <c r="I9" s="44"/>
      <c r="J9" s="6"/>
      <c r="K9" s="6"/>
      <c r="L9" s="6"/>
      <c r="M9" s="6"/>
      <c r="N9" s="6">
        <v>55</v>
      </c>
      <c r="O9" s="6">
        <v>75</v>
      </c>
      <c r="P9" s="6"/>
      <c r="Q9" s="7"/>
      <c r="R9" s="15"/>
    </row>
    <row r="10" spans="1:18" ht="15" customHeight="1">
      <c r="A10" s="4">
        <v>7</v>
      </c>
      <c r="B10" s="23" t="s">
        <v>937</v>
      </c>
      <c r="C10" s="5" t="s">
        <v>938</v>
      </c>
      <c r="D10" s="4" t="s">
        <v>11</v>
      </c>
      <c r="E10" s="5" t="s">
        <v>76</v>
      </c>
      <c r="F10" s="4" t="s">
        <v>10</v>
      </c>
      <c r="G10" s="4">
        <f t="shared" si="0"/>
        <v>80</v>
      </c>
      <c r="H10" s="12"/>
      <c r="I10" s="44">
        <v>10</v>
      </c>
      <c r="J10" s="6"/>
      <c r="K10" s="6"/>
      <c r="L10" s="6"/>
      <c r="M10" s="6"/>
      <c r="N10" s="6">
        <v>70</v>
      </c>
      <c r="O10" s="6"/>
      <c r="P10" s="6"/>
      <c r="Q10" s="7"/>
      <c r="R10" s="15"/>
    </row>
    <row r="11" spans="1:18" ht="15" customHeight="1">
      <c r="A11" s="4">
        <v>8</v>
      </c>
      <c r="B11" s="23" t="s">
        <v>939</v>
      </c>
      <c r="C11" s="5" t="s">
        <v>940</v>
      </c>
      <c r="D11" s="4" t="s">
        <v>11</v>
      </c>
      <c r="E11" s="5" t="s">
        <v>941</v>
      </c>
      <c r="F11" s="4" t="s">
        <v>12</v>
      </c>
      <c r="G11" s="4">
        <f t="shared" si="0"/>
        <v>70</v>
      </c>
      <c r="H11" s="12"/>
      <c r="I11" s="44">
        <v>10</v>
      </c>
      <c r="J11" s="6"/>
      <c r="K11" s="6"/>
      <c r="L11" s="6"/>
      <c r="M11" s="6"/>
      <c r="N11" s="6">
        <v>60</v>
      </c>
      <c r="O11" s="6"/>
      <c r="P11" s="6"/>
      <c r="Q11" s="7"/>
      <c r="R11" s="15"/>
    </row>
    <row r="12" spans="1:18" ht="15" customHeight="1">
      <c r="A12" s="4">
        <v>9</v>
      </c>
      <c r="B12" s="23" t="s">
        <v>1742</v>
      </c>
      <c r="C12" s="5" t="s">
        <v>1743</v>
      </c>
      <c r="D12" s="4" t="s">
        <v>11</v>
      </c>
      <c r="E12" s="5" t="s">
        <v>1744</v>
      </c>
      <c r="F12" s="4" t="s">
        <v>8</v>
      </c>
      <c r="G12" s="4">
        <f t="shared" si="0"/>
        <v>20</v>
      </c>
      <c r="H12" s="12"/>
      <c r="I12" s="44">
        <v>20</v>
      </c>
      <c r="J12" s="6"/>
      <c r="K12" s="6"/>
      <c r="L12" s="6"/>
      <c r="M12" s="6"/>
      <c r="N12" s="6"/>
      <c r="O12" s="6"/>
      <c r="P12" s="6"/>
      <c r="Q12" s="7"/>
      <c r="R12" s="15"/>
    </row>
    <row r="13" spans="1:18" ht="15" customHeight="1">
      <c r="A13" s="4">
        <v>10</v>
      </c>
      <c r="B13" s="23" t="s">
        <v>1794</v>
      </c>
      <c r="C13" s="5" t="s">
        <v>1795</v>
      </c>
      <c r="D13" s="4" t="s">
        <v>11</v>
      </c>
      <c r="E13" s="5" t="s">
        <v>1050</v>
      </c>
      <c r="F13" s="4" t="s">
        <v>12</v>
      </c>
      <c r="G13" s="4">
        <f t="shared" si="0"/>
        <v>12</v>
      </c>
      <c r="H13" s="12"/>
      <c r="I13" s="44">
        <v>12</v>
      </c>
      <c r="J13" s="6"/>
      <c r="K13" s="6"/>
      <c r="L13" s="6"/>
      <c r="M13" s="6"/>
      <c r="N13" s="6"/>
      <c r="O13" s="6"/>
      <c r="P13" s="6"/>
      <c r="Q13" s="7"/>
      <c r="R13" s="15"/>
    </row>
    <row r="14" spans="1:18" ht="15" customHeight="1">
      <c r="A14" s="4">
        <v>11</v>
      </c>
      <c r="B14" s="23" t="s">
        <v>1975</v>
      </c>
      <c r="C14" s="5" t="s">
        <v>1976</v>
      </c>
      <c r="D14" s="4" t="s">
        <v>11</v>
      </c>
      <c r="E14" s="5" t="s">
        <v>1638</v>
      </c>
      <c r="F14" s="4" t="s">
        <v>10</v>
      </c>
      <c r="G14" s="4">
        <f t="shared" si="0"/>
        <v>8</v>
      </c>
      <c r="H14" s="12"/>
      <c r="I14" s="44">
        <v>8</v>
      </c>
      <c r="J14" s="6"/>
      <c r="K14" s="6"/>
      <c r="L14" s="6"/>
      <c r="M14" s="6"/>
      <c r="N14" s="6"/>
      <c r="O14" s="6"/>
      <c r="P14" s="6"/>
      <c r="Q14" s="7"/>
      <c r="R14" s="15"/>
    </row>
    <row r="15" spans="1:18" ht="15" customHeight="1">
      <c r="A15" s="4">
        <v>12</v>
      </c>
      <c r="B15" s="23" t="s">
        <v>1977</v>
      </c>
      <c r="C15" s="5" t="s">
        <v>1978</v>
      </c>
      <c r="D15" s="4" t="s">
        <v>11</v>
      </c>
      <c r="E15" s="5" t="s">
        <v>1979</v>
      </c>
      <c r="F15" s="4" t="s">
        <v>10</v>
      </c>
      <c r="G15" s="4">
        <f t="shared" si="0"/>
        <v>6</v>
      </c>
      <c r="H15" s="12"/>
      <c r="I15" s="44">
        <v>6</v>
      </c>
      <c r="J15" s="6"/>
      <c r="K15" s="6"/>
      <c r="L15" s="6"/>
      <c r="M15" s="6"/>
      <c r="N15" s="6"/>
      <c r="O15" s="6"/>
      <c r="P15" s="6"/>
      <c r="Q15" s="7"/>
      <c r="R15" s="15"/>
    </row>
    <row r="16" spans="1:18" ht="15" customHeight="1">
      <c r="A16" s="4">
        <v>13</v>
      </c>
      <c r="B16" s="23" t="s">
        <v>1980</v>
      </c>
      <c r="C16" s="5" t="s">
        <v>1981</v>
      </c>
      <c r="D16" s="4" t="s">
        <v>11</v>
      </c>
      <c r="E16" s="5" t="s">
        <v>101</v>
      </c>
      <c r="F16" s="4" t="s">
        <v>10</v>
      </c>
      <c r="G16" s="4">
        <f t="shared" si="0"/>
        <v>4</v>
      </c>
      <c r="H16" s="12"/>
      <c r="I16" s="44">
        <v>4</v>
      </c>
      <c r="J16" s="6"/>
      <c r="K16" s="6"/>
      <c r="L16" s="6"/>
      <c r="M16" s="6"/>
      <c r="N16" s="6"/>
      <c r="O16" s="6"/>
      <c r="P16" s="6"/>
      <c r="Q16" s="7"/>
      <c r="R16" s="15"/>
    </row>
    <row r="17" spans="1:18" ht="15" customHeight="1">
      <c r="A17" s="4">
        <v>14</v>
      </c>
      <c r="B17" s="23" t="s">
        <v>1982</v>
      </c>
      <c r="C17" s="5" t="s">
        <v>1983</v>
      </c>
      <c r="D17" s="4" t="s">
        <v>11</v>
      </c>
      <c r="E17" s="5" t="s">
        <v>1638</v>
      </c>
      <c r="F17" s="4" t="s">
        <v>10</v>
      </c>
      <c r="G17" s="4">
        <f t="shared" si="0"/>
        <v>2</v>
      </c>
      <c r="H17" s="12"/>
      <c r="I17" s="44">
        <v>2</v>
      </c>
      <c r="J17" s="6"/>
      <c r="K17" s="6"/>
      <c r="L17" s="6"/>
      <c r="M17" s="6"/>
      <c r="N17" s="6"/>
      <c r="O17" s="6"/>
      <c r="P17" s="6"/>
      <c r="Q17" s="7"/>
      <c r="R17" s="15"/>
    </row>
    <row r="18" spans="1:18" ht="15" customHeight="1">
      <c r="A18" s="4"/>
      <c r="B18" s="23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6"/>
      <c r="P18" s="6"/>
      <c r="Q18" s="7"/>
      <c r="R18" s="15"/>
    </row>
    <row r="19" spans="1:18" ht="15" customHeight="1">
      <c r="A19" s="4"/>
      <c r="B19" s="23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6"/>
      <c r="P19" s="6"/>
      <c r="Q19" s="7"/>
      <c r="R19" s="15"/>
    </row>
    <row r="20" spans="1:18" ht="15" customHeight="1">
      <c r="A20" s="4"/>
      <c r="B20" s="23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6"/>
      <c r="P20" s="6"/>
      <c r="Q20" s="7"/>
      <c r="R20" s="15"/>
    </row>
    <row r="21" spans="1:18" ht="15" customHeight="1">
      <c r="A21" s="4"/>
      <c r="B21" s="23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6"/>
      <c r="P21" s="6"/>
      <c r="Q21" s="7"/>
      <c r="R21" s="15"/>
    </row>
    <row r="22" spans="1:18" ht="15" customHeight="1">
      <c r="A22" s="4"/>
      <c r="B22" s="23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6"/>
      <c r="P22" s="6"/>
      <c r="Q22" s="7"/>
      <c r="R22" s="15"/>
    </row>
    <row r="23" spans="1:18" ht="4.5" customHeight="1">
      <c r="A23" s="17"/>
      <c r="B23" s="18"/>
      <c r="C23" s="13"/>
      <c r="D23" s="13"/>
      <c r="E23" s="13"/>
      <c r="F23" s="19"/>
      <c r="G23" s="18"/>
      <c r="H23" s="13"/>
      <c r="I23" s="20"/>
      <c r="J23" s="20"/>
      <c r="K23" s="20"/>
      <c r="L23" s="20"/>
      <c r="M23" s="20"/>
      <c r="N23" s="20"/>
      <c r="O23" s="20"/>
      <c r="P23" s="20"/>
      <c r="Q23" s="20"/>
      <c r="R23" s="16"/>
    </row>
    <row r="24" ht="4.5" customHeight="1">
      <c r="G24" s="2"/>
    </row>
  </sheetData>
  <sheetProtection password="E42B" sheet="1"/>
  <mergeCells count="13">
    <mergeCell ref="A2:G2"/>
    <mergeCell ref="P1:P2"/>
    <mergeCell ref="O1:O2"/>
    <mergeCell ref="N1:N2"/>
    <mergeCell ref="A1:G1"/>
    <mergeCell ref="H1:H2"/>
    <mergeCell ref="K1:K2"/>
    <mergeCell ref="M1:M2"/>
    <mergeCell ref="L1:L2"/>
    <mergeCell ref="I1:I2"/>
    <mergeCell ref="J1:J2"/>
    <mergeCell ref="Q1:Q2"/>
    <mergeCell ref="R1:R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0"/>
  <sheetViews>
    <sheetView zoomScale="80" zoomScaleNormal="80" zoomScalePageLayoutView="0" workbookViewId="0" topLeftCell="A1">
      <selection activeCell="I5" sqref="I5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140625" style="0" customWidth="1"/>
    <col min="4" max="4" width="11.140625" style="0" customWidth="1"/>
    <col min="5" max="5" width="45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5.28125" style="9" customWidth="1"/>
    <col min="10" max="13" width="6.28125" style="9" customWidth="1"/>
    <col min="14" max="14" width="5.8515625" style="9" customWidth="1"/>
    <col min="15" max="15" width="6.421875" style="9" customWidth="1"/>
    <col min="16" max="17" width="5.7109375" style="9" customWidth="1"/>
    <col min="18" max="18" width="5.57421875" style="10" customWidth="1"/>
    <col min="19" max="19" width="0.85546875" style="8" customWidth="1"/>
  </cols>
  <sheetData>
    <row r="1" spans="1:19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1" t="s">
        <v>1514</v>
      </c>
      <c r="O1" s="74" t="s">
        <v>1515</v>
      </c>
      <c r="P1" s="71" t="s">
        <v>1524</v>
      </c>
      <c r="Q1" s="71" t="s">
        <v>1517</v>
      </c>
      <c r="R1" s="71" t="s">
        <v>1518</v>
      </c>
      <c r="S1" s="75"/>
    </row>
    <row r="2" spans="1:19" s="3" customFormat="1" ht="69.75" customHeight="1">
      <c r="A2" s="76" t="s">
        <v>1767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1"/>
      <c r="O2" s="74"/>
      <c r="P2" s="71"/>
      <c r="Q2" s="71"/>
      <c r="R2" s="71"/>
      <c r="S2" s="75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2"/>
      <c r="K3" s="22"/>
      <c r="L3" s="24" t="s">
        <v>1603</v>
      </c>
      <c r="M3" s="24" t="s">
        <v>64</v>
      </c>
      <c r="N3" s="24" t="s">
        <v>64</v>
      </c>
      <c r="O3" s="24" t="s">
        <v>746</v>
      </c>
      <c r="P3" s="24" t="s">
        <v>64</v>
      </c>
      <c r="Q3" s="24" t="s">
        <v>64</v>
      </c>
      <c r="R3" s="26" t="s">
        <v>64</v>
      </c>
      <c r="S3" s="14"/>
    </row>
    <row r="4" spans="1:21" ht="15" customHeight="1">
      <c r="A4" s="4">
        <v>1</v>
      </c>
      <c r="B4" s="4" t="s">
        <v>165</v>
      </c>
      <c r="C4" s="5" t="s">
        <v>166</v>
      </c>
      <c r="D4" s="4" t="s">
        <v>56</v>
      </c>
      <c r="E4" s="5" t="s">
        <v>72</v>
      </c>
      <c r="F4" s="4" t="s">
        <v>10</v>
      </c>
      <c r="G4" s="4">
        <f aca="true" t="shared" si="0" ref="G4:G18">SUM(I4:R4)</f>
        <v>585</v>
      </c>
      <c r="H4" s="12"/>
      <c r="I4" s="44">
        <v>20</v>
      </c>
      <c r="J4" s="6"/>
      <c r="K4" s="6"/>
      <c r="L4" s="6">
        <v>80</v>
      </c>
      <c r="M4" s="6">
        <v>65</v>
      </c>
      <c r="N4" s="6">
        <v>75</v>
      </c>
      <c r="O4" s="6">
        <v>130</v>
      </c>
      <c r="P4" s="6">
        <v>65</v>
      </c>
      <c r="Q4" s="6">
        <v>75</v>
      </c>
      <c r="R4" s="7">
        <v>75</v>
      </c>
      <c r="S4" s="15"/>
      <c r="T4" s="72"/>
      <c r="U4" s="73"/>
    </row>
    <row r="5" spans="1:19" ht="15" customHeight="1">
      <c r="A5" s="4">
        <v>2</v>
      </c>
      <c r="B5" s="4" t="s">
        <v>67</v>
      </c>
      <c r="C5" s="5" t="s">
        <v>68</v>
      </c>
      <c r="D5" s="4" t="s">
        <v>56</v>
      </c>
      <c r="E5" s="5" t="s">
        <v>69</v>
      </c>
      <c r="F5" s="4" t="s">
        <v>35</v>
      </c>
      <c r="G5" s="4">
        <f t="shared" si="0"/>
        <v>550</v>
      </c>
      <c r="H5" s="12"/>
      <c r="I5" s="44">
        <v>20</v>
      </c>
      <c r="J5" s="6"/>
      <c r="K5" s="6"/>
      <c r="L5" s="6">
        <v>100</v>
      </c>
      <c r="M5" s="6">
        <v>75</v>
      </c>
      <c r="N5" s="6"/>
      <c r="O5" s="6">
        <v>150</v>
      </c>
      <c r="P5" s="6">
        <v>75</v>
      </c>
      <c r="Q5" s="6">
        <v>65</v>
      </c>
      <c r="R5" s="7">
        <v>65</v>
      </c>
      <c r="S5" s="15"/>
    </row>
    <row r="6" spans="1:21" ht="15" customHeight="1">
      <c r="A6" s="4">
        <v>3</v>
      </c>
      <c r="B6" s="23" t="s">
        <v>70</v>
      </c>
      <c r="C6" s="5" t="s">
        <v>71</v>
      </c>
      <c r="D6" s="4" t="s">
        <v>56</v>
      </c>
      <c r="E6" s="5" t="s">
        <v>66</v>
      </c>
      <c r="F6" s="4" t="s">
        <v>10</v>
      </c>
      <c r="G6" s="4">
        <f t="shared" si="0"/>
        <v>237</v>
      </c>
      <c r="H6" s="12"/>
      <c r="I6" s="44">
        <v>12</v>
      </c>
      <c r="J6" s="6"/>
      <c r="K6" s="6"/>
      <c r="L6" s="6">
        <v>90</v>
      </c>
      <c r="M6" s="6"/>
      <c r="N6" s="6"/>
      <c r="O6" s="6">
        <v>80</v>
      </c>
      <c r="P6" s="6"/>
      <c r="Q6" s="6"/>
      <c r="R6" s="7">
        <v>55</v>
      </c>
      <c r="S6" s="15"/>
      <c r="T6" s="72"/>
      <c r="U6" s="73"/>
    </row>
    <row r="7" spans="1:19" ht="15" customHeight="1">
      <c r="A7" s="4">
        <v>4</v>
      </c>
      <c r="B7" s="23" t="s">
        <v>726</v>
      </c>
      <c r="C7" s="5" t="s">
        <v>727</v>
      </c>
      <c r="D7" s="4" t="s">
        <v>56</v>
      </c>
      <c r="E7" s="5" t="s">
        <v>380</v>
      </c>
      <c r="F7" s="4" t="s">
        <v>10</v>
      </c>
      <c r="G7" s="4">
        <f t="shared" si="0"/>
        <v>181</v>
      </c>
      <c r="H7" s="12"/>
      <c r="I7" s="44">
        <v>16</v>
      </c>
      <c r="J7" s="6"/>
      <c r="K7" s="6"/>
      <c r="L7" s="6"/>
      <c r="M7" s="6"/>
      <c r="N7" s="6"/>
      <c r="O7" s="6">
        <v>110</v>
      </c>
      <c r="P7" s="6">
        <v>55</v>
      </c>
      <c r="Q7" s="6"/>
      <c r="R7" s="7"/>
      <c r="S7" s="15"/>
    </row>
    <row r="8" spans="1:19" ht="15" customHeight="1">
      <c r="A8" s="4">
        <v>5</v>
      </c>
      <c r="B8" s="23" t="s">
        <v>907</v>
      </c>
      <c r="C8" s="5" t="s">
        <v>908</v>
      </c>
      <c r="D8" s="4" t="s">
        <v>56</v>
      </c>
      <c r="E8" s="5" t="s">
        <v>879</v>
      </c>
      <c r="F8" s="4" t="s">
        <v>12</v>
      </c>
      <c r="G8" s="4">
        <f t="shared" si="0"/>
        <v>165</v>
      </c>
      <c r="H8" s="12"/>
      <c r="I8" s="44">
        <v>20</v>
      </c>
      <c r="J8" s="6"/>
      <c r="K8" s="6"/>
      <c r="L8" s="6"/>
      <c r="M8" s="6">
        <v>55</v>
      </c>
      <c r="N8" s="6"/>
      <c r="O8" s="6">
        <v>90</v>
      </c>
      <c r="P8" s="6"/>
      <c r="Q8" s="6"/>
      <c r="R8" s="7"/>
      <c r="S8" s="15"/>
    </row>
    <row r="9" spans="1:19" ht="15" customHeight="1">
      <c r="A9" s="4">
        <v>6</v>
      </c>
      <c r="B9" s="23" t="s">
        <v>909</v>
      </c>
      <c r="C9" s="5" t="s">
        <v>910</v>
      </c>
      <c r="D9" s="4" t="s">
        <v>56</v>
      </c>
      <c r="E9" s="5" t="s">
        <v>695</v>
      </c>
      <c r="F9" s="4" t="s">
        <v>677</v>
      </c>
      <c r="G9" s="4">
        <f t="shared" si="0"/>
        <v>135</v>
      </c>
      <c r="H9" s="12"/>
      <c r="I9" s="44"/>
      <c r="J9" s="6"/>
      <c r="K9" s="6"/>
      <c r="L9" s="6">
        <v>65</v>
      </c>
      <c r="M9" s="6"/>
      <c r="N9" s="6"/>
      <c r="O9" s="6">
        <v>70</v>
      </c>
      <c r="P9" s="6"/>
      <c r="Q9" s="6"/>
      <c r="R9" s="7"/>
      <c r="S9" s="15"/>
    </row>
    <row r="10" spans="1:19" ht="15" customHeight="1">
      <c r="A10" s="4">
        <v>7</v>
      </c>
      <c r="B10" s="23" t="s">
        <v>597</v>
      </c>
      <c r="C10" s="5" t="s">
        <v>598</v>
      </c>
      <c r="D10" s="4" t="s">
        <v>56</v>
      </c>
      <c r="E10" s="5" t="s">
        <v>465</v>
      </c>
      <c r="F10" s="4" t="s">
        <v>40</v>
      </c>
      <c r="G10" s="4">
        <f t="shared" si="0"/>
        <v>111</v>
      </c>
      <c r="H10" s="12"/>
      <c r="I10" s="44">
        <v>16</v>
      </c>
      <c r="J10" s="6"/>
      <c r="K10" s="6"/>
      <c r="L10" s="6"/>
      <c r="M10" s="6"/>
      <c r="N10" s="6"/>
      <c r="O10" s="6"/>
      <c r="P10" s="6"/>
      <c r="Q10" s="6">
        <v>55</v>
      </c>
      <c r="R10" s="7">
        <v>40</v>
      </c>
      <c r="S10" s="15"/>
    </row>
    <row r="11" spans="1:19" ht="15" customHeight="1">
      <c r="A11" s="4">
        <v>8</v>
      </c>
      <c r="B11" s="23" t="s">
        <v>1273</v>
      </c>
      <c r="C11" s="5" t="s">
        <v>1274</v>
      </c>
      <c r="D11" s="4" t="s">
        <v>56</v>
      </c>
      <c r="E11" s="5" t="s">
        <v>69</v>
      </c>
      <c r="F11" s="4" t="s">
        <v>544</v>
      </c>
      <c r="G11" s="4">
        <f t="shared" si="0"/>
        <v>65</v>
      </c>
      <c r="H11" s="12"/>
      <c r="I11" s="44"/>
      <c r="J11" s="6"/>
      <c r="K11" s="6"/>
      <c r="L11" s="6"/>
      <c r="M11" s="6"/>
      <c r="N11" s="6">
        <v>65</v>
      </c>
      <c r="O11" s="6"/>
      <c r="P11" s="6"/>
      <c r="Q11" s="6"/>
      <c r="R11" s="7"/>
      <c r="S11" s="15"/>
    </row>
    <row r="12" spans="1:19" ht="15" customHeight="1">
      <c r="A12" s="4">
        <v>9</v>
      </c>
      <c r="B12" s="4" t="s">
        <v>217</v>
      </c>
      <c r="C12" s="5" t="s">
        <v>218</v>
      </c>
      <c r="D12" s="4" t="s">
        <v>56</v>
      </c>
      <c r="E12" s="5" t="s">
        <v>69</v>
      </c>
      <c r="F12" s="4" t="s">
        <v>117</v>
      </c>
      <c r="G12" s="4">
        <f t="shared" si="0"/>
        <v>60</v>
      </c>
      <c r="H12" s="12"/>
      <c r="I12" s="44"/>
      <c r="J12" s="6"/>
      <c r="K12" s="6"/>
      <c r="L12" s="6"/>
      <c r="M12" s="6"/>
      <c r="N12" s="6"/>
      <c r="O12" s="6">
        <v>60</v>
      </c>
      <c r="P12" s="6"/>
      <c r="Q12" s="6"/>
      <c r="R12" s="7"/>
      <c r="S12" s="15"/>
    </row>
    <row r="13" spans="1:19" ht="15" customHeight="1">
      <c r="A13" s="4">
        <v>10</v>
      </c>
      <c r="B13" s="23" t="s">
        <v>1275</v>
      </c>
      <c r="C13" s="5" t="s">
        <v>1276</v>
      </c>
      <c r="D13" s="4" t="s">
        <v>56</v>
      </c>
      <c r="E13" s="5" t="s">
        <v>1102</v>
      </c>
      <c r="F13" s="4" t="s">
        <v>232</v>
      </c>
      <c r="G13" s="4">
        <f t="shared" si="0"/>
        <v>55</v>
      </c>
      <c r="H13" s="12"/>
      <c r="I13" s="44"/>
      <c r="J13" s="6"/>
      <c r="K13" s="6"/>
      <c r="L13" s="6"/>
      <c r="M13" s="6"/>
      <c r="N13" s="6">
        <v>55</v>
      </c>
      <c r="O13" s="6"/>
      <c r="P13" s="6"/>
      <c r="Q13" s="6"/>
      <c r="R13" s="7"/>
      <c r="S13" s="15"/>
    </row>
    <row r="14" spans="1:19" ht="15" customHeight="1">
      <c r="A14" s="4"/>
      <c r="B14" s="23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6"/>
      <c r="Q14" s="6"/>
      <c r="R14" s="7"/>
      <c r="S14" s="15"/>
    </row>
    <row r="15" spans="1:19" ht="15" customHeight="1">
      <c r="A15" s="4"/>
      <c r="B15" s="23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6"/>
      <c r="Q15" s="6"/>
      <c r="R15" s="7"/>
      <c r="S15" s="15"/>
    </row>
    <row r="16" spans="1:19" ht="15" customHeight="1">
      <c r="A16" s="4"/>
      <c r="B16" s="23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6"/>
      <c r="Q16" s="6"/>
      <c r="R16" s="7"/>
      <c r="S16" s="15"/>
    </row>
    <row r="17" spans="1:19" ht="15" customHeight="1">
      <c r="A17" s="4"/>
      <c r="B17" s="23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6"/>
      <c r="P17" s="6"/>
      <c r="Q17" s="6"/>
      <c r="R17" s="7"/>
      <c r="S17" s="15"/>
    </row>
    <row r="18" spans="1:19" ht="15" customHeight="1">
      <c r="A18" s="4"/>
      <c r="B18" s="23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6"/>
      <c r="P18" s="6"/>
      <c r="Q18" s="6"/>
      <c r="R18" s="7"/>
      <c r="S18" s="15"/>
    </row>
    <row r="19" spans="1:19" ht="4.5" customHeight="1">
      <c r="A19" s="17"/>
      <c r="B19" s="18"/>
      <c r="C19" s="13"/>
      <c r="D19" s="13"/>
      <c r="E19" s="13"/>
      <c r="F19" s="19"/>
      <c r="G19" s="18"/>
      <c r="H19" s="13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6"/>
    </row>
    <row r="20" ht="4.5" customHeight="1">
      <c r="G20" s="2"/>
    </row>
  </sheetData>
  <sheetProtection password="E42B" sheet="1"/>
  <mergeCells count="16">
    <mergeCell ref="Q1:Q2"/>
    <mergeCell ref="T4:U4"/>
    <mergeCell ref="T6:U6"/>
    <mergeCell ref="R1:R2"/>
    <mergeCell ref="S1:S2"/>
    <mergeCell ref="L1:L2"/>
    <mergeCell ref="A2:G2"/>
    <mergeCell ref="P1:P2"/>
    <mergeCell ref="O1:O2"/>
    <mergeCell ref="N1:N2"/>
    <mergeCell ref="A1:G1"/>
    <mergeCell ref="J1:J2"/>
    <mergeCell ref="H1:H2"/>
    <mergeCell ref="I1:I2"/>
    <mergeCell ref="M1:M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bestFit="1" customWidth="1"/>
    <col min="4" max="4" width="11.140625" style="0" customWidth="1"/>
    <col min="5" max="5" width="45.28125" style="0" customWidth="1"/>
    <col min="6" max="6" width="5.57421875" style="1" customWidth="1"/>
    <col min="7" max="7" width="5.7109375" style="0" customWidth="1"/>
    <col min="8" max="8" width="0.85546875" style="8" customWidth="1"/>
    <col min="9" max="9" width="5.28125" style="9" customWidth="1"/>
    <col min="10" max="11" width="5.421875" style="9" customWidth="1"/>
    <col min="12" max="12" width="6.140625" style="9" customWidth="1"/>
    <col min="13" max="13" width="6.421875" style="9" customWidth="1"/>
    <col min="14" max="14" width="6.28125" style="9" customWidth="1"/>
    <col min="15" max="15" width="6.00390625" style="9" customWidth="1"/>
    <col min="16" max="16" width="6.140625" style="10" customWidth="1"/>
    <col min="17" max="17" width="0.85546875" style="8" customWidth="1"/>
  </cols>
  <sheetData>
    <row r="1" spans="1:17" ht="69.75" customHeight="1">
      <c r="A1" s="79" t="s">
        <v>7</v>
      </c>
      <c r="B1" s="80"/>
      <c r="C1" s="80"/>
      <c r="D1" s="80"/>
      <c r="E1" s="80"/>
      <c r="F1" s="80"/>
      <c r="G1" s="81"/>
      <c r="H1" s="75"/>
      <c r="I1" s="82" t="s">
        <v>1649</v>
      </c>
      <c r="J1" s="71"/>
      <c r="K1" s="71"/>
      <c r="L1" s="74" t="s">
        <v>1602</v>
      </c>
      <c r="M1" s="71" t="s">
        <v>1513</v>
      </c>
      <c r="N1" s="74" t="s">
        <v>1515</v>
      </c>
      <c r="O1" s="71" t="s">
        <v>1524</v>
      </c>
      <c r="P1" s="71" t="s">
        <v>1518</v>
      </c>
      <c r="Q1" s="75"/>
    </row>
    <row r="2" spans="1:17" s="3" customFormat="1" ht="69.75" customHeight="1">
      <c r="A2" s="76" t="s">
        <v>1768</v>
      </c>
      <c r="B2" s="77"/>
      <c r="C2" s="77"/>
      <c r="D2" s="77"/>
      <c r="E2" s="77"/>
      <c r="F2" s="77"/>
      <c r="G2" s="78"/>
      <c r="H2" s="75"/>
      <c r="I2" s="82"/>
      <c r="J2" s="71"/>
      <c r="K2" s="71"/>
      <c r="L2" s="74"/>
      <c r="M2" s="71"/>
      <c r="N2" s="74"/>
      <c r="O2" s="71"/>
      <c r="P2" s="71"/>
      <c r="Q2" s="75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 t="s">
        <v>232</v>
      </c>
      <c r="J3" s="22"/>
      <c r="K3" s="22"/>
      <c r="L3" s="24" t="s">
        <v>1603</v>
      </c>
      <c r="M3" s="24" t="s">
        <v>64</v>
      </c>
      <c r="N3" s="24" t="s">
        <v>746</v>
      </c>
      <c r="O3" s="24" t="s">
        <v>64</v>
      </c>
      <c r="P3" s="26" t="s">
        <v>64</v>
      </c>
      <c r="Q3" s="14"/>
    </row>
    <row r="4" spans="1:19" ht="15" customHeight="1">
      <c r="A4" s="4">
        <v>1</v>
      </c>
      <c r="B4" s="4" t="s">
        <v>728</v>
      </c>
      <c r="C4" s="5" t="s">
        <v>729</v>
      </c>
      <c r="D4" s="4" t="s">
        <v>14</v>
      </c>
      <c r="E4" s="5" t="s">
        <v>74</v>
      </c>
      <c r="F4" s="4" t="s">
        <v>12</v>
      </c>
      <c r="G4" s="4">
        <f aca="true" t="shared" si="0" ref="G4:G17">SUM(I4:P4)</f>
        <v>390</v>
      </c>
      <c r="H4" s="46"/>
      <c r="I4" s="45">
        <v>20</v>
      </c>
      <c r="J4" s="47"/>
      <c r="K4" s="47"/>
      <c r="L4" s="47">
        <v>90</v>
      </c>
      <c r="M4" s="47">
        <v>75</v>
      </c>
      <c r="N4" s="47">
        <v>130</v>
      </c>
      <c r="O4" s="47">
        <v>75</v>
      </c>
      <c r="P4" s="4"/>
      <c r="Q4" s="15"/>
      <c r="R4" s="72"/>
      <c r="S4" s="73"/>
    </row>
    <row r="5" spans="1:19" ht="15" customHeight="1">
      <c r="A5" s="4">
        <v>2</v>
      </c>
      <c r="B5" s="4" t="s">
        <v>913</v>
      </c>
      <c r="C5" s="5" t="s">
        <v>914</v>
      </c>
      <c r="D5" s="4" t="s">
        <v>14</v>
      </c>
      <c r="E5" s="5" t="s">
        <v>73</v>
      </c>
      <c r="F5" s="4" t="s">
        <v>10</v>
      </c>
      <c r="G5" s="4">
        <f t="shared" si="0"/>
        <v>230</v>
      </c>
      <c r="H5" s="46"/>
      <c r="I5" s="45">
        <v>20</v>
      </c>
      <c r="J5" s="47"/>
      <c r="K5" s="47"/>
      <c r="L5" s="47">
        <v>100</v>
      </c>
      <c r="M5" s="47"/>
      <c r="N5" s="47">
        <v>110</v>
      </c>
      <c r="O5" s="47"/>
      <c r="P5" s="4"/>
      <c r="Q5" s="15"/>
      <c r="R5" s="72"/>
      <c r="S5" s="73"/>
    </row>
    <row r="6" spans="1:17" ht="15" customHeight="1">
      <c r="A6" s="4">
        <v>3</v>
      </c>
      <c r="B6" s="4" t="s">
        <v>915</v>
      </c>
      <c r="C6" s="5" t="s">
        <v>916</v>
      </c>
      <c r="D6" s="4" t="s">
        <v>14</v>
      </c>
      <c r="E6" s="5" t="s">
        <v>74</v>
      </c>
      <c r="F6" s="4" t="s">
        <v>12</v>
      </c>
      <c r="G6" s="4">
        <f t="shared" si="0"/>
        <v>171</v>
      </c>
      <c r="H6" s="46"/>
      <c r="I6" s="45">
        <v>16</v>
      </c>
      <c r="J6" s="47"/>
      <c r="K6" s="47"/>
      <c r="L6" s="47"/>
      <c r="M6" s="47">
        <v>65</v>
      </c>
      <c r="N6" s="47">
        <v>90</v>
      </c>
      <c r="O6" s="47"/>
      <c r="P6" s="4"/>
      <c r="Q6" s="15"/>
    </row>
    <row r="7" spans="1:17" ht="15" customHeight="1">
      <c r="A7" s="4">
        <v>4</v>
      </c>
      <c r="B7" s="4" t="s">
        <v>911</v>
      </c>
      <c r="C7" s="5" t="s">
        <v>912</v>
      </c>
      <c r="D7" s="4" t="s">
        <v>14</v>
      </c>
      <c r="E7" s="5" t="s">
        <v>475</v>
      </c>
      <c r="F7" s="4" t="s">
        <v>10</v>
      </c>
      <c r="G7" s="4">
        <f t="shared" si="0"/>
        <v>166</v>
      </c>
      <c r="H7" s="46"/>
      <c r="I7" s="45">
        <v>16</v>
      </c>
      <c r="J7" s="47"/>
      <c r="K7" s="47"/>
      <c r="L7" s="47"/>
      <c r="M7" s="47"/>
      <c r="N7" s="47">
        <v>150</v>
      </c>
      <c r="O7" s="47"/>
      <c r="P7" s="4"/>
      <c r="Q7" s="15"/>
    </row>
    <row r="8" spans="1:17" ht="15" customHeight="1">
      <c r="A8" s="4">
        <v>5</v>
      </c>
      <c r="B8" s="4" t="s">
        <v>219</v>
      </c>
      <c r="C8" s="5" t="s">
        <v>220</v>
      </c>
      <c r="D8" s="4" t="s">
        <v>14</v>
      </c>
      <c r="E8" s="5" t="s">
        <v>131</v>
      </c>
      <c r="F8" s="4" t="s">
        <v>10</v>
      </c>
      <c r="G8" s="4">
        <f t="shared" si="0"/>
        <v>155</v>
      </c>
      <c r="H8" s="46"/>
      <c r="I8" s="45"/>
      <c r="J8" s="47"/>
      <c r="K8" s="47"/>
      <c r="L8" s="47"/>
      <c r="M8" s="47"/>
      <c r="N8" s="47">
        <v>80</v>
      </c>
      <c r="O8" s="47"/>
      <c r="P8" s="4">
        <v>75</v>
      </c>
      <c r="Q8" s="15"/>
    </row>
    <row r="9" spans="1:17" ht="15" customHeight="1">
      <c r="A9" s="4">
        <v>6</v>
      </c>
      <c r="B9" s="4" t="s">
        <v>917</v>
      </c>
      <c r="C9" s="5" t="s">
        <v>918</v>
      </c>
      <c r="D9" s="4" t="s">
        <v>14</v>
      </c>
      <c r="E9" s="5" t="s">
        <v>76</v>
      </c>
      <c r="F9" s="4" t="s">
        <v>10</v>
      </c>
      <c r="G9" s="4">
        <f t="shared" si="0"/>
        <v>82</v>
      </c>
      <c r="H9" s="46"/>
      <c r="I9" s="45">
        <v>12</v>
      </c>
      <c r="J9" s="47"/>
      <c r="K9" s="47"/>
      <c r="L9" s="47"/>
      <c r="M9" s="47"/>
      <c r="N9" s="47">
        <v>70</v>
      </c>
      <c r="O9" s="47"/>
      <c r="P9" s="4"/>
      <c r="Q9" s="15"/>
    </row>
    <row r="10" spans="1:17" ht="15" customHeight="1">
      <c r="A10" s="4">
        <v>7</v>
      </c>
      <c r="B10" s="4" t="s">
        <v>361</v>
      </c>
      <c r="C10" s="5" t="s">
        <v>362</v>
      </c>
      <c r="D10" s="4" t="s">
        <v>14</v>
      </c>
      <c r="E10" s="5" t="s">
        <v>363</v>
      </c>
      <c r="F10" s="4" t="s">
        <v>10</v>
      </c>
      <c r="G10" s="4">
        <f t="shared" si="0"/>
        <v>73</v>
      </c>
      <c r="H10" s="46"/>
      <c r="I10" s="45">
        <v>8</v>
      </c>
      <c r="J10" s="47"/>
      <c r="K10" s="47"/>
      <c r="L10" s="47"/>
      <c r="M10" s="47"/>
      <c r="N10" s="47"/>
      <c r="O10" s="47"/>
      <c r="P10" s="4">
        <v>65</v>
      </c>
      <c r="Q10" s="15"/>
    </row>
    <row r="11" spans="1:17" ht="15" customHeight="1">
      <c r="A11" s="4">
        <v>8</v>
      </c>
      <c r="B11" s="4" t="s">
        <v>919</v>
      </c>
      <c r="C11" s="5" t="s">
        <v>920</v>
      </c>
      <c r="D11" s="4" t="s">
        <v>14</v>
      </c>
      <c r="E11" s="5" t="s">
        <v>475</v>
      </c>
      <c r="F11" s="4" t="s">
        <v>10</v>
      </c>
      <c r="G11" s="4">
        <f t="shared" si="0"/>
        <v>70</v>
      </c>
      <c r="H11" s="46"/>
      <c r="I11" s="45">
        <v>10</v>
      </c>
      <c r="J11" s="47"/>
      <c r="K11" s="47"/>
      <c r="L11" s="47"/>
      <c r="M11" s="47"/>
      <c r="N11" s="47">
        <v>60</v>
      </c>
      <c r="O11" s="47"/>
      <c r="P11" s="4"/>
      <c r="Q11" s="15"/>
    </row>
    <row r="12" spans="1:17" ht="15" customHeight="1">
      <c r="A12" s="4">
        <v>8</v>
      </c>
      <c r="B12" s="4" t="s">
        <v>921</v>
      </c>
      <c r="C12" s="5" t="s">
        <v>922</v>
      </c>
      <c r="D12" s="4" t="s">
        <v>14</v>
      </c>
      <c r="E12" s="5" t="s">
        <v>69</v>
      </c>
      <c r="F12" s="4" t="s">
        <v>35</v>
      </c>
      <c r="G12" s="4">
        <f t="shared" si="0"/>
        <v>70</v>
      </c>
      <c r="H12" s="46"/>
      <c r="I12" s="45">
        <v>20</v>
      </c>
      <c r="J12" s="47"/>
      <c r="K12" s="47"/>
      <c r="L12" s="47"/>
      <c r="M12" s="47"/>
      <c r="N12" s="47">
        <v>50</v>
      </c>
      <c r="O12" s="47"/>
      <c r="P12" s="4"/>
      <c r="Q12" s="15"/>
    </row>
    <row r="13" spans="1:17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46"/>
      <c r="I13" s="45"/>
      <c r="J13" s="47"/>
      <c r="K13" s="47"/>
      <c r="L13" s="47"/>
      <c r="M13" s="47"/>
      <c r="N13" s="47"/>
      <c r="O13" s="47"/>
      <c r="P13" s="4"/>
      <c r="Q13" s="15"/>
    </row>
    <row r="14" spans="1:17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46"/>
      <c r="I14" s="45"/>
      <c r="J14" s="47"/>
      <c r="K14" s="47"/>
      <c r="L14" s="47"/>
      <c r="M14" s="47"/>
      <c r="N14" s="47"/>
      <c r="O14" s="47"/>
      <c r="P14" s="4"/>
      <c r="Q14" s="15"/>
    </row>
    <row r="15" spans="1:17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46"/>
      <c r="I15" s="45"/>
      <c r="J15" s="47"/>
      <c r="K15" s="47"/>
      <c r="L15" s="47"/>
      <c r="M15" s="47"/>
      <c r="N15" s="47"/>
      <c r="O15" s="47"/>
      <c r="P15" s="4"/>
      <c r="Q15" s="15"/>
    </row>
    <row r="16" spans="1:17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46"/>
      <c r="I16" s="45"/>
      <c r="J16" s="47"/>
      <c r="K16" s="47"/>
      <c r="L16" s="47"/>
      <c r="M16" s="47"/>
      <c r="N16" s="47"/>
      <c r="O16" s="47"/>
      <c r="P16" s="4"/>
      <c r="Q16" s="15"/>
    </row>
    <row r="17" spans="1:17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46"/>
      <c r="I17" s="45"/>
      <c r="J17" s="47"/>
      <c r="K17" s="47"/>
      <c r="L17" s="47"/>
      <c r="M17" s="47"/>
      <c r="N17" s="47"/>
      <c r="O17" s="47"/>
      <c r="P17" s="4"/>
      <c r="Q17" s="15"/>
    </row>
    <row r="18" spans="1:17" ht="4.5" customHeight="1">
      <c r="A18" s="17"/>
      <c r="B18" s="18"/>
      <c r="C18" s="52"/>
      <c r="D18" s="52"/>
      <c r="E18" s="52"/>
      <c r="F18" s="18"/>
      <c r="G18" s="48"/>
      <c r="H18" s="52"/>
      <c r="I18" s="48"/>
      <c r="J18" s="48"/>
      <c r="K18" s="48"/>
      <c r="L18" s="48"/>
      <c r="M18" s="48"/>
      <c r="N18" s="48"/>
      <c r="O18" s="48"/>
      <c r="P18" s="48"/>
      <c r="Q18" s="16"/>
    </row>
    <row r="19" ht="4.5" customHeight="1"/>
  </sheetData>
  <sheetProtection password="E42B" sheet="1"/>
  <mergeCells count="14">
    <mergeCell ref="R4:S4"/>
    <mergeCell ref="R5:S5"/>
    <mergeCell ref="Q1:Q2"/>
    <mergeCell ref="K1:K2"/>
    <mergeCell ref="A1:G1"/>
    <mergeCell ref="H1:H2"/>
    <mergeCell ref="I1:I2"/>
    <mergeCell ref="O1:O2"/>
    <mergeCell ref="P1:P2"/>
    <mergeCell ref="A2:G2"/>
    <mergeCell ref="N1:N2"/>
    <mergeCell ref="M1:M2"/>
    <mergeCell ref="J1:J2"/>
    <mergeCell ref="L1:L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2017-12-04T18:47:39Z</cp:lastPrinted>
  <dcterms:created xsi:type="dcterms:W3CDTF">2004-03-27T01:47:07Z</dcterms:created>
  <dcterms:modified xsi:type="dcterms:W3CDTF">2019-02-06T13:45:14Z</dcterms:modified>
  <cp:category/>
  <cp:version/>
  <cp:contentType/>
  <cp:contentStatus/>
</cp:coreProperties>
</file>