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650" tabRatio="590" activeTab="0"/>
  </bookViews>
  <sheets>
    <sheet name="MEL" sheetId="1" r:id="rId1"/>
    <sheet name="Sub-23" sheetId="2" r:id="rId2"/>
    <sheet name="FEL" sheetId="3" r:id="rId3"/>
    <sheet name="Sub-23 F" sheetId="4" r:id="rId4"/>
    <sheet name="MJR" sheetId="5" r:id="rId5"/>
    <sheet name="MJUV" sheetId="6" r:id="rId6"/>
    <sheet name="MINF" sheetId="7" r:id="rId7"/>
    <sheet name="FJR" sheetId="8" r:id="rId8"/>
    <sheet name="FJUV" sheetId="9" r:id="rId9"/>
    <sheet name="FINF" sheetId="10" r:id="rId10"/>
    <sheet name="MFEMA" sheetId="11" r:id="rId11"/>
    <sheet name="MFEMB" sheetId="12" r:id="rId12"/>
    <sheet name="MFEMC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/>
  <calcPr fullCalcOnLoad="1"/>
</workbook>
</file>

<file path=xl/sharedStrings.xml><?xml version="1.0" encoding="utf-8"?>
<sst xmlns="http://schemas.openxmlformats.org/spreadsheetml/2006/main" count="3737" uniqueCount="1303">
  <si>
    <t>EQUIPE</t>
  </si>
  <si>
    <t>LICENÇA</t>
  </si>
  <si>
    <t>CORREDOR</t>
  </si>
  <si>
    <t>POS</t>
  </si>
  <si>
    <t>CATEG</t>
  </si>
  <si>
    <t>FED</t>
  </si>
  <si>
    <t>PTOS</t>
  </si>
  <si>
    <t>MEL</t>
  </si>
  <si>
    <t>SC</t>
  </si>
  <si>
    <t>Sub23</t>
  </si>
  <si>
    <t>Avulso</t>
  </si>
  <si>
    <t>FEL</t>
  </si>
  <si>
    <t>GO</t>
  </si>
  <si>
    <t>MG</t>
  </si>
  <si>
    <t>Master A</t>
  </si>
  <si>
    <t>Master B</t>
  </si>
  <si>
    <t>BA</t>
  </si>
  <si>
    <t>Master A2</t>
  </si>
  <si>
    <t>Master B1</t>
  </si>
  <si>
    <t>Master B2</t>
  </si>
  <si>
    <t>Master C1</t>
  </si>
  <si>
    <t>Master C2</t>
  </si>
  <si>
    <t>Sub30</t>
  </si>
  <si>
    <t>Master D1</t>
  </si>
  <si>
    <t>JRMASC</t>
  </si>
  <si>
    <t xml:space="preserve">Sense Factory Racing </t>
  </si>
  <si>
    <t>SP</t>
  </si>
  <si>
    <t>Cod.UCI/Licença</t>
  </si>
  <si>
    <t xml:space="preserve">Rubens Donizete Valeriano </t>
  </si>
  <si>
    <t xml:space="preserve">Mario Couto Grego Santos </t>
  </si>
  <si>
    <t>PR</t>
  </si>
  <si>
    <t>Hercilia Najara Ferreira de Souza</t>
  </si>
  <si>
    <t xml:space="preserve">Tripp Aventura </t>
  </si>
  <si>
    <t xml:space="preserve">Luma Diniz Guimaraes de Carvalho </t>
  </si>
  <si>
    <t>RJ</t>
  </si>
  <si>
    <t>RS</t>
  </si>
  <si>
    <t>JRFem</t>
  </si>
  <si>
    <t>INFJUVFEM</t>
  </si>
  <si>
    <t>INF.JUVMASC</t>
  </si>
  <si>
    <t>JUVMASC</t>
  </si>
  <si>
    <t>JUVFEM</t>
  </si>
  <si>
    <t>Master A1</t>
  </si>
  <si>
    <t>06.16527.12</t>
  </si>
  <si>
    <t xml:space="preserve">Thais de Souza Felix da Cunha </t>
  </si>
  <si>
    <t xml:space="preserve">Master C </t>
  </si>
  <si>
    <t>06.2165.04</t>
  </si>
  <si>
    <t xml:space="preserve">Itamar Pedro Almeida da Cunha </t>
  </si>
  <si>
    <t>DF</t>
  </si>
  <si>
    <t>04.33254.17</t>
  </si>
  <si>
    <t>Projeto Monike Azevedo</t>
  </si>
  <si>
    <t xml:space="preserve">Matheus Heliandro dos Santos </t>
  </si>
  <si>
    <t>ES</t>
  </si>
  <si>
    <t>Master 65+</t>
  </si>
  <si>
    <t>05.9249.08</t>
  </si>
  <si>
    <t xml:space="preserve">Super Bike Race Team </t>
  </si>
  <si>
    <t>06.641.04</t>
  </si>
  <si>
    <t xml:space="preserve">Alexandro Ferreira Pereira Batista </t>
  </si>
  <si>
    <t>06.11257.09</t>
  </si>
  <si>
    <t>Josenildo Areas Vieira</t>
  </si>
  <si>
    <t>05.525.04</t>
  </si>
  <si>
    <t xml:space="preserve">Lagos Racing </t>
  </si>
  <si>
    <t>06.2220.04</t>
  </si>
  <si>
    <t xml:space="preserve">Xtreme Spirit MTB </t>
  </si>
  <si>
    <t xml:space="preserve">Paula Regina Novais Gallan </t>
  </si>
  <si>
    <t xml:space="preserve">Jose Gabriel Marques de Almeida </t>
  </si>
  <si>
    <t>05.37503.19</t>
  </si>
  <si>
    <t xml:space="preserve">Henrique Ribeiro Bravo </t>
  </si>
  <si>
    <t xml:space="preserve">Cristian Luis Lazzari </t>
  </si>
  <si>
    <t xml:space="preserve">Agaci Assoc. Garibaldense de Ciclismo </t>
  </si>
  <si>
    <t>05.38285.19</t>
  </si>
  <si>
    <t xml:space="preserve">Matheus Monteiro Moreira </t>
  </si>
  <si>
    <t>06.1464.04</t>
  </si>
  <si>
    <t xml:space="preserve">Larry Pereira Martins </t>
  </si>
  <si>
    <t>04.36760.18</t>
  </si>
  <si>
    <t xml:space="preserve">Gustavo Roma de Oliveira Filho </t>
  </si>
  <si>
    <t>06.6911.07</t>
  </si>
  <si>
    <t xml:space="preserve">Ricardo Luiz da Silva Macedo </t>
  </si>
  <si>
    <t xml:space="preserve">Inova Bike Team </t>
  </si>
  <si>
    <t>07.40011.19</t>
  </si>
  <si>
    <t xml:space="preserve">Felipe Rodrigues Marques </t>
  </si>
  <si>
    <t>CAMPEONATO ESTADUAL</t>
  </si>
  <si>
    <t xml:space="preserve">CAMPEONATO ESTADUAL </t>
  </si>
  <si>
    <t>Luana da Silva Patzlaff</t>
  </si>
  <si>
    <t>06.33576.17</t>
  </si>
  <si>
    <t xml:space="preserve">Plinio de Souza Castro </t>
  </si>
  <si>
    <t>06.23960.15</t>
  </si>
  <si>
    <t xml:space="preserve">Waslen de Souza Medeiros </t>
  </si>
  <si>
    <t>06.32787.17</t>
  </si>
  <si>
    <t xml:space="preserve">Carlos Jose de Souza Augusto </t>
  </si>
  <si>
    <t>06.2514.04</t>
  </si>
  <si>
    <t>Taca Brasil de MTB XCO - 08/08/21</t>
  </si>
  <si>
    <t>Nicolas Rafhael Amancio R. Machado</t>
  </si>
  <si>
    <t xml:space="preserve">Flavio de Jesus Lobo Neto </t>
  </si>
  <si>
    <t>Vinicius Morais Alves Francisco</t>
  </si>
  <si>
    <t xml:space="preserve">Vitor de Andrade Bento </t>
  </si>
  <si>
    <t xml:space="preserve">Trinx Brasil Racing Team </t>
  </si>
  <si>
    <t>Adenilson Romares da Silva</t>
  </si>
  <si>
    <t xml:space="preserve">Lemos Racing Team </t>
  </si>
  <si>
    <t>Thiago Freitas Souza</t>
  </si>
  <si>
    <t>Aline Simoes de Almeida</t>
  </si>
  <si>
    <t xml:space="preserve">Stefanye Lindolfo da Silva Ferreira </t>
  </si>
  <si>
    <t>Hoffmann Racing/Taubate</t>
  </si>
  <si>
    <t>02.40947.19</t>
  </si>
  <si>
    <t>Adecijo/PM Joaçaba</t>
  </si>
  <si>
    <t>Roberta Kelly Stopa</t>
  </si>
  <si>
    <t>Stopa Vezzo Team</t>
  </si>
  <si>
    <t>05.44139.14</t>
  </si>
  <si>
    <t>Sabrina Katana de Moraes Rodarte</t>
  </si>
  <si>
    <t xml:space="preserve">Wolf Team </t>
  </si>
  <si>
    <t>06.37984.19</t>
  </si>
  <si>
    <t xml:space="preserve">Beatriz dos Santos Ribeiro Goulart </t>
  </si>
  <si>
    <t>Lagos Racing</t>
  </si>
  <si>
    <t>Giuliana Salvini Morgen</t>
  </si>
  <si>
    <t>06.42275.20</t>
  </si>
  <si>
    <t xml:space="preserve">Natalia Costa da Silva </t>
  </si>
  <si>
    <t>05.45037.21</t>
  </si>
  <si>
    <t>Gabriela Pereira Ferolla</t>
  </si>
  <si>
    <t>05.43430.20</t>
  </si>
  <si>
    <t xml:space="preserve">Nina Carvalho dos Santos </t>
  </si>
  <si>
    <t>Ikenfix Bikes Soul</t>
  </si>
  <si>
    <t>05.40451.19</t>
  </si>
  <si>
    <t>Mino Oliveira Dechery</t>
  </si>
  <si>
    <t>04.44224.21</t>
  </si>
  <si>
    <t>Hugo Kawan Peres Viviani</t>
  </si>
  <si>
    <t>04.35819.18</t>
  </si>
  <si>
    <t>Jose Roberto Ribeiro Aguiar</t>
  </si>
  <si>
    <t>09.34215.18</t>
  </si>
  <si>
    <t>05.40350.19</t>
  </si>
  <si>
    <t xml:space="preserve">Matheus Fagner Elias de Oliveira </t>
  </si>
  <si>
    <t>Redstone</t>
  </si>
  <si>
    <t>05.41134.20</t>
  </si>
  <si>
    <t xml:space="preserve">Luiz Eduardo Cardoso de Oliveira </t>
  </si>
  <si>
    <t xml:space="preserve">Colina Bike Team </t>
  </si>
  <si>
    <t>04.45661.21</t>
  </si>
  <si>
    <t>Joaquim Pereira Alves</t>
  </si>
  <si>
    <t>04.44695.21</t>
  </si>
  <si>
    <t xml:space="preserve">Feliphe Santil Alves dos Santos </t>
  </si>
  <si>
    <t>05.45486.21</t>
  </si>
  <si>
    <t xml:space="preserve">Enzo Schiapati Mattos Breda Lopes </t>
  </si>
  <si>
    <t>04.45680.21</t>
  </si>
  <si>
    <t xml:space="preserve">Miguel Elias Urrea Volpini </t>
  </si>
  <si>
    <t>04.44935.21</t>
  </si>
  <si>
    <t>Pedro Gabriel Ferreira dos Reis</t>
  </si>
  <si>
    <t>06.32137.17</t>
  </si>
  <si>
    <t>Pedro Gomes Sant'Ana Areas</t>
  </si>
  <si>
    <t>04.45810.21</t>
  </si>
  <si>
    <t>Daniel Fernandes Hoffmann</t>
  </si>
  <si>
    <t>06.2183.04</t>
  </si>
  <si>
    <t xml:space="preserve">Pacifico Delai </t>
  </si>
  <si>
    <t>Paulo Pereira da Silva</t>
  </si>
  <si>
    <t>06.2189.04</t>
  </si>
  <si>
    <t>Sergio Mauro Teixeira da Paixão</t>
  </si>
  <si>
    <t>05.20358.13</t>
  </si>
  <si>
    <t xml:space="preserve">Ricardo Gomes Leite </t>
  </si>
  <si>
    <t xml:space="preserve">Kadinho Treinamentos </t>
  </si>
  <si>
    <t xml:space="preserve">Claudio Roberto Alves de Souza </t>
  </si>
  <si>
    <t>06.30166.16</t>
  </si>
  <si>
    <t>Paulo Cesar Brum Gabry</t>
  </si>
  <si>
    <t xml:space="preserve">New Bike Macaé </t>
  </si>
  <si>
    <t>Joao Erildo Silva</t>
  </si>
  <si>
    <t xml:space="preserve">Socabota Race Team Trek </t>
  </si>
  <si>
    <t>06.20635.13</t>
  </si>
  <si>
    <t>Miguel Gil de Noronha Dieckmann</t>
  </si>
  <si>
    <t>Claudio Levi Campolina Altivo</t>
  </si>
  <si>
    <t>Avuslo</t>
  </si>
  <si>
    <t>04.1459.04</t>
  </si>
  <si>
    <t xml:space="preserve">Edivando de Souza Cruz </t>
  </si>
  <si>
    <t>06.2168.04</t>
  </si>
  <si>
    <t>João Eduardo Cerqueira Sodre</t>
  </si>
  <si>
    <t>05.6241.07</t>
  </si>
  <si>
    <t xml:space="preserve">Bruno Dornas Castro </t>
  </si>
  <si>
    <t xml:space="preserve">Studio Bruno Dornas </t>
  </si>
  <si>
    <t>06.2161.04</t>
  </si>
  <si>
    <t xml:space="preserve">Gibran Neves da Penha </t>
  </si>
  <si>
    <t>05.41126.20</t>
  </si>
  <si>
    <t>Gelson Junior Rezende Fernandes</t>
  </si>
  <si>
    <t>06.16341.12</t>
  </si>
  <si>
    <t xml:space="preserve">Glauber da Cunha </t>
  </si>
  <si>
    <t>04.42113.20</t>
  </si>
  <si>
    <t>Vinicius Moretti Montoro</t>
  </si>
  <si>
    <t>06.21045.14</t>
  </si>
  <si>
    <t xml:space="preserve">Luis Fernando Reis da Silva </t>
  </si>
  <si>
    <t>06.38148.19</t>
  </si>
  <si>
    <t>Marcos Paulo Andrade da Conceição</t>
  </si>
  <si>
    <t>06.39896.19</t>
  </si>
  <si>
    <t xml:space="preserve">Igor da Silva Lopes </t>
  </si>
  <si>
    <t>CIMTB - Congonhas-MG - 05/09/21</t>
  </si>
  <si>
    <t xml:space="preserve">Sherman Trezza de Paiva </t>
  </si>
  <si>
    <t>Hoffmann/Taubate/Pedal Sport/Bike Padrao</t>
  </si>
  <si>
    <t xml:space="preserve">Kennedi Sampaio de Oliveira Lago </t>
  </si>
  <si>
    <t xml:space="preserve">Seleção Castroalvense de Mountain Bike </t>
  </si>
  <si>
    <t>Pedro Hillo de Almeida Bertallo</t>
  </si>
  <si>
    <t xml:space="preserve">Halysson Henrique Ferreira </t>
  </si>
  <si>
    <t xml:space="preserve">Rodrigo Silva Rosa </t>
  </si>
  <si>
    <t xml:space="preserve">Wolfgang Soares Olsen </t>
  </si>
  <si>
    <t xml:space="preserve">Santa Cruz Brasil Racing </t>
  </si>
  <si>
    <t>Ygor Oliveira Fernandes</t>
  </si>
  <si>
    <t>Bruno Martins Lemes</t>
  </si>
  <si>
    <t>Trek Brasil</t>
  </si>
  <si>
    <t xml:space="preserve">William Renatto Pecego Brito </t>
  </si>
  <si>
    <t xml:space="preserve">Lucio Otavio Soares </t>
  </si>
  <si>
    <t xml:space="preserve">Robson Ferreira da Silva </t>
  </si>
  <si>
    <t xml:space="preserve">Luiz Felipe Nabahier Duarte </t>
  </si>
  <si>
    <t xml:space="preserve">Thales Felipe Souza Machado </t>
  </si>
  <si>
    <t xml:space="preserve">Isabella Moreira Lacerda </t>
  </si>
  <si>
    <t>Leticia Jaqueline Soares Candido</t>
  </si>
  <si>
    <t>Specialized Racing BR</t>
  </si>
  <si>
    <t xml:space="preserve">Karen Fernandes Olimpio </t>
  </si>
  <si>
    <t xml:space="preserve">Audax Bike Team </t>
  </si>
  <si>
    <t xml:space="preserve">Liege da Silva Walter </t>
  </si>
  <si>
    <t xml:space="preserve">Fly Bike </t>
  </si>
  <si>
    <t xml:space="preserve">Franciele Daiane Mendonça Batista </t>
  </si>
  <si>
    <t xml:space="preserve">Wolf Treinamento Especializado </t>
  </si>
  <si>
    <t xml:space="preserve">Luiza Euzebio de Souza </t>
  </si>
  <si>
    <t xml:space="preserve">Iara Caetano Leite </t>
  </si>
  <si>
    <t xml:space="preserve">Caetanos Bike </t>
  </si>
  <si>
    <t>Danielle Maria de Moraes</t>
  </si>
  <si>
    <t xml:space="preserve">Bike Race Shop </t>
  </si>
  <si>
    <t xml:space="preserve">Laurien Miranda Barbosa </t>
  </si>
  <si>
    <t xml:space="preserve">Associação Catalana de Ciclismo - Acaci </t>
  </si>
  <si>
    <t>22.42376.20</t>
  </si>
  <si>
    <t>Debora Ada Vieira de Paula Eler</t>
  </si>
  <si>
    <t>PA</t>
  </si>
  <si>
    <t>05.43515.20</t>
  </si>
  <si>
    <t xml:space="preserve">Lorrayne Kethellen Alves Rocha </t>
  </si>
  <si>
    <t>05.23084.14</t>
  </si>
  <si>
    <t>Vinicius Henrique Costa Lacerda</t>
  </si>
  <si>
    <t xml:space="preserve">Escolinha de MTB Team </t>
  </si>
  <si>
    <t>05.10224.08</t>
  </si>
  <si>
    <t>Samuel Marotta Mapa</t>
  </si>
  <si>
    <t xml:space="preserve">Seven Bike Racing </t>
  </si>
  <si>
    <t>05.27961.16</t>
  </si>
  <si>
    <t>Robert Pereira Peres</t>
  </si>
  <si>
    <t xml:space="preserve">Os Canastra Team </t>
  </si>
  <si>
    <t>05.27131.15</t>
  </si>
  <si>
    <t xml:space="preserve">Lucio Duarte de Pinho </t>
  </si>
  <si>
    <t xml:space="preserve">Radical Bike </t>
  </si>
  <si>
    <t>05.30056.16</t>
  </si>
  <si>
    <t>Tulio Faria Porto</t>
  </si>
  <si>
    <t xml:space="preserve">Metal Bike </t>
  </si>
  <si>
    <t>09.30384.16</t>
  </si>
  <si>
    <t>Rodolfo Medeiros Souza Borges</t>
  </si>
  <si>
    <t>05.38197.19</t>
  </si>
  <si>
    <t>Felipe Sales Saraiva Peixoto</t>
  </si>
  <si>
    <t>Oce Powerhouse</t>
  </si>
  <si>
    <t>05.18244.13</t>
  </si>
  <si>
    <t xml:space="preserve">Leandro Antonio Couto </t>
  </si>
  <si>
    <t>05.45650.21</t>
  </si>
  <si>
    <t xml:space="preserve">Gabriel Silva de Oliveira </t>
  </si>
  <si>
    <t>12.31533.17</t>
  </si>
  <si>
    <t xml:space="preserve">Fabio Oliveira dos Santos </t>
  </si>
  <si>
    <t>01.12984.10</t>
  </si>
  <si>
    <t xml:space="preserve">Marcelo Bendlin Leon </t>
  </si>
  <si>
    <t xml:space="preserve">São Joao Ciclismo </t>
  </si>
  <si>
    <t>05.17442.12</t>
  </si>
  <si>
    <t xml:space="preserve">Jose Andre de Souza </t>
  </si>
  <si>
    <t xml:space="preserve">Lambari Iron Team </t>
  </si>
  <si>
    <t>05.8606.08</t>
  </si>
  <si>
    <t xml:space="preserve">Hudson Luiz Pinto Silva </t>
  </si>
  <si>
    <t>05.38621.19</t>
  </si>
  <si>
    <t>Fagner Geraldo Candido</t>
  </si>
  <si>
    <t>MTB Pirapora</t>
  </si>
  <si>
    <t>05.27519.15</t>
  </si>
  <si>
    <t xml:space="preserve">Denilson da Silva Maciel </t>
  </si>
  <si>
    <t>Clinica do Pedal/Audax</t>
  </si>
  <si>
    <t>05.14114.11</t>
  </si>
  <si>
    <t xml:space="preserve">Tiago Daniel dos Santos </t>
  </si>
  <si>
    <t>Groove</t>
  </si>
  <si>
    <t>05.41239.20</t>
  </si>
  <si>
    <t xml:space="preserve">Lucas Leonidas de Mendonça </t>
  </si>
  <si>
    <t>Atleta Vivavox</t>
  </si>
  <si>
    <t>05.35669.18</t>
  </si>
  <si>
    <t xml:space="preserve">Wilton Fernandes Costa </t>
  </si>
  <si>
    <t>Bike Podium Congonhas/ACC</t>
  </si>
  <si>
    <t>05.34127.18</t>
  </si>
  <si>
    <t xml:space="preserve">Leandro Batista Carneiro </t>
  </si>
  <si>
    <t xml:space="preserve">Fraleon Esportes </t>
  </si>
  <si>
    <t>05.8453.08</t>
  </si>
  <si>
    <t xml:space="preserve">Wellington Fernandes Costa </t>
  </si>
  <si>
    <t xml:space="preserve">Academia Forma Fisica </t>
  </si>
  <si>
    <t>04.6736.07</t>
  </si>
  <si>
    <t xml:space="preserve">Luiz Eduardo Ferreira </t>
  </si>
  <si>
    <t>01.1428.04</t>
  </si>
  <si>
    <t xml:space="preserve">Sergio Soares Cruz </t>
  </si>
  <si>
    <t>12.8997.08</t>
  </si>
  <si>
    <t xml:space="preserve">Fausto Gonçalves de Oliveira </t>
  </si>
  <si>
    <t>05.486.04</t>
  </si>
  <si>
    <t xml:space="preserve">Marcus Vinicius Rodrigues e Silva </t>
  </si>
  <si>
    <t>MRV Construtora</t>
  </si>
  <si>
    <t>05.5706.06</t>
  </si>
  <si>
    <t xml:space="preserve">Kilder de Melo Silva </t>
  </si>
  <si>
    <t xml:space="preserve">Lemos Race </t>
  </si>
  <si>
    <t>05.6492.07</t>
  </si>
  <si>
    <t xml:space="preserve">Thiago Carvalho Machado </t>
  </si>
  <si>
    <t>05.41241.20</t>
  </si>
  <si>
    <t>Marcus Vinicius Paiva França Alvares</t>
  </si>
  <si>
    <t>Ahau Team Ikenfix</t>
  </si>
  <si>
    <t>04.26972.15</t>
  </si>
  <si>
    <t xml:space="preserve">Andre Cardoso Carluccio </t>
  </si>
  <si>
    <t>04.32023.17</t>
  </si>
  <si>
    <t xml:space="preserve">Leonardo Jose dos Santos </t>
  </si>
  <si>
    <t>05.14294.11</t>
  </si>
  <si>
    <t xml:space="preserve">Marcelo Sebastiao Manoel </t>
  </si>
  <si>
    <t xml:space="preserve">Apua Vertical/Bigorna Bike </t>
  </si>
  <si>
    <t>05.20320.13</t>
  </si>
  <si>
    <t xml:space="preserve">Flavio Elias da Silva </t>
  </si>
  <si>
    <t>05.3241.05</t>
  </si>
  <si>
    <t xml:space="preserve">Daivyson Alves Cunha </t>
  </si>
  <si>
    <t xml:space="preserve">Import Bike </t>
  </si>
  <si>
    <t>03.1598.04</t>
  </si>
  <si>
    <t xml:space="preserve">Adriano Martins dos Santos </t>
  </si>
  <si>
    <t xml:space="preserve">Associação Londrinense de Ciclismo </t>
  </si>
  <si>
    <t>04.2345.04</t>
  </si>
  <si>
    <t xml:space="preserve">Edson Luis Corradi </t>
  </si>
  <si>
    <t>05.34150.18</t>
  </si>
  <si>
    <t xml:space="preserve">Elvimar Geraldo Ferreira Junior </t>
  </si>
  <si>
    <t>MTB Paraopeba</t>
  </si>
  <si>
    <t>05.27865.16</t>
  </si>
  <si>
    <t xml:space="preserve">Gilvan Barbosa </t>
  </si>
  <si>
    <t xml:space="preserve">Furia Bike </t>
  </si>
  <si>
    <t>03.1756.04</t>
  </si>
  <si>
    <t xml:space="preserve">Leandro Andre Rambo </t>
  </si>
  <si>
    <t>05.21014.14</t>
  </si>
  <si>
    <t xml:space="preserve">Sandro Contins da Silva </t>
  </si>
  <si>
    <t xml:space="preserve">Impact Games </t>
  </si>
  <si>
    <t>05.19679.13</t>
  </si>
  <si>
    <t>Gustavo Vilela de Moraes</t>
  </si>
  <si>
    <t xml:space="preserve">Familia Vilela Bike Team </t>
  </si>
  <si>
    <t>05.2611.15</t>
  </si>
  <si>
    <t xml:space="preserve">Mauro dos Santos Lara </t>
  </si>
  <si>
    <t>10.22868.14</t>
  </si>
  <si>
    <t xml:space="preserve">Valdir Pires Maciel </t>
  </si>
  <si>
    <t>04.39021.13</t>
  </si>
  <si>
    <t xml:space="preserve">Alexandre de Oliveira Costa </t>
  </si>
  <si>
    <t>05.41308.20</t>
  </si>
  <si>
    <t xml:space="preserve">Clezio Donizete Santana </t>
  </si>
  <si>
    <t>Funcional Trainer</t>
  </si>
  <si>
    <t>05.31959.17</t>
  </si>
  <si>
    <t xml:space="preserve">Heverton Lucio Costa </t>
  </si>
  <si>
    <t xml:space="preserve">Bike Race Team/Guarapabikers/Tuepe </t>
  </si>
  <si>
    <t>05.43795.21</t>
  </si>
  <si>
    <t xml:space="preserve">Ivanir Teixeira Lopes </t>
  </si>
  <si>
    <t xml:space="preserve">Cemil </t>
  </si>
  <si>
    <t>05.4784.06</t>
  </si>
  <si>
    <t xml:space="preserve">Edson Ferreira Lima </t>
  </si>
  <si>
    <t xml:space="preserve">FL Bikers Race Team </t>
  </si>
  <si>
    <t>05.18188.13</t>
  </si>
  <si>
    <t xml:space="preserve">Vicente do Carmo Filho </t>
  </si>
  <si>
    <t>Mountain Bike BH</t>
  </si>
  <si>
    <t>05.42388.20</t>
  </si>
  <si>
    <t xml:space="preserve">Luiz Reinaldo Augusto </t>
  </si>
  <si>
    <t>ASC</t>
  </si>
  <si>
    <t>05.6999.07</t>
  </si>
  <si>
    <t xml:space="preserve">Luiz Lotti Neto </t>
  </si>
  <si>
    <t>Hotel Nacional Inn/Hard Rock Bike</t>
  </si>
  <si>
    <t>05.43154.20</t>
  </si>
  <si>
    <t xml:space="preserve">Fabio Teixeira Neto </t>
  </si>
  <si>
    <t>05.20317.13</t>
  </si>
  <si>
    <t>Marcelo Chefer Koch</t>
  </si>
  <si>
    <t xml:space="preserve">Fine MTB </t>
  </si>
  <si>
    <t>05.6499.07</t>
  </si>
  <si>
    <t xml:space="preserve">Eduardo Marques Braz </t>
  </si>
  <si>
    <t>04.30100.16</t>
  </si>
  <si>
    <t xml:space="preserve">Carlos Henrique Barbosa </t>
  </si>
  <si>
    <t>05.5710.06</t>
  </si>
  <si>
    <t>Eduardo Jose Souto Soares</t>
  </si>
  <si>
    <t xml:space="preserve">Trek </t>
  </si>
  <si>
    <t>04.38412.19</t>
  </si>
  <si>
    <t xml:space="preserve">Ruberlei Casemiro Coutinho </t>
  </si>
  <si>
    <t>05.37875.19</t>
  </si>
  <si>
    <t xml:space="preserve">Jose Maria Santana </t>
  </si>
  <si>
    <t>Escolinha Yoou MTB/Bike +</t>
  </si>
  <si>
    <t>05.21634.14</t>
  </si>
  <si>
    <t xml:space="preserve">Alessandro da Silva Perdigao Pontes </t>
  </si>
  <si>
    <t xml:space="preserve">AECO </t>
  </si>
  <si>
    <t>05.2932.05</t>
  </si>
  <si>
    <t xml:space="preserve">Dilermano de Fatima Melo </t>
  </si>
  <si>
    <t>06.2176.04</t>
  </si>
  <si>
    <t>Marcelo Simas Weinem</t>
  </si>
  <si>
    <t>09.14168.11</t>
  </si>
  <si>
    <t xml:space="preserve">Joao Francisco Rosa </t>
  </si>
  <si>
    <t>Clube de Esportes Os Goiabas</t>
  </si>
  <si>
    <t>02.40040.19</t>
  </si>
  <si>
    <t>Vinicius Howe</t>
  </si>
  <si>
    <t>02.42054.20</t>
  </si>
  <si>
    <t>Vinicius Micheluzi</t>
  </si>
  <si>
    <t xml:space="preserve">Projeto Soul Cycles/Valmor Treinamentos </t>
  </si>
  <si>
    <t>02.43145.20</t>
  </si>
  <si>
    <t>Gabriel Schaefer Gaertner</t>
  </si>
  <si>
    <t>06.34383.18</t>
  </si>
  <si>
    <t xml:space="preserve">Guilherme Assis Moreira Lino </t>
  </si>
  <si>
    <t>05.37688.15</t>
  </si>
  <si>
    <t xml:space="preserve">Matheus Alves Cruvinel </t>
  </si>
  <si>
    <t>05.42071.20</t>
  </si>
  <si>
    <t>Pedro Rivelli Fernandes</t>
  </si>
  <si>
    <t>05.30978.17</t>
  </si>
  <si>
    <t xml:space="preserve">Jose Otavio Pereira Santos </t>
  </si>
  <si>
    <t xml:space="preserve">Minas Bike </t>
  </si>
  <si>
    <t>05.41301.20</t>
  </si>
  <si>
    <t xml:space="preserve">Renata Couto de Souza </t>
  </si>
  <si>
    <t>MTB Race Team/Pedalinas Raposos/MTB Raposos</t>
  </si>
  <si>
    <t>06.29637.16</t>
  </si>
  <si>
    <t>Ana Claudia Castelo Branco Figueira de Mello</t>
  </si>
  <si>
    <t>09.29906.16</t>
  </si>
  <si>
    <t xml:space="preserve">Aneris Machado Rolim Rosa </t>
  </si>
  <si>
    <t>Clube de Esporte Os Goiabas</t>
  </si>
  <si>
    <t>06.39881.19</t>
  </si>
  <si>
    <t xml:space="preserve">Ana Luisa Mayrinck Teixeira Martins </t>
  </si>
  <si>
    <t>04.14034.11</t>
  </si>
  <si>
    <t>Claudia Cristina de Oliveira Quirin</t>
  </si>
  <si>
    <t xml:space="preserve">Hoffmann Racing/Taubate </t>
  </si>
  <si>
    <t>05.5678.06</t>
  </si>
  <si>
    <t xml:space="preserve">Daniela Campos V Machado </t>
  </si>
  <si>
    <t>Pedal Shop Racing Team</t>
  </si>
  <si>
    <t>05.501.04</t>
  </si>
  <si>
    <t>05.5171.06</t>
  </si>
  <si>
    <t xml:space="preserve">Marcia Helena de Paula Matos </t>
  </si>
  <si>
    <t xml:space="preserve">Sat Chai/Granola Premioum/Be Strong </t>
  </si>
  <si>
    <t>05.41553.20</t>
  </si>
  <si>
    <t>Renata Evangelista Delgado Rezende</t>
  </si>
  <si>
    <t>Maximum Contabil</t>
  </si>
  <si>
    <t>07.42762.20</t>
  </si>
  <si>
    <t xml:space="preserve">Ramiza Marchezi Carneiro </t>
  </si>
  <si>
    <t xml:space="preserve">Avulso </t>
  </si>
  <si>
    <t>05.46430.21</t>
  </si>
  <si>
    <t xml:space="preserve">Julia Silva Nobre Santos </t>
  </si>
  <si>
    <t xml:space="preserve">Giga Bike Race Team </t>
  </si>
  <si>
    <t>02.42053.20</t>
  </si>
  <si>
    <t xml:space="preserve">Juliana Ziel </t>
  </si>
  <si>
    <t>02.40028.19</t>
  </si>
  <si>
    <t xml:space="preserve">Luisa Gabrielle Elias </t>
  </si>
  <si>
    <t>05.43252.20</t>
  </si>
  <si>
    <t xml:space="preserve">Karina Evelin Silva </t>
  </si>
  <si>
    <t>10.41964.20</t>
  </si>
  <si>
    <t xml:space="preserve">Quesia Duarte Mendes </t>
  </si>
  <si>
    <t>05.41976.20</t>
  </si>
  <si>
    <t xml:space="preserve">Thais Aparecida Melo Silva </t>
  </si>
  <si>
    <t>Bora Pedalar</t>
  </si>
  <si>
    <t>05.41129.20</t>
  </si>
  <si>
    <t xml:space="preserve">Isabelle Araujo Gonçalves </t>
  </si>
  <si>
    <t>Estiloventura/Siccob</t>
  </si>
  <si>
    <t>05.41029.20</t>
  </si>
  <si>
    <t xml:space="preserve">Carolina Garcia Couto Coleman </t>
  </si>
  <si>
    <t>Estiloventura</t>
  </si>
  <si>
    <t>05.19680.13</t>
  </si>
  <si>
    <t>Soraya Soares Oliveira de Moraes</t>
  </si>
  <si>
    <t>Audax/Bike Show/CT Vilela</t>
  </si>
  <si>
    <t>04.45923.21</t>
  </si>
  <si>
    <t>Valeria Carvalho Avellar Negrini</t>
  </si>
  <si>
    <t>05.38997.19</t>
  </si>
  <si>
    <t xml:space="preserve">Barbara Marcelino Domingues </t>
  </si>
  <si>
    <t xml:space="preserve">Equipe Só Delas </t>
  </si>
  <si>
    <t>06.41287.20</t>
  </si>
  <si>
    <t>Luis Carlos Silva Nascimento</t>
  </si>
  <si>
    <t>05.8183.08</t>
  </si>
  <si>
    <t xml:space="preserve">Carlos Luiz da Silva </t>
  </si>
  <si>
    <t>01.45319.21</t>
  </si>
  <si>
    <t xml:space="preserve">Gustavo de Souza Nogueira </t>
  </si>
  <si>
    <t>05.43818.21</t>
  </si>
  <si>
    <t xml:space="preserve">Pedro Vinicius Borges Fonseca </t>
  </si>
  <si>
    <t>Evo2</t>
  </si>
  <si>
    <t>06.40693.19</t>
  </si>
  <si>
    <t>Pedro Henrique Moreira Fernandes Vanderlei</t>
  </si>
  <si>
    <t>09.43866.21</t>
  </si>
  <si>
    <t xml:space="preserve">Joao Vitor Araujo dos Santos </t>
  </si>
  <si>
    <t>05.46429.21</t>
  </si>
  <si>
    <t>Leonardo Bernardes de Castro Filho</t>
  </si>
  <si>
    <t>02.46318.21</t>
  </si>
  <si>
    <t xml:space="preserve">Nicolas Fernando Custodio </t>
  </si>
  <si>
    <t>05.43925.21</t>
  </si>
  <si>
    <t xml:space="preserve">Joao Antonio Siman Ribeiro de Carvalho </t>
  </si>
  <si>
    <t>05.43921.21</t>
  </si>
  <si>
    <t xml:space="preserve">Gabriel Freitas Galvao </t>
  </si>
  <si>
    <t>05.46093.21</t>
  </si>
  <si>
    <t xml:space="preserve">Joao Vitor de Paiva Piceli </t>
  </si>
  <si>
    <t>03.30470.16</t>
  </si>
  <si>
    <t xml:space="preserve">Joao Lucas de Souza Rodrigues </t>
  </si>
  <si>
    <t xml:space="preserve">Clube Maringaense de Ciclismo </t>
  </si>
  <si>
    <t>Lazaro Jesus Moreira</t>
  </si>
  <si>
    <t>Squadra/Oggi</t>
  </si>
  <si>
    <t xml:space="preserve">Eiki Yamauchi Leoncio </t>
  </si>
  <si>
    <t xml:space="preserve">Hoffmann/Taubate/Pedal Sport/Bike Padrao </t>
  </si>
  <si>
    <t>05.33311.17</t>
  </si>
  <si>
    <t xml:space="preserve">Marcelo Antonio da Silva Junior </t>
  </si>
  <si>
    <t xml:space="preserve">Physical Treinamento Esportivo/Giros Bike </t>
  </si>
  <si>
    <t>05.44131.21</t>
  </si>
  <si>
    <t xml:space="preserve">Lucas Gabriel Ribeiro Passos </t>
  </si>
  <si>
    <t>05.35872.18</t>
  </si>
  <si>
    <t xml:space="preserve">Leonardo Mendes Rezende </t>
  </si>
  <si>
    <t>05.42390.20</t>
  </si>
  <si>
    <t>Pedro Vallentyn Morais Gois</t>
  </si>
  <si>
    <t>05.31742.17</t>
  </si>
  <si>
    <t xml:space="preserve">Gean Lucas Moreira da Silva </t>
  </si>
  <si>
    <t>04.42584.20</t>
  </si>
  <si>
    <t xml:space="preserve">Joaquim Ribeiro da Silva Neto </t>
  </si>
  <si>
    <t>05.41076.20</t>
  </si>
  <si>
    <t xml:space="preserve">Felipe Alcantara Coimbra </t>
  </si>
  <si>
    <t>Garapa Bikers</t>
  </si>
  <si>
    <t>06.43357.20</t>
  </si>
  <si>
    <t>Marlon Natan da Conceição de Souza</t>
  </si>
  <si>
    <t xml:space="preserve">Samuel Passinato de Souza </t>
  </si>
  <si>
    <t xml:space="preserve">Planeta Pedal </t>
  </si>
  <si>
    <t>05.41004.20</t>
  </si>
  <si>
    <t xml:space="preserve">Gustavo Faria Vasconcelos Carvalho </t>
  </si>
  <si>
    <t>Prefeitura Municipal de Pitangui</t>
  </si>
  <si>
    <t xml:space="preserve">Guilherme Tozato Zanandrea </t>
  </si>
  <si>
    <t xml:space="preserve">Smel/ASC Sertaozinho </t>
  </si>
  <si>
    <t>02.41336.20</t>
  </si>
  <si>
    <t xml:space="preserve">Gabriel Soares Haas Carminatti </t>
  </si>
  <si>
    <t xml:space="preserve">Abraao Amaral Filho </t>
  </si>
  <si>
    <t>05.34189.18</t>
  </si>
  <si>
    <t>Tadeu Henrique de Lima Alves</t>
  </si>
  <si>
    <t>XC3</t>
  </si>
  <si>
    <t>06.13084.10</t>
  </si>
  <si>
    <t>Jailton Deolindo Mesquita</t>
  </si>
  <si>
    <t>GP Racing DownHill Team</t>
  </si>
  <si>
    <t>05.41124.20</t>
  </si>
  <si>
    <t>Emmanuel Alberto Rodrigues Rodarte</t>
  </si>
  <si>
    <t>XC1</t>
  </si>
  <si>
    <t>CIMTB - Congonhas-MG - 04/09/21</t>
  </si>
  <si>
    <t>05.29912.16</t>
  </si>
  <si>
    <t>Ana Laura Oliveira Moraes</t>
  </si>
  <si>
    <t>Bolsa Atleta/Audax/Bikeshow/CT Vilela</t>
  </si>
  <si>
    <t>05.41058.20</t>
  </si>
  <si>
    <t>Lorena Ranchel Marques Ferraz</t>
  </si>
  <si>
    <t>02.42052.20</t>
  </si>
  <si>
    <t>Gabriela Ziel</t>
  </si>
  <si>
    <t>Gustavo Villela de Moraes</t>
  </si>
  <si>
    <t xml:space="preserve">Caina Guimaraes de Oliveira </t>
  </si>
  <si>
    <t>Associação Cid de Sobradinho</t>
  </si>
  <si>
    <t>Valmor Hausmann</t>
  </si>
  <si>
    <t>Projeto Soul Cycles/Valmor Treinamentos</t>
  </si>
  <si>
    <t>05.46224.21</t>
  </si>
  <si>
    <t>Vinicius Gabriel Saiao Santos</t>
  </si>
  <si>
    <t>05.24095.15</t>
  </si>
  <si>
    <t>Lucas Jose da Silva Carvalho</t>
  </si>
  <si>
    <t xml:space="preserve">Maranhao/Voando Baixo Team </t>
  </si>
  <si>
    <t>04.41293.20</t>
  </si>
  <si>
    <t xml:space="preserve">Jose Carlos Gonçalves dos Santos </t>
  </si>
  <si>
    <t>04.42124.20</t>
  </si>
  <si>
    <t>Diego Ferreira de Lacerda</t>
  </si>
  <si>
    <t>05.41890.20</t>
  </si>
  <si>
    <t xml:space="preserve">Carlos Gustavo de Oliveira </t>
  </si>
  <si>
    <t xml:space="preserve">Embutidos e Defumados Oliveira </t>
  </si>
  <si>
    <t>05.16286.12</t>
  </si>
  <si>
    <t xml:space="preserve">Patrik de Oliveira Silva </t>
  </si>
  <si>
    <t>Café Bike Shop</t>
  </si>
  <si>
    <t>05.46427.21</t>
  </si>
  <si>
    <t xml:space="preserve">Ariel Romero Ferreira </t>
  </si>
  <si>
    <t>05.43101.20</t>
  </si>
  <si>
    <t xml:space="preserve">Warley Sabino de Freitas </t>
  </si>
  <si>
    <t>05.41038.20</t>
  </si>
  <si>
    <t xml:space="preserve">Enilson Roberto Angelo </t>
  </si>
  <si>
    <t>05.14292.11</t>
  </si>
  <si>
    <t xml:space="preserve">Reinaldo Reis Silva Lima </t>
  </si>
  <si>
    <t>Bike Race Team/Bicicle Treinamentos</t>
  </si>
  <si>
    <t>05.31687.17</t>
  </si>
  <si>
    <t>Luis Fernando Fernandes Bonifacio</t>
  </si>
  <si>
    <t>05.8448.08</t>
  </si>
  <si>
    <t>Mark Helison Norberto</t>
  </si>
  <si>
    <t xml:space="preserve">Bike Podium Team </t>
  </si>
  <si>
    <t>05.33962.18</t>
  </si>
  <si>
    <t>Franklin Dias Jorge</t>
  </si>
  <si>
    <t>CycleTeam</t>
  </si>
  <si>
    <t>05.46437.21</t>
  </si>
  <si>
    <t xml:space="preserve">Jorge Barbi Martins </t>
  </si>
  <si>
    <t>NG</t>
  </si>
  <si>
    <t>05.41061.20</t>
  </si>
  <si>
    <t xml:space="preserve">Wellington Wagner da Silva </t>
  </si>
  <si>
    <t>05.38465.19</t>
  </si>
  <si>
    <t xml:space="preserve">Mauricio Vieira Gomes da Silva </t>
  </si>
  <si>
    <t xml:space="preserve">Pedal Shop Racing Team </t>
  </si>
  <si>
    <t>05.9250.08</t>
  </si>
  <si>
    <t>Mauricio Giarola Resende</t>
  </si>
  <si>
    <t xml:space="preserve">Ophicina Bike Shop </t>
  </si>
  <si>
    <t>05.6610.07</t>
  </si>
  <si>
    <t>Wiliam Eustaquio Correa</t>
  </si>
  <si>
    <t xml:space="preserve">Mountain Bike BH Racing Team </t>
  </si>
  <si>
    <t>05.46428.21</t>
  </si>
  <si>
    <t>Pedro Marinho Ferolla</t>
  </si>
  <si>
    <t>05.37482.19</t>
  </si>
  <si>
    <t xml:space="preserve">Rogerio de Oliveira </t>
  </si>
  <si>
    <t>05.41281.20</t>
  </si>
  <si>
    <t xml:space="preserve">Igor Yuri Neto </t>
  </si>
  <si>
    <t>05.9392.08</t>
  </si>
  <si>
    <t>Ricardo Luiz Giarola</t>
  </si>
  <si>
    <t>Raas</t>
  </si>
  <si>
    <t>05.43797.21</t>
  </si>
  <si>
    <t xml:space="preserve">Rodrigo Celeghini Albino </t>
  </si>
  <si>
    <t>05.34501.18</t>
  </si>
  <si>
    <t xml:space="preserve">Rodrigo Vargas Amaral </t>
  </si>
  <si>
    <t>05.46081.21</t>
  </si>
  <si>
    <t xml:space="preserve">Vitor Borges de Assis Castro </t>
  </si>
  <si>
    <t>05.46191.21</t>
  </si>
  <si>
    <t>Guilherme Freitas Galvão</t>
  </si>
  <si>
    <t>06.41436.20</t>
  </si>
  <si>
    <t xml:space="preserve">Lucas Delgado Rezende </t>
  </si>
  <si>
    <t>05.46192.21</t>
  </si>
  <si>
    <t xml:space="preserve">Neemias Amaral </t>
  </si>
  <si>
    <t>04.44936.21</t>
  </si>
  <si>
    <t xml:space="preserve">Thalys Eduardo Ferreira Lemes </t>
  </si>
  <si>
    <t>05.43128.20</t>
  </si>
  <si>
    <t xml:space="preserve">Gustavo de Oliveira Lopes </t>
  </si>
  <si>
    <t xml:space="preserve">Equipe de Ciclismo de Alfenas </t>
  </si>
  <si>
    <t>05.41435.20</t>
  </si>
  <si>
    <t xml:space="preserve">Luis Felipe Ferreira de Mesquita </t>
  </si>
  <si>
    <t xml:space="preserve">Tribo 2 Rodas </t>
  </si>
  <si>
    <t>12.45122.21</t>
  </si>
  <si>
    <t xml:space="preserve">Felipe Goroni Silva Correia </t>
  </si>
  <si>
    <t xml:space="preserve">Clube Team Sul Baiano de Ciclismo </t>
  </si>
  <si>
    <t>05.41057.20</t>
  </si>
  <si>
    <t xml:space="preserve">Joao Marcelo de Faria Tavares Reis </t>
  </si>
  <si>
    <t xml:space="preserve">Gigabike Race Team </t>
  </si>
  <si>
    <t>04.39022.19</t>
  </si>
  <si>
    <t>Kauwan Leandro Santiago Rong</t>
  </si>
  <si>
    <t>05.45718.21</t>
  </si>
  <si>
    <t>Joao Victor Gomes Andrade</t>
  </si>
  <si>
    <t>05.46009.21</t>
  </si>
  <si>
    <t>Otavio Santoro Lofiego</t>
  </si>
  <si>
    <t>05.46284.21</t>
  </si>
  <si>
    <t xml:space="preserve">Luca Drumond Falzoni </t>
  </si>
  <si>
    <t xml:space="preserve">Afa Cycling </t>
  </si>
  <si>
    <t>XCTB</t>
  </si>
  <si>
    <t>XCU</t>
  </si>
  <si>
    <t>CIMTB Internacional de MTB - XCC - Araxa - MG - 02.10.21</t>
  </si>
  <si>
    <t>XCC</t>
  </si>
  <si>
    <t xml:space="preserve">Henrique da Silva Avancini </t>
  </si>
  <si>
    <t xml:space="preserve">Cannondale Factory Racing </t>
  </si>
  <si>
    <t xml:space="preserve">Gustavo Xavier de Oliveira Pereira </t>
  </si>
  <si>
    <t>Clube Maringaense de Ciclismo</t>
  </si>
  <si>
    <t xml:space="preserve">Alex Junior Malacarne </t>
  </si>
  <si>
    <t>Prefeitura Municipal de Medianeira</t>
  </si>
  <si>
    <t>Guilherme Gotardelo Muller</t>
  </si>
  <si>
    <t>Ulan Bastos Galinski</t>
  </si>
  <si>
    <t xml:space="preserve">Caloi Team </t>
  </si>
  <si>
    <t>Joao Paulo Firmino Pereira</t>
  </si>
  <si>
    <t xml:space="preserve">Leandro Donizete dos Santos </t>
  </si>
  <si>
    <t>Memorial/Santos/Fupes/Team Groove</t>
  </si>
  <si>
    <t>Luiz Henrique Cocuzzi</t>
  </si>
  <si>
    <t>Lar Nossa Senhora Aparecida</t>
  </si>
  <si>
    <t xml:space="preserve">Marcela Lima Braga Matos </t>
  </si>
  <si>
    <t xml:space="preserve">Jaqueline Leal de Borba </t>
  </si>
  <si>
    <t>Gabriela Pinheiro Constancio</t>
  </si>
  <si>
    <t>Thays Helena Lemos Gobo</t>
  </si>
  <si>
    <t>Livia Dantas Maximo Garrido</t>
  </si>
  <si>
    <t>CIMTB Internacional de MTB - XCC - Araxa - MG - 03.10.21</t>
  </si>
  <si>
    <t>Diego Neumann</t>
  </si>
  <si>
    <t>Frederico Nascimento Mariano</t>
  </si>
  <si>
    <t xml:space="preserve">Raiza Goulão Henrique </t>
  </si>
  <si>
    <t>09.45595.21</t>
  </si>
  <si>
    <t>Isabela Gonçalves Ribeiro</t>
  </si>
  <si>
    <t>04.38407.19</t>
  </si>
  <si>
    <t>Carolina Ferreira</t>
  </si>
  <si>
    <t>10.44031.21</t>
  </si>
  <si>
    <t>Anna Clara Rosa de Sousa</t>
  </si>
  <si>
    <t>09.43135.20</t>
  </si>
  <si>
    <t xml:space="preserve">Ana Luiza Mendes Oliveira Franco </t>
  </si>
  <si>
    <t>Associação Catalana de Ciclsimo - Acaci</t>
  </si>
  <si>
    <t>05.33958.18</t>
  </si>
  <si>
    <t xml:space="preserve">Emiliana Mara Lopes Simoes </t>
  </si>
  <si>
    <t>04.39622.19</t>
  </si>
  <si>
    <t xml:space="preserve">Fabiana Gregorio Brandao </t>
  </si>
  <si>
    <t>09.46596.21</t>
  </si>
  <si>
    <t xml:space="preserve">Aline Silva Ribeiro </t>
  </si>
  <si>
    <t>05.20131.13</t>
  </si>
  <si>
    <t xml:space="preserve">Andrea Calazans Rocha Dias </t>
  </si>
  <si>
    <t xml:space="preserve">Calazans Racing Team </t>
  </si>
  <si>
    <t>05.46888.21</t>
  </si>
  <si>
    <t>Rebeca Falconi Catta Preta</t>
  </si>
  <si>
    <t>05.46259.21</t>
  </si>
  <si>
    <t>Raissa Vieira</t>
  </si>
  <si>
    <t>04.41446.20</t>
  </si>
  <si>
    <t xml:space="preserve">Daniella Scatolini da Rocha </t>
  </si>
  <si>
    <t>09.32871.17</t>
  </si>
  <si>
    <t>Caroline Costa Castanheira</t>
  </si>
  <si>
    <t>05.20132.13</t>
  </si>
  <si>
    <t>Kellen Calazans Cotta</t>
  </si>
  <si>
    <t>09.32880.17</t>
  </si>
  <si>
    <t xml:space="preserve">Karla de Oliveira Ramos </t>
  </si>
  <si>
    <t>06.43842.21</t>
  </si>
  <si>
    <t xml:space="preserve">Marcia Moreira Silva </t>
  </si>
  <si>
    <t>03.40265.19</t>
  </si>
  <si>
    <t xml:space="preserve">Miguel Bessani Vieira </t>
  </si>
  <si>
    <t>06.43812.21</t>
  </si>
  <si>
    <t xml:space="preserve">Davi Borges Curcio Alves </t>
  </si>
  <si>
    <t>05.43131.20</t>
  </si>
  <si>
    <t xml:space="preserve">Henrique Valadao Dias Silveira da Costa </t>
  </si>
  <si>
    <t>Equipe Ciclismo de Alfenas</t>
  </si>
  <si>
    <t>05.46892.21</t>
  </si>
  <si>
    <t xml:space="preserve">Joao Victor Azevedo de Morais </t>
  </si>
  <si>
    <t>04.45681.21</t>
  </si>
  <si>
    <t>Enzo Lemos Ticianeli</t>
  </si>
  <si>
    <t>05.46822.21</t>
  </si>
  <si>
    <t xml:space="preserve">Lucas Marques de Carvalho </t>
  </si>
  <si>
    <t>04.46943.21</t>
  </si>
  <si>
    <t>Ian Marquezini Pires</t>
  </si>
  <si>
    <t>05.47008.21</t>
  </si>
  <si>
    <t>Enzo Zuccato de Souza</t>
  </si>
  <si>
    <t>05.45704.21</t>
  </si>
  <si>
    <t>Ian Abner Pereira Silva</t>
  </si>
  <si>
    <t>09.45571.21</t>
  </si>
  <si>
    <t xml:space="preserve">Dhyan Gibson Antunes </t>
  </si>
  <si>
    <t>04.40243.19</t>
  </si>
  <si>
    <t>Thales Martins Mussio</t>
  </si>
  <si>
    <t>05.47054.21</t>
  </si>
  <si>
    <t xml:space="preserve">Roberto Ribeiro da Silva Junior </t>
  </si>
  <si>
    <t>04.36973.18</t>
  </si>
  <si>
    <t xml:space="preserve">Vitor Herick dos Santos </t>
  </si>
  <si>
    <t>04.45698.21</t>
  </si>
  <si>
    <t>Marcelo Ricardo Bosso dos Santos Filho</t>
  </si>
  <si>
    <t>05.41375.20</t>
  </si>
  <si>
    <t>Joao Paulo Rezende Ferraz</t>
  </si>
  <si>
    <t>Evo2-Racing</t>
  </si>
  <si>
    <t>04.41253.20</t>
  </si>
  <si>
    <t>Guilherme Ricardo de Matos</t>
  </si>
  <si>
    <t>04.43990.21</t>
  </si>
  <si>
    <t>Caua Tenorio de Souza</t>
  </si>
  <si>
    <t xml:space="preserve">Luis Eduardo Rabelo Leal </t>
  </si>
  <si>
    <t>Jaisson Madeira Bresolin</t>
  </si>
  <si>
    <t>05.43334.20</t>
  </si>
  <si>
    <t>Felipe Caua Araujo Siqueira</t>
  </si>
  <si>
    <t xml:space="preserve">Joao Francisco Ciclovale Team </t>
  </si>
  <si>
    <t>04.41602.20</t>
  </si>
  <si>
    <t>Rafael Haikel Pero de Godoy</t>
  </si>
  <si>
    <t>04.41590.20</t>
  </si>
  <si>
    <t>Gustavo Puelker de Paula Eduardo</t>
  </si>
  <si>
    <t>09.40300.19</t>
  </si>
  <si>
    <t>Joao Armando Vaz de Souza Vieira</t>
  </si>
  <si>
    <t>Associação Catalana de Ciclismo - ACACI</t>
  </si>
  <si>
    <t>09.11303.09</t>
  </si>
  <si>
    <t xml:space="preserve">Joao Paulo da Silva </t>
  </si>
  <si>
    <t>05.41195.20</t>
  </si>
  <si>
    <t>Matheus Oliveira Rezende</t>
  </si>
  <si>
    <t>05.15104.11</t>
  </si>
  <si>
    <t xml:space="preserve">Jefferson Batista Flores da Silva </t>
  </si>
  <si>
    <t>09.36724.18</t>
  </si>
  <si>
    <t>Gabriel Henrique Andrade</t>
  </si>
  <si>
    <t xml:space="preserve">Lokomotiva Race Team </t>
  </si>
  <si>
    <t>04.45397.21</t>
  </si>
  <si>
    <t xml:space="preserve">Leandro de Lima Inacio </t>
  </si>
  <si>
    <t>07.24675.15</t>
  </si>
  <si>
    <t xml:space="preserve">Marcos Vinicius Westphal de Oliveira </t>
  </si>
  <si>
    <t>05.45706.21</t>
  </si>
  <si>
    <t>Dijalma Tavares Pereira</t>
  </si>
  <si>
    <t>02.18771.13</t>
  </si>
  <si>
    <t xml:space="preserve">Luiz Renato Borges Silva </t>
  </si>
  <si>
    <t>09.24809.15</t>
  </si>
  <si>
    <t xml:space="preserve">Rodrigo Marques </t>
  </si>
  <si>
    <t>09.43967.21</t>
  </si>
  <si>
    <t xml:space="preserve">Felipe Morais da Cruz </t>
  </si>
  <si>
    <t>10.27884.16</t>
  </si>
  <si>
    <t xml:space="preserve">Anycleison da Silva Cavalcante </t>
  </si>
  <si>
    <t>Clube Marconi Ribeiro Treinamento</t>
  </si>
  <si>
    <t>04.12816.10</t>
  </si>
  <si>
    <t xml:space="preserve">Juliano Oliveira Mariano </t>
  </si>
  <si>
    <t>05.28052.16</t>
  </si>
  <si>
    <t>Allan Akio Sakaguti</t>
  </si>
  <si>
    <t xml:space="preserve">Aliança Bike </t>
  </si>
  <si>
    <t>04.6880.07</t>
  </si>
  <si>
    <t xml:space="preserve">Douglas Jose Luiz Neto </t>
  </si>
  <si>
    <t>04.43148.20</t>
  </si>
  <si>
    <t xml:space="preserve">Fabio Muritiba de Souza </t>
  </si>
  <si>
    <t>05.3640.05</t>
  </si>
  <si>
    <t xml:space="preserve">Diego Luiz de Almeida </t>
  </si>
  <si>
    <t>03.18420.13</t>
  </si>
  <si>
    <t>Diego Ribas Martins</t>
  </si>
  <si>
    <t>01.6441.07</t>
  </si>
  <si>
    <t>Rodrigo Santos Medeiros</t>
  </si>
  <si>
    <t>05.42855.20</t>
  </si>
  <si>
    <t xml:space="preserve">Thiago Ribeiro Costa </t>
  </si>
  <si>
    <t>Challenged Athletes Foundation</t>
  </si>
  <si>
    <t>05.23154.14</t>
  </si>
  <si>
    <t xml:space="preserve">Marcel Mendes Ribeiro </t>
  </si>
  <si>
    <t xml:space="preserve">Ivan Sport Bikes </t>
  </si>
  <si>
    <t>12.18285.13</t>
  </si>
  <si>
    <t>Divonei Bispo dos Santos</t>
  </si>
  <si>
    <t>05.30169.13</t>
  </si>
  <si>
    <t>Alexandre de Paula Ferreira</t>
  </si>
  <si>
    <t xml:space="preserve">Trilhas Gerais </t>
  </si>
  <si>
    <t>04.20645.13</t>
  </si>
  <si>
    <t>Diogo Malagon</t>
  </si>
  <si>
    <t>05.6883.07</t>
  </si>
  <si>
    <t>Joaquim Alves Menezes de Sá</t>
  </si>
  <si>
    <t>10.20878.13</t>
  </si>
  <si>
    <t>Luiz Leonardo de Oliveira Pinheiro</t>
  </si>
  <si>
    <t>04.30068.13</t>
  </si>
  <si>
    <t xml:space="preserve">Jorge Luiz Ferriani de Castro </t>
  </si>
  <si>
    <t>05.46988.21</t>
  </si>
  <si>
    <t>Guilherme Novaes Borges</t>
  </si>
  <si>
    <t>05.3212.05</t>
  </si>
  <si>
    <t>Diego Henrique Silva de Almeida</t>
  </si>
  <si>
    <t>Amaral Bike/Omori</t>
  </si>
  <si>
    <t>05.36908.18</t>
  </si>
  <si>
    <t xml:space="preserve">Alexandre dos Reis </t>
  </si>
  <si>
    <t xml:space="preserve">Sprint Bikers Racing Team </t>
  </si>
  <si>
    <t>05.41437.20</t>
  </si>
  <si>
    <t xml:space="preserve">Hugo Jose Toledo Lopes </t>
  </si>
  <si>
    <t>Team Sportif</t>
  </si>
  <si>
    <t>09.12274.10</t>
  </si>
  <si>
    <t>Wenderson Jose de Brito Silva</t>
  </si>
  <si>
    <t>10.3765.05</t>
  </si>
  <si>
    <t>Marconi Spares Ribeiro</t>
  </si>
  <si>
    <t>04.42332.20</t>
  </si>
  <si>
    <t xml:space="preserve">Luciano Borim </t>
  </si>
  <si>
    <t>09.4038.05</t>
  </si>
  <si>
    <t xml:space="preserve">Mauricio Sanford Fontenelle Neto </t>
  </si>
  <si>
    <t>05.465.04</t>
  </si>
  <si>
    <t>Wagno Antonio da Silva</t>
  </si>
  <si>
    <t xml:space="preserve">WS Bikers/Escolinha MTB Team </t>
  </si>
  <si>
    <t>04.42023.20</t>
  </si>
  <si>
    <t xml:space="preserve">Daniel Berturo dos Santos </t>
  </si>
  <si>
    <t>05.42616.20</t>
  </si>
  <si>
    <t xml:space="preserve">Celso Luiz Lanes Junior </t>
  </si>
  <si>
    <t>07.42739.20</t>
  </si>
  <si>
    <t>Fabio Pereira Dupim</t>
  </si>
  <si>
    <t>06.30748.17</t>
  </si>
  <si>
    <t xml:space="preserve">Andre Nogueira de Oliveira </t>
  </si>
  <si>
    <t>02.12773.10</t>
  </si>
  <si>
    <t>Huandel Alberguini</t>
  </si>
  <si>
    <t>04.1752.04</t>
  </si>
  <si>
    <t>Alexandre H. Verola</t>
  </si>
  <si>
    <t>04.33130.17</t>
  </si>
  <si>
    <t>Gustavo Ribeiro Jorge</t>
  </si>
  <si>
    <t>10.25727.15</t>
  </si>
  <si>
    <t>Julio Cesar Costa Soares Souto</t>
  </si>
  <si>
    <t xml:space="preserve">BSB Bike Clube </t>
  </si>
  <si>
    <t>05.46721.21</t>
  </si>
  <si>
    <t>Jose Mauro Gonçalves Cajado</t>
  </si>
  <si>
    <t>05.42437.20</t>
  </si>
  <si>
    <t xml:space="preserve">Eduardo Viana Coelho </t>
  </si>
  <si>
    <t>Cicle Viana</t>
  </si>
  <si>
    <t>05.42001.20</t>
  </si>
  <si>
    <t xml:space="preserve">Marcelo Garcia </t>
  </si>
  <si>
    <t xml:space="preserve">Marcelo Ferramentas </t>
  </si>
  <si>
    <t>04.38348.19</t>
  </si>
  <si>
    <t xml:space="preserve">Alexandre Monteiro do Prado </t>
  </si>
  <si>
    <t>18.26158.15</t>
  </si>
  <si>
    <t xml:space="preserve">Rodrigo Arnold Poma </t>
  </si>
  <si>
    <t>Poma Bike Fit</t>
  </si>
  <si>
    <t>CE</t>
  </si>
  <si>
    <t>05.13953.11</t>
  </si>
  <si>
    <t xml:space="preserve">Ronaldo Olimpio da Costa </t>
  </si>
  <si>
    <t>05.7014.07</t>
  </si>
  <si>
    <t xml:space="preserve">Jose Aparecido da Costa </t>
  </si>
  <si>
    <t>05.31852.17</t>
  </si>
  <si>
    <t>Luca Moioli</t>
  </si>
  <si>
    <t>Mountain Bike BH Racing Team</t>
  </si>
  <si>
    <t>06.1463.04</t>
  </si>
  <si>
    <t>Celso da Rocha Miranda Figueira de Mello</t>
  </si>
  <si>
    <t>04.11721.09</t>
  </si>
  <si>
    <t>Ezequiel Barbosa</t>
  </si>
  <si>
    <t>09.8644.08</t>
  </si>
  <si>
    <t>Luiz Eduardo Lancini</t>
  </si>
  <si>
    <t>04.29498.16</t>
  </si>
  <si>
    <t>Adalberto Gerez</t>
  </si>
  <si>
    <t>09.5447.06</t>
  </si>
  <si>
    <t>Sostenes Umberto Cardoso Nascimento</t>
  </si>
  <si>
    <t>Clube Esportivo Loucos por Trilhas - CELPT</t>
  </si>
  <si>
    <t>05.21685.14</t>
  </si>
  <si>
    <t>Dolimar Vieira Diniz</t>
  </si>
  <si>
    <t>09.8493.08</t>
  </si>
  <si>
    <t>Sergio Eduardo de Albernaz</t>
  </si>
  <si>
    <t>19.14302.11</t>
  </si>
  <si>
    <t xml:space="preserve">Antonio Francisco de Oliveira </t>
  </si>
  <si>
    <t>MR Team - MRT</t>
  </si>
  <si>
    <t>PI</t>
  </si>
  <si>
    <t>05.29526.16</t>
  </si>
  <si>
    <t xml:space="preserve">Lucimar Lucena Viana </t>
  </si>
  <si>
    <t xml:space="preserve">So Delas </t>
  </si>
  <si>
    <t>21.6631.17</t>
  </si>
  <si>
    <t xml:space="preserve">Helio Vilela de Carvalho </t>
  </si>
  <si>
    <t xml:space="preserve">Tocantins Clube de Ciclismo </t>
  </si>
  <si>
    <t>TO</t>
  </si>
  <si>
    <t>05.20289.13</t>
  </si>
  <si>
    <t xml:space="preserve">Wilton Freitas Mendes </t>
  </si>
  <si>
    <t>Roberto Rocha/Ciclo Araxa</t>
  </si>
  <si>
    <t>10.6775.07</t>
  </si>
  <si>
    <t>Valdemar França Soares</t>
  </si>
  <si>
    <t>Taça Brasil de MTB - Lavras - MG - 10/10/2021</t>
  </si>
  <si>
    <t>XC2</t>
  </si>
  <si>
    <t>Edson Gilmar de Rezende Junior</t>
  </si>
  <si>
    <t xml:space="preserve">Caloi/Henrique Avancini Racing </t>
  </si>
  <si>
    <t>05.42545.20</t>
  </si>
  <si>
    <t xml:space="preserve">Noemi Castro Oliveira da Silva </t>
  </si>
  <si>
    <t>04.44603.21</t>
  </si>
  <si>
    <t xml:space="preserve">Samuel Freire Cruz </t>
  </si>
  <si>
    <t>05.33192.17</t>
  </si>
  <si>
    <t>Samuel Hilarino Christofari</t>
  </si>
  <si>
    <t>Ciclofog</t>
  </si>
  <si>
    <t>06.46773.21</t>
  </si>
  <si>
    <t xml:space="preserve">Vitor de Souza Traça </t>
  </si>
  <si>
    <t xml:space="preserve">Joao Vitor Guimaraes Macedo </t>
  </si>
  <si>
    <t>05.32690.17</t>
  </si>
  <si>
    <t>Ludson Rafael da Costa Brito</t>
  </si>
  <si>
    <t xml:space="preserve">Candeia </t>
  </si>
  <si>
    <t>05.41302.20</t>
  </si>
  <si>
    <t>Vinicius de Oliveira Silva</t>
  </si>
  <si>
    <t>Time Raiza Goulão</t>
  </si>
  <si>
    <t>Campeonato Brasileirode MTB XCO - Mairiporâ - SP - 30/10/21</t>
  </si>
  <si>
    <t>CN</t>
  </si>
  <si>
    <t>09.34166.18</t>
  </si>
  <si>
    <t xml:space="preserve">Cassia Garcia de Oliveira </t>
  </si>
  <si>
    <t>Associação dos Ciclista de Cocalzinho - ACC</t>
  </si>
  <si>
    <t>05.42259.20</t>
  </si>
  <si>
    <t xml:space="preserve">Sandra Rabelo dos Santos </t>
  </si>
  <si>
    <t>10.45579.21</t>
  </si>
  <si>
    <t>Juliane Bergamasco Giuseppin</t>
  </si>
  <si>
    <t>04.41393.20</t>
  </si>
  <si>
    <t xml:space="preserve">Rafael Felipe Souza de Oliveira </t>
  </si>
  <si>
    <t>04.32038.17</t>
  </si>
  <si>
    <t xml:space="preserve">Renan Petri Porto do Nascimento </t>
  </si>
  <si>
    <t>13.34877.18</t>
  </si>
  <si>
    <t>Tiago de Jesus Mó</t>
  </si>
  <si>
    <t xml:space="preserve">Central Bike Team </t>
  </si>
  <si>
    <t>SE</t>
  </si>
  <si>
    <t>15.23243.14</t>
  </si>
  <si>
    <t xml:space="preserve">Thyago Costa Silva </t>
  </si>
  <si>
    <t>PE</t>
  </si>
  <si>
    <t>05.37682.19</t>
  </si>
  <si>
    <t xml:space="preserve">Tiago Gomes de Oliveira </t>
  </si>
  <si>
    <t xml:space="preserve">Barbas Team/Tutano Bike </t>
  </si>
  <si>
    <t>05.8607.08</t>
  </si>
  <si>
    <t>Caio Melo e Silva Paixão</t>
  </si>
  <si>
    <t>03.42146.20</t>
  </si>
  <si>
    <t>Lucas Bortoluzzi</t>
  </si>
  <si>
    <t>05.16102.12</t>
  </si>
  <si>
    <t xml:space="preserve">Edmilson Silva Dias </t>
  </si>
  <si>
    <t>Redstone Team/Sprint Final Bikes</t>
  </si>
  <si>
    <t>09.6544.07</t>
  </si>
  <si>
    <t xml:space="preserve">Otavio Rodrigues da Silva </t>
  </si>
  <si>
    <t>12.5393.06</t>
  </si>
  <si>
    <t xml:space="preserve">Jose Elenildo da Silva </t>
  </si>
  <si>
    <t>02.31005.17</t>
  </si>
  <si>
    <t>Cristiano Schmitz</t>
  </si>
  <si>
    <t xml:space="preserve">Force Bike Team </t>
  </si>
  <si>
    <t>04.3995.05</t>
  </si>
  <si>
    <t>Carlos Henrique Paixao</t>
  </si>
  <si>
    <t>Time Jundiai</t>
  </si>
  <si>
    <t>10.6497.07</t>
  </si>
  <si>
    <t>Fernando Dias Vilela Bueno e Silva</t>
  </si>
  <si>
    <t xml:space="preserve">Ass. Clube Pedal na Serra de Ciclismo </t>
  </si>
  <si>
    <t>02.39249.19</t>
  </si>
  <si>
    <t>Roger Joenck</t>
  </si>
  <si>
    <t>05.3258.05</t>
  </si>
  <si>
    <t>Paulo de Tarso C Ferreira Junior</t>
  </si>
  <si>
    <t>Montana Bike Shop</t>
  </si>
  <si>
    <t>05.47427.21</t>
  </si>
  <si>
    <t>Miguel Reis Lacerda</t>
  </si>
  <si>
    <t>18.26777.15</t>
  </si>
  <si>
    <t>Samuel Relton Felinto Monteiro</t>
  </si>
  <si>
    <t xml:space="preserve">Joao Ciclo Cannondale Team </t>
  </si>
  <si>
    <t>04.43162.20</t>
  </si>
  <si>
    <t>Marco Diego da Silva Guedes</t>
  </si>
  <si>
    <t>04.9960.10</t>
  </si>
  <si>
    <t>Gustavo Clas Astolphi</t>
  </si>
  <si>
    <t>01.1266.04</t>
  </si>
  <si>
    <t>Wiliam Schmith</t>
  </si>
  <si>
    <t>04.43297.20</t>
  </si>
  <si>
    <t xml:space="preserve">Abel Jesse da Costa </t>
  </si>
  <si>
    <t>04.45930.21</t>
  </si>
  <si>
    <t>Flavio Caetano Ferreira</t>
  </si>
  <si>
    <t>05.23686.14</t>
  </si>
  <si>
    <t xml:space="preserve">Walace Rodrigues de Assis </t>
  </si>
  <si>
    <t xml:space="preserve">Tutano Bike </t>
  </si>
  <si>
    <t>04.12082.10</t>
  </si>
  <si>
    <t>Gustavo Santa Chiara</t>
  </si>
  <si>
    <t xml:space="preserve">Paulinia Race Team </t>
  </si>
  <si>
    <t>04.5993.06</t>
  </si>
  <si>
    <t xml:space="preserve">Judas Tadeu Alves Claro </t>
  </si>
  <si>
    <t>São Sebastiao/Jbikes/Su Um/Energy</t>
  </si>
  <si>
    <t>04.46099.21</t>
  </si>
  <si>
    <t xml:space="preserve">Rafael Augusto Silveira Rocha Leite </t>
  </si>
  <si>
    <t>05.663.04</t>
  </si>
  <si>
    <t xml:space="preserve">Hugo Alves Prado neto </t>
  </si>
  <si>
    <t>OCE Specialized</t>
  </si>
  <si>
    <t>02.1978.04</t>
  </si>
  <si>
    <t xml:space="preserve">Marcelo Moser </t>
  </si>
  <si>
    <t>Aciblu - Associação de Ciclismo de Blumenau</t>
  </si>
  <si>
    <t>03.47327.21</t>
  </si>
  <si>
    <t xml:space="preserve">Newton Guilhen Martins </t>
  </si>
  <si>
    <t>03.1662.04</t>
  </si>
  <si>
    <t>Marcos Fernando da Cruz</t>
  </si>
  <si>
    <t>06.417.04</t>
  </si>
  <si>
    <t xml:space="preserve">Albert Guenter Erich Morgen Junior </t>
  </si>
  <si>
    <t>Sense Factory Racing</t>
  </si>
  <si>
    <t>04.1316.04</t>
  </si>
  <si>
    <t xml:space="preserve">Rodrigo Jean de Oliveira </t>
  </si>
  <si>
    <t>04.1128.04</t>
  </si>
  <si>
    <t>Leonardo Vitullo Cocholice</t>
  </si>
  <si>
    <t>04.45861.21</t>
  </si>
  <si>
    <t>Ricardo Jose Vieira de Matos</t>
  </si>
  <si>
    <t>04.29910.16</t>
  </si>
  <si>
    <t>Nilson Carlos Malacrida</t>
  </si>
  <si>
    <t>09.13736.11</t>
  </si>
  <si>
    <t xml:space="preserve">Claudio Lopes de Brito </t>
  </si>
  <si>
    <t>02.1980.04</t>
  </si>
  <si>
    <t xml:space="preserve">Tenier Renir da Silva </t>
  </si>
  <si>
    <t xml:space="preserve">FME Timbo/TRS Racing Team </t>
  </si>
  <si>
    <t>02.34543.18</t>
  </si>
  <si>
    <t>Cristiano Mazzutti</t>
  </si>
  <si>
    <t xml:space="preserve">ACC Associação Concordiense de Ciclismo </t>
  </si>
  <si>
    <t>03.34983.18</t>
  </si>
  <si>
    <t>Andre Luis de Souza</t>
  </si>
  <si>
    <t>03.46894.21</t>
  </si>
  <si>
    <t xml:space="preserve">Rafael Boscardin </t>
  </si>
  <si>
    <t>03.46851.21</t>
  </si>
  <si>
    <t>Andrey Ramses Durigan Slompo</t>
  </si>
  <si>
    <t>01.69.04</t>
  </si>
  <si>
    <t xml:space="preserve">Cristiano Menin Savi </t>
  </si>
  <si>
    <t>04.42666.20</t>
  </si>
  <si>
    <t xml:space="preserve">Antonio Carlos Moraes Hilario de Oliveira </t>
  </si>
  <si>
    <t>04.46502.21</t>
  </si>
  <si>
    <t>Arthur Fulop Pontenova</t>
  </si>
  <si>
    <t>05.556.04</t>
  </si>
  <si>
    <t xml:space="preserve">Euso Vieira da Silva </t>
  </si>
  <si>
    <t xml:space="preserve">Brother's Race Team </t>
  </si>
  <si>
    <t>04.9022.08</t>
  </si>
  <si>
    <t xml:space="preserve">Joseilton da Silva Gomes </t>
  </si>
  <si>
    <t xml:space="preserve">Paulinia Racing Team </t>
  </si>
  <si>
    <t>03.138.04</t>
  </si>
  <si>
    <t xml:space="preserve">Marcio Reis dos Santos </t>
  </si>
  <si>
    <t>02.482.04</t>
  </si>
  <si>
    <t>Marcio Aparecido Ravelli</t>
  </si>
  <si>
    <t>Seme Alto</t>
  </si>
  <si>
    <t>02.34947.18</t>
  </si>
  <si>
    <t>Cristian Cougo</t>
  </si>
  <si>
    <t>09.9664.08</t>
  </si>
  <si>
    <t>Jose Ribeiro Barbosa Santos</t>
  </si>
  <si>
    <t>03.25230.15</t>
  </si>
  <si>
    <t xml:space="preserve">Alessandro Henrique Bana Paulo </t>
  </si>
  <si>
    <t xml:space="preserve">Ingá Bike Team </t>
  </si>
  <si>
    <t>03.131.04</t>
  </si>
  <si>
    <t>Carlos Roberto Martinelli</t>
  </si>
  <si>
    <t>09.33126.17</t>
  </si>
  <si>
    <t xml:space="preserve">Roberto Alves da Costa </t>
  </si>
  <si>
    <t>Associação Ciclistica Caldas Novas - ACIC</t>
  </si>
  <si>
    <t>06.32739.17</t>
  </si>
  <si>
    <t xml:space="preserve">Paulo Roberto Porto Junior </t>
  </si>
  <si>
    <t>04.46080.21</t>
  </si>
  <si>
    <t>Fernando Huertas Rodrigues</t>
  </si>
  <si>
    <t>04.14280.11</t>
  </si>
  <si>
    <t xml:space="preserve">Mauricio Dias da Silva </t>
  </si>
  <si>
    <t>10.4513.06</t>
  </si>
  <si>
    <t>Fabio Carvalho Leopoldo</t>
  </si>
  <si>
    <t>01.39443.19</t>
  </si>
  <si>
    <t>Sergio Fernando Acco Mauri</t>
  </si>
  <si>
    <t>19.2656.05</t>
  </si>
  <si>
    <t xml:space="preserve">Ernani de Castro Costa </t>
  </si>
  <si>
    <t>Bikers Racing Team-Teresina PI</t>
  </si>
  <si>
    <t>04.1731.04</t>
  </si>
  <si>
    <t xml:space="preserve">Eduardo Ramires </t>
  </si>
  <si>
    <t>04.39688.19</t>
  </si>
  <si>
    <t>Renato Rubens Fargnolli</t>
  </si>
  <si>
    <t>12.3772.05</t>
  </si>
  <si>
    <t xml:space="preserve">Dorivaldo Correia de Abreu </t>
  </si>
  <si>
    <t>01.1486.04</t>
  </si>
  <si>
    <t xml:space="preserve">Carlos Luiz Oliveira Barcelos </t>
  </si>
  <si>
    <t xml:space="preserve">Sweet Bike Team </t>
  </si>
  <si>
    <t>04.47240.21</t>
  </si>
  <si>
    <t xml:space="preserve">Walter Delfino </t>
  </si>
  <si>
    <t>04.8574.08</t>
  </si>
  <si>
    <t>Luiz Ricardo Cocuzzi</t>
  </si>
  <si>
    <t>Lar</t>
  </si>
  <si>
    <t>10.15480.12</t>
  </si>
  <si>
    <t xml:space="preserve">Carlos Onofre Moreira </t>
  </si>
  <si>
    <t>05.17414.12</t>
  </si>
  <si>
    <t xml:space="preserve">Hermes Santana </t>
  </si>
  <si>
    <t>09.10084.10</t>
  </si>
  <si>
    <t xml:space="preserve">Ailton Jose dos Santos </t>
  </si>
  <si>
    <t>02.1742.04</t>
  </si>
  <si>
    <t>Werner Wind</t>
  </si>
  <si>
    <t xml:space="preserve">Asbciclo/Audax Bikes </t>
  </si>
  <si>
    <t>06.2327.04</t>
  </si>
  <si>
    <t xml:space="preserve">Niedson Pastor de Albuquerque </t>
  </si>
  <si>
    <t>03.43030.20</t>
  </si>
  <si>
    <t>Alisson Rafael Zepechouka</t>
  </si>
  <si>
    <t>05.15226.11</t>
  </si>
  <si>
    <t xml:space="preserve">Felipe Junior Gonçalves </t>
  </si>
  <si>
    <t>01.11570.09</t>
  </si>
  <si>
    <t xml:space="preserve">Joao Lucas Zardo Bonaldo </t>
  </si>
  <si>
    <t>02.41901.20</t>
  </si>
  <si>
    <t xml:space="preserve">Fabiano Barbosa Moreira </t>
  </si>
  <si>
    <t xml:space="preserve">Canoinhas Bike Team </t>
  </si>
  <si>
    <t>05.20348.13</t>
  </si>
  <si>
    <t xml:space="preserve">Leonardo Pereira da Silva </t>
  </si>
  <si>
    <t xml:space="preserve">Leo Silva Biker </t>
  </si>
  <si>
    <t>04.47441.21</t>
  </si>
  <si>
    <t>Renan Felipe de Souza</t>
  </si>
  <si>
    <t>03.42153.20</t>
  </si>
  <si>
    <t xml:space="preserve">Willian Francisco dos Santos </t>
  </si>
  <si>
    <t>03.47261.21</t>
  </si>
  <si>
    <t xml:space="preserve">Leonardo Felipe Barbosa </t>
  </si>
  <si>
    <t>01.36472.18</t>
  </si>
  <si>
    <t xml:space="preserve">Fernando Antonio Graf Machado </t>
  </si>
  <si>
    <t>02.46463.21</t>
  </si>
  <si>
    <t>Renan Inacio Gartner</t>
  </si>
  <si>
    <t xml:space="preserve">ACC- Associação Concordiense de Ciclismo </t>
  </si>
  <si>
    <t>04.14377.11</t>
  </si>
  <si>
    <t xml:space="preserve">Vitor Fernandes da Fonseca </t>
  </si>
  <si>
    <t>02.34252.18</t>
  </si>
  <si>
    <t xml:space="preserve">Tiago Joao Pinto </t>
  </si>
  <si>
    <t>Pedal Batistense Racing Team/Fube</t>
  </si>
  <si>
    <t>04.41419.20</t>
  </si>
  <si>
    <t xml:space="preserve">Jonatas Gonçalves dos Santos </t>
  </si>
  <si>
    <t>11.46961.21</t>
  </si>
  <si>
    <t xml:space="preserve">Thyago Rosa da Silva </t>
  </si>
  <si>
    <t>MT</t>
  </si>
  <si>
    <t>09.47602.21</t>
  </si>
  <si>
    <t xml:space="preserve">Andre Ritter Bastos </t>
  </si>
  <si>
    <t>01.44300.21</t>
  </si>
  <si>
    <t xml:space="preserve">Rodrigo Ribas Fraga </t>
  </si>
  <si>
    <t>Campeonato Brasileirode MTB XCO - Mairiporâ - SP - 31/10/21</t>
  </si>
  <si>
    <t>04.41292.20</t>
  </si>
  <si>
    <t xml:space="preserve">Fabio Rodrigues Braga Junior </t>
  </si>
  <si>
    <t xml:space="preserve">S.E.L Mogi Guaçu </t>
  </si>
  <si>
    <t>04.47399.21</t>
  </si>
  <si>
    <t xml:space="preserve">Caua Camargo de Toledo </t>
  </si>
  <si>
    <t>02.40018.19</t>
  </si>
  <si>
    <t>Thiago Henrique Habech</t>
  </si>
  <si>
    <t>Associação de Ciclismo Sapo Verde Trilhas &amp; Estradas</t>
  </si>
  <si>
    <t>03.38431.19</t>
  </si>
  <si>
    <t>Gabriel Vinicius Pereira Negocek</t>
  </si>
  <si>
    <t>02.46873.21</t>
  </si>
  <si>
    <t xml:space="preserve">Gabriel Machado da Silva </t>
  </si>
  <si>
    <t>FMD Rio do Sul</t>
  </si>
  <si>
    <t>03.44944.21</t>
  </si>
  <si>
    <t xml:space="preserve">Joao Yoshio Tada Faria </t>
  </si>
  <si>
    <t>04.47648.21</t>
  </si>
  <si>
    <t xml:space="preserve">Ulisses Miguel Fernandes Sena de Oliveira </t>
  </si>
  <si>
    <t>02.44773.21</t>
  </si>
  <si>
    <t xml:space="preserve">Allan Matias dos Santos </t>
  </si>
  <si>
    <t>Associação Joinvillense de Ciclismo - AJOCICLO</t>
  </si>
  <si>
    <t>08.38042.19</t>
  </si>
  <si>
    <t xml:space="preserve">Murilo Lara Junior </t>
  </si>
  <si>
    <t xml:space="preserve">Associação Esportiva FireBikers Team </t>
  </si>
  <si>
    <t>MS</t>
  </si>
  <si>
    <t>25.45348.21</t>
  </si>
  <si>
    <t>Nathanael Figueiredo Barros de Moraes</t>
  </si>
  <si>
    <t>Pedalando Com VC</t>
  </si>
  <si>
    <t>AM</t>
  </si>
  <si>
    <t>05.44489.21</t>
  </si>
  <si>
    <t xml:space="preserve">Bruno Ribeiro Carvalho </t>
  </si>
  <si>
    <t>Moove</t>
  </si>
  <si>
    <t>03.46202.21</t>
  </si>
  <si>
    <t xml:space="preserve">Marcos Henrique Miranda Galvao </t>
  </si>
  <si>
    <t xml:space="preserve">Prefeitura Municipal de Manoel Ribas </t>
  </si>
  <si>
    <t>02.46501.21</t>
  </si>
  <si>
    <t>Caua Matias dos Santos</t>
  </si>
  <si>
    <t>Instituto Priscila Zanette</t>
  </si>
  <si>
    <t>04.42417.20</t>
  </si>
  <si>
    <t xml:space="preserve">Angelina Santos da Silva </t>
  </si>
  <si>
    <t>03.38174.19</t>
  </si>
  <si>
    <t xml:space="preserve">Carolina Augusto </t>
  </si>
  <si>
    <t>12.43328.20</t>
  </si>
  <si>
    <t xml:space="preserve">Lara Laviny Soares dos Santos </t>
  </si>
  <si>
    <t>02.42039.20</t>
  </si>
  <si>
    <t>Raica Milena Niquelatti</t>
  </si>
  <si>
    <t>Eqmax/FMD São Bento do Sul</t>
  </si>
  <si>
    <t>04.40286.19</t>
  </si>
  <si>
    <t xml:space="preserve">Luisa Sartori Silveira Garcia </t>
  </si>
  <si>
    <t>02.41783.20</t>
  </si>
  <si>
    <t xml:space="preserve">Nicole dos Santos </t>
  </si>
  <si>
    <t>02.46388.21</t>
  </si>
  <si>
    <t>Maria Luiza Vargas Duwe</t>
  </si>
  <si>
    <t>02.40509.19</t>
  </si>
  <si>
    <t xml:space="preserve">Mirelly Nunes Ferreira </t>
  </si>
  <si>
    <t>02.45114.21</t>
  </si>
  <si>
    <t>Luisa Caroline Ziel Duve</t>
  </si>
  <si>
    <t>02.46387.14</t>
  </si>
  <si>
    <t>Ana Beatriz Vargas Duwe</t>
  </si>
  <si>
    <t>04.27846.16</t>
  </si>
  <si>
    <t>Luiza Cocuzzi</t>
  </si>
  <si>
    <t>03.37731.19</t>
  </si>
  <si>
    <t>Emanuelle Broniski Viximiczen</t>
  </si>
  <si>
    <t>Liga de Ciclismo Campos Gerais</t>
  </si>
  <si>
    <t>08.39568.19</t>
  </si>
  <si>
    <t xml:space="preserve">Kaenna Thomaz dos Santos </t>
  </si>
  <si>
    <t xml:space="preserve">Associação Esportiva Firebikers Team </t>
  </si>
  <si>
    <t>03.45551.21</t>
  </si>
  <si>
    <t xml:space="preserve">Maria Eduarda Merith Claras </t>
  </si>
  <si>
    <t>04.28505.16</t>
  </si>
  <si>
    <t>Camila Cristina Defendi Pinheiro</t>
  </si>
  <si>
    <t>MemorialSantos/Fupes</t>
  </si>
  <si>
    <t>12.40247.19</t>
  </si>
  <si>
    <t>Kelve de Sousa Braz</t>
  </si>
  <si>
    <t>01.43498.20</t>
  </si>
  <si>
    <t>Tales Jardel Soares</t>
  </si>
  <si>
    <t>02.41360.20</t>
  </si>
  <si>
    <t xml:space="preserve">Vinicius Antonio de Almeida </t>
  </si>
  <si>
    <t>CPH MTB Team</t>
  </si>
  <si>
    <t>03.38175.16</t>
  </si>
  <si>
    <t xml:space="preserve">Gabriel Aurelio Augusto </t>
  </si>
  <si>
    <t>03.47133.21</t>
  </si>
  <si>
    <t xml:space="preserve">Jose Carlos Ribeiro da Silva Junior </t>
  </si>
  <si>
    <t xml:space="preserve">Foz Cycles Clube </t>
  </si>
  <si>
    <t>02.34533.18</t>
  </si>
  <si>
    <t xml:space="preserve">Matheus Coan </t>
  </si>
  <si>
    <t xml:space="preserve">Eqmax/FMD São Bento do Sul </t>
  </si>
  <si>
    <t>04.40239.19</t>
  </si>
  <si>
    <t>Luis Felipe Eleuterio Barroso</t>
  </si>
  <si>
    <t>03.41463.20</t>
  </si>
  <si>
    <t>Matheus Henrique da Silva</t>
  </si>
  <si>
    <t>21.44947.21</t>
  </si>
  <si>
    <t>Otavio Queiroz de Souza</t>
  </si>
  <si>
    <t>03.37254.18</t>
  </si>
  <si>
    <t xml:space="preserve">Joao Miguel dos Santos Balan </t>
  </si>
  <si>
    <t>Associação Ciclistica Rolandense</t>
  </si>
  <si>
    <t>08.43106.20</t>
  </si>
  <si>
    <t xml:space="preserve">Thiago Onofre Boazal </t>
  </si>
  <si>
    <t>02.43154.20</t>
  </si>
  <si>
    <t xml:space="preserve">Jean Guerra dos Santos </t>
  </si>
  <si>
    <t>TRS Bike/FME Timbo</t>
  </si>
  <si>
    <t>01.39304.19</t>
  </si>
  <si>
    <t>Igor Rodrigues Mauri</t>
  </si>
  <si>
    <t>04.42570.20</t>
  </si>
  <si>
    <t xml:space="preserve">William Brandi Cardeli </t>
  </si>
  <si>
    <t>02.36955.18</t>
  </si>
  <si>
    <t>Axel Kruger</t>
  </si>
  <si>
    <t>08.35977.18</t>
  </si>
  <si>
    <t>Peterson Augusto Senegaglea Fernandes</t>
  </si>
  <si>
    <t>03.42969.20</t>
  </si>
  <si>
    <t>Thiago Bortoluzzi</t>
  </si>
  <si>
    <t>Team Centro FAG</t>
  </si>
  <si>
    <t>02.41866.20</t>
  </si>
  <si>
    <t xml:space="preserve">Gabriel Franceschini Maran </t>
  </si>
  <si>
    <t xml:space="preserve">A.C.C./FMEC/Concordia </t>
  </si>
  <si>
    <t>02.37931.19</t>
  </si>
  <si>
    <t>Lucas Emanuel Barbosa dos Santos</t>
  </si>
  <si>
    <t>01.36474.18</t>
  </si>
  <si>
    <t xml:space="preserve">Jalizan Kemerich de Almeida </t>
  </si>
  <si>
    <t xml:space="preserve">Bike Garden/Mecanica And Shop </t>
  </si>
  <si>
    <t>Ricardo Alexandre Pscheidt</t>
  </si>
  <si>
    <t>Edro Bikes/Notus/RP7 Sports</t>
  </si>
  <si>
    <t xml:space="preserve">Edmilson Aquelino Macedo </t>
  </si>
  <si>
    <t xml:space="preserve">Cicliville Bike Shop </t>
  </si>
  <si>
    <t>Daniel Carneiro Brum Ribeiro Zoia</t>
  </si>
  <si>
    <t xml:space="preserve">Audax Bike Team/ERT Uniformes </t>
  </si>
  <si>
    <t>Luis Gabriel Assunção</t>
  </si>
  <si>
    <t xml:space="preserve">Jhonathan Pereira de Oliveira </t>
  </si>
  <si>
    <t>05.44268.21</t>
  </si>
  <si>
    <t xml:space="preserve">Pedro Henrique de Oliveira </t>
  </si>
  <si>
    <t xml:space="preserve">Stopa Vezzo Team </t>
  </si>
  <si>
    <t xml:space="preserve">Fernando Nunes de Souza </t>
  </si>
  <si>
    <t xml:space="preserve">Adecijo/PM Joaçaba </t>
  </si>
  <si>
    <t xml:space="preserve">Pedro Lage e Silva </t>
  </si>
  <si>
    <t xml:space="preserve">Scott Brasil </t>
  </si>
  <si>
    <t>02.34531.18</t>
  </si>
  <si>
    <t>Gabriel Metzger</t>
  </si>
  <si>
    <t>03.47150.21</t>
  </si>
  <si>
    <t>Higor Ribas Stanchak</t>
  </si>
  <si>
    <t>Carlos Felipe Kurten Semchechem</t>
  </si>
  <si>
    <t xml:space="preserve">Matheus Kneipp Cabral </t>
  </si>
  <si>
    <t>Lucas Cavalheiro Seganfredo</t>
  </si>
  <si>
    <t>08.40468.19</t>
  </si>
  <si>
    <t xml:space="preserve">Mateus Castro Filgueiras </t>
  </si>
  <si>
    <t xml:space="preserve">Associação Sul Chapadense de Ciclismo </t>
  </si>
  <si>
    <t xml:space="preserve">Salomao Barros Dias Stabile </t>
  </si>
  <si>
    <t xml:space="preserve">David Guimaraes dos Santos </t>
  </si>
  <si>
    <t>02.45834.21</t>
  </si>
  <si>
    <t>Gabriel Ratkiewicz</t>
  </si>
  <si>
    <t>04.37081.19</t>
  </si>
  <si>
    <t>Gustavo Eduardo Colaça Sales</t>
  </si>
  <si>
    <t>04.43360.20</t>
  </si>
  <si>
    <t xml:space="preserve">Denilson dos Santos Simplicio </t>
  </si>
  <si>
    <t>08.36266.18</t>
  </si>
  <si>
    <t>Larissa de Souza Fretes</t>
  </si>
  <si>
    <t>Ana Luisa Korc Panini</t>
  </si>
  <si>
    <t>ACIBLU - Associação de Ciclismo de Blumenau</t>
  </si>
  <si>
    <t>02.27843.16</t>
  </si>
  <si>
    <t>Eliz Regina Mazzola</t>
  </si>
  <si>
    <t xml:space="preserve">Debora Moura Costa </t>
  </si>
  <si>
    <t xml:space="preserve">Lorena Maria de Oliveira </t>
  </si>
  <si>
    <t>01.43756.20</t>
  </si>
  <si>
    <t>Tania Ines Zanella</t>
  </si>
  <si>
    <t xml:space="preserve">Sabrina Oliveira da Silva </t>
  </si>
  <si>
    <t>Cicleville Bike Shop</t>
  </si>
  <si>
    <t>RANKING XC ELITE MASCULINO - 18/11/2021</t>
  </si>
  <si>
    <t>RANKING XC SUB 23 MASCULINO - 18/11/2021</t>
  </si>
  <si>
    <t>RANKING XC ELITE FEMININO - 18/11/2021</t>
  </si>
  <si>
    <t>RANKING XC SUB 23 FEMININO - 18/11/2021</t>
  </si>
  <si>
    <t>RANKING XC JUNIOR MASCULINO - 18/11/2021</t>
  </si>
  <si>
    <t>RANKING XC JUVENIL MASCULINO - 18/11/2021</t>
  </si>
  <si>
    <t>RANKING XC INF.JUV.MASCULINO - 18/11/2021</t>
  </si>
  <si>
    <t>RANKING XC JUNIOR FEMININO - 18/11/2021</t>
  </si>
  <si>
    <t>RANKING XC JUVENIL FEMININO - 18/11/2021</t>
  </si>
  <si>
    <t>RANKING XC INF.JUV.FEMININO - 18/11/2021</t>
  </si>
  <si>
    <r>
      <t xml:space="preserve">RANKING XC MASTER </t>
    </r>
    <r>
      <rPr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FEMININO - (30-39) - 18/11/2021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</si>
  <si>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- 18/11/2021</t>
    </r>
  </si>
  <si>
    <r>
      <t xml:space="preserve">RANKING XC MASTER </t>
    </r>
    <r>
      <rPr>
        <sz val="11"/>
        <color indexed="10"/>
        <rFont val="Arial"/>
        <family val="2"/>
      </rPr>
      <t>C</t>
    </r>
    <r>
      <rPr>
        <sz val="11"/>
        <rFont val="Arial"/>
        <family val="2"/>
      </rPr>
      <t xml:space="preserve"> FEMININO - (50 acima) - 18/11/2021</t>
    </r>
  </si>
  <si>
    <t>RANKING XC MASTER 30 - 18/11/2021</t>
  </si>
  <si>
    <t>RANKING XC MASTER 30-34 - 18/11/2021</t>
  </si>
  <si>
    <t>RANKING XC MASTER 35-39 - 18/11/2021</t>
  </si>
  <si>
    <t>RANKING XC MASTER 40-44 - 18/11/2021</t>
  </si>
  <si>
    <t>RANKING XC MASTER 45-49 - 18/11/2021</t>
  </si>
  <si>
    <t>RANKING XC MASTER 50-54 - 18/11/2021</t>
  </si>
  <si>
    <t>RANKING XC MASTER 55-59 - 18/11/2021</t>
  </si>
  <si>
    <t>RANKING XC MASTER 60-64 - 18/11/2021</t>
  </si>
  <si>
    <t>RANKING XC MASTER 65+ - 18/11/2021</t>
  </si>
  <si>
    <t>Campeonato Brasileiro de MTB XCC - Mairiporâ - SP - 02/11/21</t>
  </si>
  <si>
    <t>Xterra Brasil Itabira - Itabira - MG - 19 a 21/11/21</t>
  </si>
  <si>
    <t xml:space="preserve">Henrique Tavares bueno Oliveira </t>
  </si>
  <si>
    <t xml:space="preserve">Wanderson Aparecido da Silva </t>
  </si>
  <si>
    <t>Fly Bike/Alto Rendimento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</si>
</sst>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#,##0.0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sz val="10"/>
      <color rgb="FF0070C0"/>
      <name val="Arial"/>
      <family val="2"/>
    </font>
    <font>
      <sz val="11"/>
      <color theme="5"/>
      <name val="Arial"/>
      <family val="2"/>
    </font>
    <font>
      <b/>
      <sz val="11"/>
      <color theme="5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58" fillId="26" borderId="13" xfId="0" applyFont="1" applyFill="1" applyBorder="1" applyAlignment="1">
      <alignment horizontal="center"/>
    </xf>
    <xf numFmtId="0" fontId="59" fillId="26" borderId="14" xfId="0" applyFont="1" applyFill="1" applyBorder="1" applyAlignment="1">
      <alignment/>
    </xf>
    <xf numFmtId="0" fontId="59" fillId="26" borderId="14" xfId="0" applyFont="1" applyFill="1" applyBorder="1" applyAlignment="1">
      <alignment horizontal="center"/>
    </xf>
    <xf numFmtId="0" fontId="59" fillId="26" borderId="14" xfId="0" applyFont="1" applyFill="1" applyBorder="1" applyAlignment="1">
      <alignment horizontal="left"/>
    </xf>
    <xf numFmtId="0" fontId="59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59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14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14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1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0" fillId="32" borderId="12" xfId="0" applyFont="1" applyFill="1" applyBorder="1" applyAlignment="1">
      <alignment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62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9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left"/>
    </xf>
    <xf numFmtId="0" fontId="14" fillId="0" borderId="11" xfId="0" applyFont="1" applyBorder="1" applyAlignment="1">
      <alignment wrapText="1"/>
    </xf>
    <xf numFmtId="178" fontId="14" fillId="0" borderId="13" xfId="0" applyNumberFormat="1" applyFont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8" fontId="1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13" fillId="0" borderId="11" xfId="0" applyFont="1" applyBorder="1" applyAlignment="1">
      <alignment horizontal="center" textRotation="90"/>
    </xf>
    <xf numFmtId="14" fontId="14" fillId="0" borderId="2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14" borderId="10" xfId="0" applyFont="1" applyFill="1" applyBorder="1" applyAlignment="1">
      <alignment horizontal="center" textRotation="90" wrapText="1"/>
    </xf>
    <xf numFmtId="0" fontId="63" fillId="14" borderId="23" xfId="0" applyFont="1" applyFill="1" applyBorder="1" applyAlignment="1">
      <alignment horizontal="center" textRotation="90" wrapText="1"/>
    </xf>
    <xf numFmtId="0" fontId="14" fillId="0" borderId="11" xfId="0" applyFont="1" applyBorder="1" applyAlignment="1">
      <alignment horizontal="center" textRotation="90"/>
    </xf>
    <xf numFmtId="0" fontId="64" fillId="0" borderId="11" xfId="0" applyFont="1" applyBorder="1" applyAlignment="1">
      <alignment horizontal="center" textRotation="90"/>
    </xf>
    <xf numFmtId="0" fontId="14" fillId="33" borderId="11" xfId="0" applyFont="1" applyFill="1" applyBorder="1" applyAlignment="1">
      <alignment horizontal="center" textRotation="90"/>
    </xf>
    <xf numFmtId="0" fontId="60" fillId="0" borderId="18" xfId="0" applyFont="1" applyBorder="1" applyAlignment="1">
      <alignment/>
    </xf>
    <xf numFmtId="0" fontId="60" fillId="0" borderId="0" xfId="0" applyFont="1" applyAlignment="1">
      <alignment/>
    </xf>
    <xf numFmtId="0" fontId="60" fillId="0" borderId="18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4" borderId="10" xfId="0" applyFont="1" applyFill="1" applyBorder="1" applyAlignment="1">
      <alignment horizontal="center" textRotation="90"/>
    </xf>
    <xf numFmtId="0" fontId="0" fillId="14" borderId="23" xfId="0" applyFont="1" applyFill="1" applyBorder="1" applyAlignment="1">
      <alignment horizontal="center" textRotation="90"/>
    </xf>
    <xf numFmtId="0" fontId="0" fillId="14" borderId="11" xfId="0" applyFont="1" applyFill="1" applyBorder="1" applyAlignment="1">
      <alignment horizontal="center" textRotation="90"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3" fillId="14" borderId="11" xfId="0" applyFont="1" applyFill="1" applyBorder="1" applyAlignment="1">
      <alignment horizontal="center" textRotation="90"/>
    </xf>
    <xf numFmtId="0" fontId="65" fillId="0" borderId="11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6" fillId="0" borderId="18" xfId="0" applyFont="1" applyBorder="1" applyAlignment="1">
      <alignment/>
    </xf>
    <xf numFmtId="0" fontId="66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2</xdr:col>
      <xdr:colOff>2590800</xdr:colOff>
      <xdr:row>0</xdr:row>
      <xdr:rowOff>866775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4181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0</xdr:colOff>
      <xdr:row>0</xdr:row>
      <xdr:rowOff>990600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59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3</xdr:col>
      <xdr:colOff>219075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314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200025</xdr:colOff>
      <xdr:row>0</xdr:row>
      <xdr:rowOff>1028700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59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2886075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181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2714625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10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2</xdr:col>
      <xdr:colOff>2495550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3695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2</xdr:col>
      <xdr:colOff>2266950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3505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2</xdr:col>
      <xdr:colOff>2619375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3895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3</xdr:col>
      <xdr:colOff>295275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229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2209800</xdr:colOff>
      <xdr:row>0</xdr:row>
      <xdr:rowOff>704850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3457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2857500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45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1866900</xdr:colOff>
      <xdr:row>0</xdr:row>
      <xdr:rowOff>819150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190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2447925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743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3</xdr:col>
      <xdr:colOff>457200</xdr:colOff>
      <xdr:row>0</xdr:row>
      <xdr:rowOff>876300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3924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142875</xdr:colOff>
      <xdr:row>0</xdr:row>
      <xdr:rowOff>876300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65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371475</xdr:colOff>
      <xdr:row>0</xdr:row>
      <xdr:rowOff>904875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219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2</xdr:col>
      <xdr:colOff>2762250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434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3</xdr:col>
      <xdr:colOff>200025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464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3</xdr:col>
      <xdr:colOff>95250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455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371475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78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3</xdr:col>
      <xdr:colOff>581025</xdr:colOff>
      <xdr:row>0</xdr:row>
      <xdr:rowOff>1000125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56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40.140625" style="0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7" customWidth="1"/>
    <col min="10" max="17" width="5.7109375" style="27" customWidth="1"/>
    <col min="18" max="18" width="5.8515625" style="77" customWidth="1"/>
    <col min="19" max="19" width="6.28125" style="77" customWidth="1"/>
    <col min="20" max="20" width="6.28125" style="27" bestFit="1" customWidth="1"/>
    <col min="21" max="21" width="6.28125" style="4" bestFit="1" customWidth="1"/>
    <col min="22" max="22" width="0.85546875" style="12" customWidth="1"/>
    <col min="23" max="23" width="4.57421875" style="4" customWidth="1"/>
  </cols>
  <sheetData>
    <row r="1" spans="1:22" s="4" customFormat="1" ht="97.5" customHeight="1">
      <c r="A1" s="138"/>
      <c r="B1" s="139"/>
      <c r="C1" s="139"/>
      <c r="D1" s="139"/>
      <c r="E1" s="139"/>
      <c r="F1" s="139"/>
      <c r="G1" s="139"/>
      <c r="H1" s="15"/>
      <c r="I1" s="140"/>
      <c r="J1" s="142"/>
      <c r="K1" s="142"/>
      <c r="L1" s="142"/>
      <c r="M1" s="142" t="s">
        <v>1299</v>
      </c>
      <c r="N1" s="135" t="s">
        <v>1298</v>
      </c>
      <c r="O1" s="135" t="s">
        <v>1111</v>
      </c>
      <c r="P1" s="142" t="s">
        <v>878</v>
      </c>
      <c r="Q1" s="142" t="s">
        <v>645</v>
      </c>
      <c r="R1" s="144" t="s">
        <v>624</v>
      </c>
      <c r="S1" s="144" t="s">
        <v>186</v>
      </c>
      <c r="T1" s="142" t="s">
        <v>519</v>
      </c>
      <c r="U1" s="142" t="s">
        <v>90</v>
      </c>
      <c r="V1" s="14"/>
    </row>
    <row r="2" spans="1:23" s="4" customFormat="1" ht="55.5" customHeight="1">
      <c r="A2" s="136" t="s">
        <v>1276</v>
      </c>
      <c r="B2" s="137"/>
      <c r="C2" s="137"/>
      <c r="D2" s="137"/>
      <c r="E2" s="137"/>
      <c r="F2" s="137"/>
      <c r="G2" s="137"/>
      <c r="H2" s="15"/>
      <c r="I2" s="141"/>
      <c r="J2" s="143"/>
      <c r="K2" s="142"/>
      <c r="L2" s="142"/>
      <c r="M2" s="142"/>
      <c r="N2" s="135"/>
      <c r="O2" s="135"/>
      <c r="P2" s="142"/>
      <c r="Q2" s="142"/>
      <c r="R2" s="144"/>
      <c r="S2" s="144"/>
      <c r="T2" s="142"/>
      <c r="U2" s="142"/>
      <c r="V2" s="16"/>
      <c r="W2" s="6"/>
    </row>
    <row r="3" spans="1:23" ht="15" customHeight="1">
      <c r="A3" s="80" t="s">
        <v>3</v>
      </c>
      <c r="B3" s="80" t="s">
        <v>27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0"/>
      <c r="L3" s="80"/>
      <c r="M3" s="80" t="s">
        <v>879</v>
      </c>
      <c r="N3" s="80" t="s">
        <v>899</v>
      </c>
      <c r="O3" s="80" t="s">
        <v>899</v>
      </c>
      <c r="P3" s="80" t="s">
        <v>879</v>
      </c>
      <c r="Q3" s="80" t="s">
        <v>623</v>
      </c>
      <c r="R3" s="95" t="s">
        <v>625</v>
      </c>
      <c r="S3" s="132" t="s">
        <v>623</v>
      </c>
      <c r="T3" s="80" t="s">
        <v>622</v>
      </c>
      <c r="U3" s="80" t="s">
        <v>512</v>
      </c>
      <c r="V3" s="17"/>
      <c r="W3" s="1"/>
    </row>
    <row r="4" spans="1:26" ht="15" customHeight="1">
      <c r="A4" s="86">
        <v>1</v>
      </c>
      <c r="B4" s="88">
        <v>10009256107</v>
      </c>
      <c r="C4" s="87" t="s">
        <v>64</v>
      </c>
      <c r="D4" s="86" t="s">
        <v>7</v>
      </c>
      <c r="E4" s="88" t="s">
        <v>10</v>
      </c>
      <c r="F4" s="86" t="s">
        <v>26</v>
      </c>
      <c r="G4" s="89">
        <f aca="true" t="shared" si="0" ref="G4:G48">SUM(I4:U4)</f>
        <v>1120</v>
      </c>
      <c r="H4" s="90"/>
      <c r="I4" s="91"/>
      <c r="J4" s="93"/>
      <c r="K4" s="93"/>
      <c r="L4" s="93"/>
      <c r="M4" s="93"/>
      <c r="N4" s="93">
        <v>250</v>
      </c>
      <c r="O4" s="93">
        <v>200</v>
      </c>
      <c r="P4" s="93">
        <v>100</v>
      </c>
      <c r="Q4" s="93">
        <v>150</v>
      </c>
      <c r="R4" s="92">
        <v>120</v>
      </c>
      <c r="S4" s="92">
        <v>200</v>
      </c>
      <c r="T4" s="93">
        <v>75</v>
      </c>
      <c r="U4" s="93">
        <v>25</v>
      </c>
      <c r="V4" s="16"/>
      <c r="W4" s="145"/>
      <c r="X4" s="146"/>
      <c r="Y4" s="146"/>
      <c r="Z4" s="146"/>
    </row>
    <row r="5" spans="1:22" ht="15" customHeight="1">
      <c r="A5" s="86">
        <v>2</v>
      </c>
      <c r="B5" s="88">
        <v>10005558383</v>
      </c>
      <c r="C5" s="87" t="s">
        <v>626</v>
      </c>
      <c r="D5" s="86" t="s">
        <v>7</v>
      </c>
      <c r="E5" s="88" t="s">
        <v>627</v>
      </c>
      <c r="F5" s="86" t="s">
        <v>34</v>
      </c>
      <c r="G5" s="89">
        <f t="shared" si="0"/>
        <v>930</v>
      </c>
      <c r="H5" s="90"/>
      <c r="I5" s="91"/>
      <c r="J5" s="93"/>
      <c r="K5" s="93"/>
      <c r="L5" s="93"/>
      <c r="M5" s="93"/>
      <c r="N5" s="93">
        <v>300</v>
      </c>
      <c r="O5" s="93">
        <v>300</v>
      </c>
      <c r="P5" s="93"/>
      <c r="Q5" s="93">
        <v>200</v>
      </c>
      <c r="R5" s="92">
        <v>130</v>
      </c>
      <c r="S5" s="92"/>
      <c r="T5" s="93"/>
      <c r="U5" s="93"/>
      <c r="V5" s="16"/>
    </row>
    <row r="6" spans="1:26" s="4" customFormat="1" ht="15" customHeight="1">
      <c r="A6" s="86">
        <v>3</v>
      </c>
      <c r="B6" s="88">
        <v>10015899900</v>
      </c>
      <c r="C6" s="87" t="s">
        <v>633</v>
      </c>
      <c r="D6" s="86" t="s">
        <v>7</v>
      </c>
      <c r="E6" s="88" t="s">
        <v>634</v>
      </c>
      <c r="F6" s="86" t="s">
        <v>16</v>
      </c>
      <c r="G6" s="89">
        <f t="shared" si="0"/>
        <v>690</v>
      </c>
      <c r="H6" s="90"/>
      <c r="I6" s="91"/>
      <c r="J6" s="93"/>
      <c r="K6" s="93"/>
      <c r="L6" s="93"/>
      <c r="M6" s="93"/>
      <c r="N6" s="93">
        <v>180</v>
      </c>
      <c r="O6" s="93">
        <v>160</v>
      </c>
      <c r="P6" s="93">
        <v>200</v>
      </c>
      <c r="Q6" s="93">
        <v>50</v>
      </c>
      <c r="R6" s="92">
        <v>100</v>
      </c>
      <c r="S6" s="92"/>
      <c r="T6" s="93"/>
      <c r="U6" s="93"/>
      <c r="V6" s="16"/>
      <c r="W6" s="149"/>
      <c r="X6" s="150"/>
      <c r="Y6" s="150"/>
      <c r="Z6" s="150"/>
    </row>
    <row r="7" spans="1:22" s="4" customFormat="1" ht="15" customHeight="1">
      <c r="A7" s="86">
        <v>4</v>
      </c>
      <c r="B7" s="88">
        <v>10010848725</v>
      </c>
      <c r="C7" s="87" t="s">
        <v>29</v>
      </c>
      <c r="D7" s="86" t="s">
        <v>7</v>
      </c>
      <c r="E7" s="88" t="s">
        <v>25</v>
      </c>
      <c r="F7" s="86" t="s">
        <v>13</v>
      </c>
      <c r="G7" s="89">
        <f t="shared" si="0"/>
        <v>645</v>
      </c>
      <c r="H7" s="90"/>
      <c r="I7" s="91"/>
      <c r="J7" s="93"/>
      <c r="K7" s="93"/>
      <c r="L7" s="93"/>
      <c r="M7" s="93"/>
      <c r="N7" s="93">
        <v>85</v>
      </c>
      <c r="O7" s="93">
        <v>100</v>
      </c>
      <c r="P7" s="93">
        <v>90</v>
      </c>
      <c r="Q7" s="93">
        <v>70</v>
      </c>
      <c r="R7" s="92">
        <v>45</v>
      </c>
      <c r="S7" s="92">
        <v>120</v>
      </c>
      <c r="T7" s="93">
        <v>125</v>
      </c>
      <c r="U7" s="93">
        <v>10</v>
      </c>
      <c r="V7" s="16"/>
    </row>
    <row r="8" spans="1:22" ht="15" customHeight="1">
      <c r="A8" s="86">
        <v>5</v>
      </c>
      <c r="B8" s="88">
        <v>10015112075</v>
      </c>
      <c r="C8" s="87" t="s">
        <v>189</v>
      </c>
      <c r="D8" s="86" t="s">
        <v>7</v>
      </c>
      <c r="E8" s="88" t="s">
        <v>190</v>
      </c>
      <c r="F8" s="86" t="s">
        <v>16</v>
      </c>
      <c r="G8" s="89">
        <f t="shared" si="0"/>
        <v>615</v>
      </c>
      <c r="H8" s="90"/>
      <c r="I8" s="91"/>
      <c r="J8" s="93"/>
      <c r="K8" s="93"/>
      <c r="L8" s="93"/>
      <c r="M8" s="93"/>
      <c r="N8" s="93">
        <v>110</v>
      </c>
      <c r="O8" s="93">
        <v>140</v>
      </c>
      <c r="P8" s="93"/>
      <c r="Q8" s="93">
        <v>65</v>
      </c>
      <c r="R8" s="92">
        <v>85</v>
      </c>
      <c r="S8" s="92">
        <v>95</v>
      </c>
      <c r="T8" s="93">
        <v>120</v>
      </c>
      <c r="U8" s="93"/>
      <c r="V8" s="16"/>
    </row>
    <row r="9" spans="1:22" ht="15" customHeight="1">
      <c r="A9" s="86">
        <v>5</v>
      </c>
      <c r="B9" s="88">
        <v>10006840096</v>
      </c>
      <c r="C9" s="87" t="s">
        <v>187</v>
      </c>
      <c r="D9" s="86" t="s">
        <v>7</v>
      </c>
      <c r="E9" s="88" t="s">
        <v>188</v>
      </c>
      <c r="F9" s="86" t="s">
        <v>26</v>
      </c>
      <c r="G9" s="89">
        <f t="shared" si="0"/>
        <v>615</v>
      </c>
      <c r="H9" s="90"/>
      <c r="I9" s="91"/>
      <c r="J9" s="93"/>
      <c r="K9" s="93"/>
      <c r="L9" s="93"/>
      <c r="M9" s="93"/>
      <c r="N9" s="93">
        <v>130</v>
      </c>
      <c r="O9" s="93">
        <v>120</v>
      </c>
      <c r="P9" s="93">
        <v>85</v>
      </c>
      <c r="Q9" s="93"/>
      <c r="R9" s="92"/>
      <c r="S9" s="92">
        <v>150</v>
      </c>
      <c r="T9" s="93">
        <v>130</v>
      </c>
      <c r="U9" s="93"/>
      <c r="V9" s="16"/>
    </row>
    <row r="10" spans="1:26" ht="15" customHeight="1">
      <c r="A10" s="86">
        <v>6</v>
      </c>
      <c r="B10" s="88">
        <v>10009023105</v>
      </c>
      <c r="C10" s="87" t="s">
        <v>632</v>
      </c>
      <c r="D10" s="86" t="s">
        <v>7</v>
      </c>
      <c r="E10" s="88" t="s">
        <v>10</v>
      </c>
      <c r="F10" s="86" t="s">
        <v>26</v>
      </c>
      <c r="G10" s="89">
        <f t="shared" si="0"/>
        <v>605</v>
      </c>
      <c r="H10" s="90"/>
      <c r="I10" s="91"/>
      <c r="J10" s="93"/>
      <c r="K10" s="93"/>
      <c r="L10" s="93"/>
      <c r="M10" s="93">
        <v>25</v>
      </c>
      <c r="N10" s="93">
        <v>95</v>
      </c>
      <c r="O10" s="93">
        <v>130</v>
      </c>
      <c r="P10" s="93">
        <v>150</v>
      </c>
      <c r="Q10" s="93">
        <v>95</v>
      </c>
      <c r="R10" s="92">
        <v>110</v>
      </c>
      <c r="S10" s="92"/>
      <c r="T10" s="93"/>
      <c r="U10" s="93"/>
      <c r="V10" s="16"/>
      <c r="W10" s="147"/>
      <c r="X10" s="148"/>
      <c r="Y10" s="148"/>
      <c r="Z10" s="148"/>
    </row>
    <row r="11" spans="1:22" ht="15" customHeight="1">
      <c r="A11" s="86">
        <v>7</v>
      </c>
      <c r="B11" s="88">
        <v>10007494545</v>
      </c>
      <c r="C11" s="87" t="s">
        <v>638</v>
      </c>
      <c r="D11" s="86" t="s">
        <v>7</v>
      </c>
      <c r="E11" s="88" t="s">
        <v>639</v>
      </c>
      <c r="F11" s="86" t="s">
        <v>26</v>
      </c>
      <c r="G11" s="89">
        <f t="shared" si="0"/>
        <v>476</v>
      </c>
      <c r="H11" s="90"/>
      <c r="I11" s="91"/>
      <c r="J11" s="93"/>
      <c r="K11" s="93"/>
      <c r="L11" s="93"/>
      <c r="M11" s="93"/>
      <c r="N11" s="93">
        <v>140</v>
      </c>
      <c r="O11" s="93">
        <v>250</v>
      </c>
      <c r="P11" s="93">
        <v>80</v>
      </c>
      <c r="Q11" s="93"/>
      <c r="R11" s="92">
        <v>6</v>
      </c>
      <c r="S11" s="92"/>
      <c r="T11" s="93"/>
      <c r="U11" s="93"/>
      <c r="V11" s="16"/>
    </row>
    <row r="12" spans="1:22" ht="15" customHeight="1">
      <c r="A12" s="86">
        <v>8</v>
      </c>
      <c r="B12" s="88">
        <v>10055625036</v>
      </c>
      <c r="C12" s="87" t="s">
        <v>191</v>
      </c>
      <c r="D12" s="86" t="s">
        <v>7</v>
      </c>
      <c r="E12" s="88" t="s">
        <v>10</v>
      </c>
      <c r="F12" s="86" t="s">
        <v>26</v>
      </c>
      <c r="G12" s="89">
        <f t="shared" si="0"/>
        <v>463</v>
      </c>
      <c r="H12" s="90"/>
      <c r="I12" s="91"/>
      <c r="J12" s="93"/>
      <c r="K12" s="93"/>
      <c r="L12" s="93"/>
      <c r="M12" s="93"/>
      <c r="N12" s="93">
        <v>75</v>
      </c>
      <c r="O12" s="93">
        <v>8</v>
      </c>
      <c r="P12" s="93"/>
      <c r="Q12" s="93">
        <v>80</v>
      </c>
      <c r="R12" s="92">
        <v>95</v>
      </c>
      <c r="S12" s="92">
        <v>90</v>
      </c>
      <c r="T12" s="93">
        <v>115</v>
      </c>
      <c r="U12" s="93"/>
      <c r="V12" s="16"/>
    </row>
    <row r="13" spans="1:22" ht="15" customHeight="1">
      <c r="A13" s="86">
        <v>9</v>
      </c>
      <c r="B13" s="88">
        <v>10014443179</v>
      </c>
      <c r="C13" s="87" t="s">
        <v>91</v>
      </c>
      <c r="D13" s="86" t="s">
        <v>7</v>
      </c>
      <c r="E13" s="88" t="s">
        <v>10</v>
      </c>
      <c r="F13" s="86" t="s">
        <v>13</v>
      </c>
      <c r="G13" s="89">
        <f t="shared" si="0"/>
        <v>450</v>
      </c>
      <c r="H13" s="90"/>
      <c r="I13" s="91"/>
      <c r="J13" s="93"/>
      <c r="K13" s="93"/>
      <c r="L13" s="93"/>
      <c r="M13" s="93"/>
      <c r="N13" s="93">
        <v>40</v>
      </c>
      <c r="O13" s="93">
        <v>110</v>
      </c>
      <c r="P13" s="93">
        <v>120</v>
      </c>
      <c r="Q13" s="93">
        <v>85</v>
      </c>
      <c r="R13" s="92">
        <v>75</v>
      </c>
      <c r="S13" s="92"/>
      <c r="T13" s="93"/>
      <c r="U13" s="93">
        <v>20</v>
      </c>
      <c r="V13" s="16"/>
    </row>
    <row r="14" spans="1:22" ht="15" customHeight="1">
      <c r="A14" s="86">
        <v>10</v>
      </c>
      <c r="B14" s="88">
        <v>10008941461</v>
      </c>
      <c r="C14" s="87" t="s">
        <v>194</v>
      </c>
      <c r="D14" s="86" t="s">
        <v>7</v>
      </c>
      <c r="E14" s="88" t="s">
        <v>195</v>
      </c>
      <c r="F14" s="86" t="s">
        <v>34</v>
      </c>
      <c r="G14" s="89">
        <f t="shared" si="0"/>
        <v>447</v>
      </c>
      <c r="H14" s="90"/>
      <c r="I14" s="91"/>
      <c r="J14" s="93"/>
      <c r="K14" s="93"/>
      <c r="L14" s="93"/>
      <c r="M14" s="93"/>
      <c r="N14" s="93">
        <v>100</v>
      </c>
      <c r="O14" s="93">
        <v>75</v>
      </c>
      <c r="P14" s="93">
        <v>60</v>
      </c>
      <c r="Q14" s="93">
        <v>40</v>
      </c>
      <c r="R14" s="92">
        <v>7</v>
      </c>
      <c r="S14" s="92">
        <v>70</v>
      </c>
      <c r="T14" s="93">
        <v>95</v>
      </c>
      <c r="U14" s="93"/>
      <c r="V14" s="16"/>
    </row>
    <row r="15" spans="1:22" ht="15" customHeight="1">
      <c r="A15" s="86">
        <v>11</v>
      </c>
      <c r="B15" s="88">
        <v>10008911048</v>
      </c>
      <c r="C15" s="87" t="s">
        <v>193</v>
      </c>
      <c r="D15" s="86" t="s">
        <v>7</v>
      </c>
      <c r="E15" s="88" t="s">
        <v>10</v>
      </c>
      <c r="F15" s="86" t="s">
        <v>13</v>
      </c>
      <c r="G15" s="89">
        <f t="shared" si="0"/>
        <v>425</v>
      </c>
      <c r="H15" s="90"/>
      <c r="I15" s="91"/>
      <c r="J15" s="93"/>
      <c r="K15" s="93"/>
      <c r="L15" s="93"/>
      <c r="M15" s="93"/>
      <c r="N15" s="93">
        <v>50</v>
      </c>
      <c r="O15" s="93">
        <v>85</v>
      </c>
      <c r="P15" s="93">
        <v>65</v>
      </c>
      <c r="Q15" s="93">
        <v>30</v>
      </c>
      <c r="R15" s="92">
        <v>10</v>
      </c>
      <c r="S15" s="92">
        <v>85</v>
      </c>
      <c r="T15" s="93">
        <v>100</v>
      </c>
      <c r="U15" s="93"/>
      <c r="V15" s="16"/>
    </row>
    <row r="16" spans="1:22" ht="15" customHeight="1">
      <c r="A16" s="86">
        <v>11</v>
      </c>
      <c r="B16" s="88">
        <v>10004118036</v>
      </c>
      <c r="C16" s="87" t="s">
        <v>28</v>
      </c>
      <c r="D16" s="86" t="s">
        <v>7</v>
      </c>
      <c r="E16" s="88" t="s">
        <v>25</v>
      </c>
      <c r="F16" s="86" t="s">
        <v>13</v>
      </c>
      <c r="G16" s="89">
        <f t="shared" si="0"/>
        <v>425</v>
      </c>
      <c r="H16" s="90"/>
      <c r="I16" s="91"/>
      <c r="J16" s="93"/>
      <c r="K16" s="93"/>
      <c r="L16" s="93"/>
      <c r="M16" s="93"/>
      <c r="N16" s="93">
        <v>120</v>
      </c>
      <c r="O16" s="93">
        <v>95</v>
      </c>
      <c r="P16" s="93">
        <v>95</v>
      </c>
      <c r="Q16" s="93"/>
      <c r="R16" s="92"/>
      <c r="S16" s="92">
        <v>100</v>
      </c>
      <c r="T16" s="93"/>
      <c r="U16" s="93">
        <v>15</v>
      </c>
      <c r="V16" s="16"/>
    </row>
    <row r="17" spans="1:22" ht="15" customHeight="1">
      <c r="A17" s="86">
        <v>12</v>
      </c>
      <c r="B17" s="88">
        <v>10007757758</v>
      </c>
      <c r="C17" s="87" t="s">
        <v>192</v>
      </c>
      <c r="D17" s="86" t="s">
        <v>7</v>
      </c>
      <c r="E17" s="88" t="s">
        <v>10</v>
      </c>
      <c r="F17" s="86" t="s">
        <v>13</v>
      </c>
      <c r="G17" s="89">
        <f t="shared" si="0"/>
        <v>385</v>
      </c>
      <c r="H17" s="90"/>
      <c r="I17" s="91"/>
      <c r="J17" s="93"/>
      <c r="K17" s="93"/>
      <c r="L17" s="93"/>
      <c r="M17" s="93"/>
      <c r="N17" s="93">
        <v>60</v>
      </c>
      <c r="O17" s="93">
        <v>70</v>
      </c>
      <c r="P17" s="93"/>
      <c r="Q17" s="93"/>
      <c r="R17" s="92">
        <v>65</v>
      </c>
      <c r="S17" s="92">
        <v>80</v>
      </c>
      <c r="T17" s="93">
        <v>110</v>
      </c>
      <c r="U17" s="93"/>
      <c r="V17" s="16"/>
    </row>
    <row r="18" spans="1:22" ht="15" customHeight="1">
      <c r="A18" s="86">
        <v>13</v>
      </c>
      <c r="B18" s="88">
        <v>10009584388</v>
      </c>
      <c r="C18" s="87" t="s">
        <v>880</v>
      </c>
      <c r="D18" s="86" t="s">
        <v>7</v>
      </c>
      <c r="E18" s="88" t="s">
        <v>881</v>
      </c>
      <c r="F18" s="86" t="s">
        <v>13</v>
      </c>
      <c r="G18" s="89">
        <f t="shared" si="0"/>
        <v>315</v>
      </c>
      <c r="H18" s="90"/>
      <c r="I18" s="91"/>
      <c r="J18" s="93"/>
      <c r="K18" s="93"/>
      <c r="L18" s="93"/>
      <c r="M18" s="93"/>
      <c r="N18" s="93">
        <v>65</v>
      </c>
      <c r="O18" s="93">
        <v>180</v>
      </c>
      <c r="P18" s="93">
        <v>70</v>
      </c>
      <c r="Q18" s="93"/>
      <c r="R18" s="92"/>
      <c r="S18" s="92"/>
      <c r="T18" s="93"/>
      <c r="U18" s="93"/>
      <c r="V18" s="16"/>
    </row>
    <row r="19" spans="1:22" ht="15" customHeight="1">
      <c r="A19" s="86">
        <v>14</v>
      </c>
      <c r="B19" s="88">
        <v>10105450906</v>
      </c>
      <c r="C19" s="87" t="s">
        <v>92</v>
      </c>
      <c r="D19" s="86" t="s">
        <v>7</v>
      </c>
      <c r="E19" s="88" t="s">
        <v>10</v>
      </c>
      <c r="F19" s="86" t="s">
        <v>16</v>
      </c>
      <c r="G19" s="89">
        <f t="shared" si="0"/>
        <v>251</v>
      </c>
      <c r="H19" s="90"/>
      <c r="I19" s="91"/>
      <c r="J19" s="93"/>
      <c r="K19" s="93"/>
      <c r="L19" s="93"/>
      <c r="M19" s="93"/>
      <c r="N19" s="93">
        <v>70</v>
      </c>
      <c r="O19" s="93">
        <v>65</v>
      </c>
      <c r="P19" s="93">
        <v>55</v>
      </c>
      <c r="Q19" s="93"/>
      <c r="R19" s="92"/>
      <c r="S19" s="92"/>
      <c r="T19" s="93">
        <v>55</v>
      </c>
      <c r="U19" s="93">
        <v>6</v>
      </c>
      <c r="V19" s="16"/>
    </row>
    <row r="20" spans="1:22" ht="15" customHeight="1">
      <c r="A20" s="86">
        <v>15</v>
      </c>
      <c r="B20" s="88">
        <v>10008895587</v>
      </c>
      <c r="C20" s="87" t="s">
        <v>635</v>
      </c>
      <c r="D20" s="86" t="s">
        <v>7</v>
      </c>
      <c r="E20" s="88" t="s">
        <v>10</v>
      </c>
      <c r="F20" s="86" t="s">
        <v>26</v>
      </c>
      <c r="G20" s="89">
        <f t="shared" si="0"/>
        <v>208</v>
      </c>
      <c r="H20" s="90"/>
      <c r="I20" s="91"/>
      <c r="J20" s="93"/>
      <c r="K20" s="93"/>
      <c r="L20" s="93"/>
      <c r="M20" s="93"/>
      <c r="N20" s="93">
        <v>55</v>
      </c>
      <c r="O20" s="93">
        <v>90</v>
      </c>
      <c r="P20" s="93"/>
      <c r="Q20" s="93">
        <v>8</v>
      </c>
      <c r="R20" s="92">
        <v>55</v>
      </c>
      <c r="S20" s="92"/>
      <c r="T20" s="93"/>
      <c r="U20" s="93"/>
      <c r="V20" s="16"/>
    </row>
    <row r="21" spans="1:22" ht="15" customHeight="1">
      <c r="A21" s="86">
        <v>16</v>
      </c>
      <c r="B21" s="88">
        <v>10008144445</v>
      </c>
      <c r="C21" s="87" t="s">
        <v>636</v>
      </c>
      <c r="D21" s="86" t="s">
        <v>7</v>
      </c>
      <c r="E21" s="88" t="s">
        <v>637</v>
      </c>
      <c r="F21" s="86" t="s">
        <v>26</v>
      </c>
      <c r="G21" s="89">
        <f t="shared" si="0"/>
        <v>174</v>
      </c>
      <c r="H21" s="90"/>
      <c r="I21" s="91"/>
      <c r="J21" s="93"/>
      <c r="K21" s="93"/>
      <c r="L21" s="93"/>
      <c r="M21" s="93"/>
      <c r="N21" s="93">
        <v>30</v>
      </c>
      <c r="O21" s="93">
        <v>60</v>
      </c>
      <c r="P21" s="93"/>
      <c r="Q21" s="93">
        <v>75</v>
      </c>
      <c r="R21" s="92">
        <v>9</v>
      </c>
      <c r="S21" s="92"/>
      <c r="T21" s="93"/>
      <c r="U21" s="93"/>
      <c r="V21" s="16"/>
    </row>
    <row r="22" spans="1:22" ht="15" customHeight="1">
      <c r="A22" s="86">
        <v>17</v>
      </c>
      <c r="B22" s="88">
        <v>10009839824</v>
      </c>
      <c r="C22" s="87" t="s">
        <v>197</v>
      </c>
      <c r="D22" s="86" t="s">
        <v>7</v>
      </c>
      <c r="E22" s="88" t="s">
        <v>198</v>
      </c>
      <c r="F22" s="86" t="s">
        <v>13</v>
      </c>
      <c r="G22" s="89">
        <f t="shared" si="0"/>
        <v>165</v>
      </c>
      <c r="H22" s="90"/>
      <c r="I22" s="91"/>
      <c r="J22" s="93"/>
      <c r="K22" s="93"/>
      <c r="L22" s="93"/>
      <c r="M22" s="93"/>
      <c r="N22" s="93"/>
      <c r="O22" s="93">
        <v>80</v>
      </c>
      <c r="P22" s="93"/>
      <c r="Q22" s="93"/>
      <c r="R22" s="92"/>
      <c r="S22" s="92">
        <v>20</v>
      </c>
      <c r="T22" s="93">
        <v>65</v>
      </c>
      <c r="U22" s="93"/>
      <c r="V22" s="17"/>
    </row>
    <row r="23" spans="1:22" ht="15" customHeight="1">
      <c r="A23" s="86">
        <v>18</v>
      </c>
      <c r="B23" s="88">
        <v>10012875520</v>
      </c>
      <c r="C23" s="87" t="s">
        <v>646</v>
      </c>
      <c r="D23" s="86" t="s">
        <v>7</v>
      </c>
      <c r="E23" s="88" t="s">
        <v>25</v>
      </c>
      <c r="F23" s="86" t="s">
        <v>34</v>
      </c>
      <c r="G23" s="89">
        <f t="shared" si="0"/>
        <v>135</v>
      </c>
      <c r="H23" s="90"/>
      <c r="I23" s="91"/>
      <c r="J23" s="93"/>
      <c r="K23" s="93"/>
      <c r="L23" s="93"/>
      <c r="M23" s="93"/>
      <c r="N23" s="93"/>
      <c r="O23" s="93">
        <v>50</v>
      </c>
      <c r="P23" s="93">
        <v>75</v>
      </c>
      <c r="Q23" s="93">
        <v>10</v>
      </c>
      <c r="R23" s="92"/>
      <c r="S23" s="92"/>
      <c r="T23" s="93"/>
      <c r="U23" s="93"/>
      <c r="V23" s="16"/>
    </row>
    <row r="24" spans="1:22" ht="15" customHeight="1">
      <c r="A24" s="86">
        <v>19</v>
      </c>
      <c r="B24" s="88">
        <v>10012377180</v>
      </c>
      <c r="C24" s="87" t="s">
        <v>200</v>
      </c>
      <c r="D24" s="86" t="s">
        <v>7</v>
      </c>
      <c r="E24" s="88" t="s">
        <v>10</v>
      </c>
      <c r="F24" s="86" t="s">
        <v>13</v>
      </c>
      <c r="G24" s="89">
        <f t="shared" si="0"/>
        <v>100</v>
      </c>
      <c r="H24" s="90"/>
      <c r="I24" s="91"/>
      <c r="J24" s="93"/>
      <c r="K24" s="93"/>
      <c r="L24" s="93"/>
      <c r="M24" s="93"/>
      <c r="N24" s="93"/>
      <c r="O24" s="93"/>
      <c r="P24" s="93"/>
      <c r="Q24" s="93">
        <v>20</v>
      </c>
      <c r="R24" s="92"/>
      <c r="S24" s="92">
        <v>65</v>
      </c>
      <c r="T24" s="93">
        <v>15</v>
      </c>
      <c r="U24" s="93"/>
      <c r="V24" s="16"/>
    </row>
    <row r="25" spans="1:22" ht="15" customHeight="1">
      <c r="A25" s="86">
        <v>20</v>
      </c>
      <c r="B25" s="88">
        <v>10010090408</v>
      </c>
      <c r="C25" s="87" t="s">
        <v>199</v>
      </c>
      <c r="D25" s="86" t="s">
        <v>7</v>
      </c>
      <c r="E25" s="88" t="s">
        <v>10</v>
      </c>
      <c r="F25" s="86" t="s">
        <v>12</v>
      </c>
      <c r="G25" s="89">
        <f t="shared" si="0"/>
        <v>80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2"/>
      <c r="S25" s="92">
        <v>55</v>
      </c>
      <c r="T25" s="93">
        <v>25</v>
      </c>
      <c r="U25" s="93"/>
      <c r="V25" s="16"/>
    </row>
    <row r="26" spans="1:22" ht="15" customHeight="1">
      <c r="A26" s="86">
        <v>20</v>
      </c>
      <c r="B26" s="88">
        <v>10119241373</v>
      </c>
      <c r="C26" s="87" t="s">
        <v>96</v>
      </c>
      <c r="D26" s="86" t="s">
        <v>7</v>
      </c>
      <c r="E26" s="88" t="s">
        <v>97</v>
      </c>
      <c r="F26" s="86" t="s">
        <v>13</v>
      </c>
      <c r="G26" s="89">
        <f t="shared" si="0"/>
        <v>80</v>
      </c>
      <c r="H26" s="90"/>
      <c r="I26" s="91"/>
      <c r="J26" s="93"/>
      <c r="K26" s="93"/>
      <c r="L26" s="93"/>
      <c r="M26" s="93"/>
      <c r="N26" s="93"/>
      <c r="O26" s="93">
        <v>20</v>
      </c>
      <c r="P26" s="93"/>
      <c r="Q26" s="93"/>
      <c r="R26" s="92"/>
      <c r="S26" s="92">
        <v>50</v>
      </c>
      <c r="T26" s="93">
        <v>8</v>
      </c>
      <c r="U26" s="93">
        <v>2</v>
      </c>
      <c r="V26" s="16"/>
    </row>
    <row r="27" spans="1:22" ht="15" customHeight="1">
      <c r="A27" s="86">
        <v>21</v>
      </c>
      <c r="B27" s="88">
        <v>10013357587</v>
      </c>
      <c r="C27" s="87" t="s">
        <v>202</v>
      </c>
      <c r="D27" s="86" t="s">
        <v>7</v>
      </c>
      <c r="E27" s="88" t="s">
        <v>10</v>
      </c>
      <c r="F27" s="86" t="s">
        <v>13</v>
      </c>
      <c r="G27" s="89">
        <f t="shared" si="0"/>
        <v>69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2"/>
      <c r="S27" s="92">
        <v>60</v>
      </c>
      <c r="T27" s="93">
        <v>9</v>
      </c>
      <c r="U27" s="93"/>
      <c r="V27" s="16"/>
    </row>
    <row r="28" spans="1:22" ht="15" customHeight="1">
      <c r="A28" s="86">
        <v>22</v>
      </c>
      <c r="B28" s="88">
        <v>10004073879</v>
      </c>
      <c r="C28" s="87" t="s">
        <v>1231</v>
      </c>
      <c r="D28" s="86" t="s">
        <v>7</v>
      </c>
      <c r="E28" s="88" t="s">
        <v>1232</v>
      </c>
      <c r="F28" s="86" t="s">
        <v>8</v>
      </c>
      <c r="G28" s="89">
        <f t="shared" si="0"/>
        <v>55</v>
      </c>
      <c r="H28" s="90"/>
      <c r="I28" s="91"/>
      <c r="J28" s="93"/>
      <c r="K28" s="93"/>
      <c r="L28" s="93"/>
      <c r="M28" s="93"/>
      <c r="N28" s="93"/>
      <c r="O28" s="93">
        <v>55</v>
      </c>
      <c r="P28" s="93"/>
      <c r="Q28" s="93"/>
      <c r="R28" s="92"/>
      <c r="S28" s="92"/>
      <c r="T28" s="93"/>
      <c r="U28" s="93"/>
      <c r="V28" s="16"/>
    </row>
    <row r="29" spans="1:22" ht="15" customHeight="1">
      <c r="A29" s="86">
        <v>23</v>
      </c>
      <c r="B29" s="88">
        <v>10009975624</v>
      </c>
      <c r="C29" s="87" t="s">
        <v>1233</v>
      </c>
      <c r="D29" s="86" t="s">
        <v>7</v>
      </c>
      <c r="E29" s="88" t="s">
        <v>1234</v>
      </c>
      <c r="F29" s="86" t="s">
        <v>26</v>
      </c>
      <c r="G29" s="89">
        <f t="shared" si="0"/>
        <v>50</v>
      </c>
      <c r="H29" s="90"/>
      <c r="I29" s="91"/>
      <c r="J29" s="93"/>
      <c r="K29" s="93"/>
      <c r="L29" s="93"/>
      <c r="M29" s="93"/>
      <c r="N29" s="93">
        <v>10</v>
      </c>
      <c r="O29" s="93">
        <v>40</v>
      </c>
      <c r="P29" s="93"/>
      <c r="Q29" s="93"/>
      <c r="R29" s="92"/>
      <c r="S29" s="92"/>
      <c r="T29" s="93"/>
      <c r="U29" s="93"/>
      <c r="V29" s="16"/>
    </row>
    <row r="30" spans="1:22" ht="15" customHeight="1">
      <c r="A30" s="86">
        <v>24</v>
      </c>
      <c r="B30" s="88">
        <v>10015898280</v>
      </c>
      <c r="C30" s="87" t="s">
        <v>527</v>
      </c>
      <c r="D30" s="86" t="s">
        <v>7</v>
      </c>
      <c r="E30" s="88" t="s">
        <v>327</v>
      </c>
      <c r="F30" s="86" t="s">
        <v>13</v>
      </c>
      <c r="G30" s="89">
        <f t="shared" si="0"/>
        <v>40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2"/>
      <c r="S30" s="92">
        <v>40</v>
      </c>
      <c r="T30" s="93"/>
      <c r="U30" s="93"/>
      <c r="V30" s="16"/>
    </row>
    <row r="31" spans="1:22" ht="15" customHeight="1">
      <c r="A31" s="86">
        <v>25</v>
      </c>
      <c r="B31" s="88">
        <v>10005805028</v>
      </c>
      <c r="C31" s="87" t="s">
        <v>1235</v>
      </c>
      <c r="D31" s="86" t="s">
        <v>7</v>
      </c>
      <c r="E31" s="88" t="s">
        <v>1236</v>
      </c>
      <c r="F31" s="86" t="s">
        <v>8</v>
      </c>
      <c r="G31" s="89">
        <f t="shared" si="0"/>
        <v>30</v>
      </c>
      <c r="H31" s="90"/>
      <c r="I31" s="91"/>
      <c r="J31" s="93"/>
      <c r="K31" s="93"/>
      <c r="L31" s="93"/>
      <c r="M31" s="93"/>
      <c r="N31" s="93"/>
      <c r="O31" s="93">
        <v>30</v>
      </c>
      <c r="P31" s="93"/>
      <c r="Q31" s="93"/>
      <c r="R31" s="92"/>
      <c r="S31" s="92"/>
      <c r="T31" s="93"/>
      <c r="U31" s="93"/>
      <c r="V31" s="16"/>
    </row>
    <row r="32" spans="1:22" ht="15" customHeight="1">
      <c r="A32" s="86">
        <v>26</v>
      </c>
      <c r="B32" s="88">
        <v>10007469485</v>
      </c>
      <c r="C32" s="87" t="s">
        <v>1301</v>
      </c>
      <c r="D32" s="86" t="s">
        <v>7</v>
      </c>
      <c r="E32" s="88" t="s">
        <v>1302</v>
      </c>
      <c r="F32" s="86" t="s">
        <v>13</v>
      </c>
      <c r="G32" s="89">
        <f t="shared" si="0"/>
        <v>15</v>
      </c>
      <c r="H32" s="90"/>
      <c r="I32" s="91"/>
      <c r="J32" s="93"/>
      <c r="K32" s="93"/>
      <c r="L32" s="93"/>
      <c r="M32" s="93">
        <v>15</v>
      </c>
      <c r="N32" s="93"/>
      <c r="O32" s="93"/>
      <c r="P32" s="93"/>
      <c r="Q32" s="93"/>
      <c r="R32" s="92"/>
      <c r="S32" s="92"/>
      <c r="T32" s="93"/>
      <c r="U32" s="93"/>
      <c r="V32" s="16"/>
    </row>
    <row r="33" spans="1:22" ht="15" customHeight="1">
      <c r="A33" s="86">
        <v>27</v>
      </c>
      <c r="B33" s="88">
        <v>10003581607</v>
      </c>
      <c r="C33" s="87" t="s">
        <v>201</v>
      </c>
      <c r="D33" s="86" t="s">
        <v>7</v>
      </c>
      <c r="E33" s="88" t="s">
        <v>10</v>
      </c>
      <c r="F33" s="86" t="s">
        <v>8</v>
      </c>
      <c r="G33" s="89">
        <f t="shared" si="0"/>
        <v>10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2"/>
      <c r="S33" s="92"/>
      <c r="T33" s="93">
        <v>10</v>
      </c>
      <c r="U33" s="93"/>
      <c r="V33" s="16"/>
    </row>
    <row r="34" spans="1:22" ht="15" customHeight="1">
      <c r="A34" s="86">
        <v>27</v>
      </c>
      <c r="B34" s="88">
        <v>10023543904</v>
      </c>
      <c r="C34" s="87" t="s">
        <v>1237</v>
      </c>
      <c r="D34" s="86" t="s">
        <v>7</v>
      </c>
      <c r="E34" s="88" t="s">
        <v>477</v>
      </c>
      <c r="F34" s="86" t="s">
        <v>30</v>
      </c>
      <c r="G34" s="89">
        <f t="shared" si="0"/>
        <v>10</v>
      </c>
      <c r="H34" s="90"/>
      <c r="I34" s="91"/>
      <c r="J34" s="93"/>
      <c r="K34" s="93"/>
      <c r="L34" s="93"/>
      <c r="M34" s="93"/>
      <c r="N34" s="93"/>
      <c r="O34" s="93">
        <v>10</v>
      </c>
      <c r="P34" s="93"/>
      <c r="Q34" s="93"/>
      <c r="R34" s="92"/>
      <c r="S34" s="92"/>
      <c r="T34" s="93"/>
      <c r="U34" s="93"/>
      <c r="V34" s="16"/>
    </row>
    <row r="35" spans="1:22" ht="15" customHeight="1">
      <c r="A35" s="86">
        <v>29</v>
      </c>
      <c r="B35" s="88">
        <v>10003739332</v>
      </c>
      <c r="C35" s="87" t="s">
        <v>530</v>
      </c>
      <c r="D35" s="86" t="s">
        <v>7</v>
      </c>
      <c r="E35" s="88" t="s">
        <v>531</v>
      </c>
      <c r="F35" s="86" t="s">
        <v>8</v>
      </c>
      <c r="G35" s="89">
        <f t="shared" si="0"/>
        <v>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2"/>
      <c r="S35" s="92">
        <v>5</v>
      </c>
      <c r="T35" s="93"/>
      <c r="U35" s="93"/>
      <c r="V35" s="16"/>
    </row>
    <row r="36" spans="1:22" ht="15" customHeight="1">
      <c r="A36" s="86">
        <v>29</v>
      </c>
      <c r="B36" s="88">
        <v>10006840100</v>
      </c>
      <c r="C36" s="87" t="s">
        <v>647</v>
      </c>
      <c r="D36" s="86" t="s">
        <v>7</v>
      </c>
      <c r="E36" s="88" t="s">
        <v>10</v>
      </c>
      <c r="F36" s="86" t="s">
        <v>8</v>
      </c>
      <c r="G36" s="89">
        <f t="shared" si="0"/>
        <v>5</v>
      </c>
      <c r="H36" s="90"/>
      <c r="I36" s="91"/>
      <c r="J36" s="93"/>
      <c r="K36" s="93"/>
      <c r="L36" s="93"/>
      <c r="M36" s="93"/>
      <c r="N36" s="93"/>
      <c r="O36" s="93"/>
      <c r="P36" s="93"/>
      <c r="Q36" s="93">
        <v>5</v>
      </c>
      <c r="R36" s="92"/>
      <c r="S36" s="92"/>
      <c r="T36" s="93"/>
      <c r="U36" s="93"/>
      <c r="V36" s="16"/>
    </row>
    <row r="37" spans="1:22" ht="15" customHeight="1">
      <c r="A37" s="86">
        <v>29</v>
      </c>
      <c r="B37" s="88" t="s">
        <v>892</v>
      </c>
      <c r="C37" s="87" t="s">
        <v>893</v>
      </c>
      <c r="D37" s="86" t="s">
        <v>7</v>
      </c>
      <c r="E37" s="88" t="s">
        <v>894</v>
      </c>
      <c r="F37" s="86" t="s">
        <v>13</v>
      </c>
      <c r="G37" s="89">
        <f t="shared" si="0"/>
        <v>5</v>
      </c>
      <c r="H37" s="90"/>
      <c r="I37" s="91"/>
      <c r="J37" s="93"/>
      <c r="K37" s="93"/>
      <c r="L37" s="93"/>
      <c r="M37" s="93"/>
      <c r="N37" s="93"/>
      <c r="O37" s="93"/>
      <c r="P37" s="93">
        <v>5</v>
      </c>
      <c r="Q37" s="93"/>
      <c r="R37" s="92"/>
      <c r="S37" s="92"/>
      <c r="T37" s="93"/>
      <c r="U37" s="93"/>
      <c r="V37" s="17"/>
    </row>
    <row r="38" spans="1:22" ht="15" customHeight="1">
      <c r="A38" s="86"/>
      <c r="B38" s="88"/>
      <c r="C38" s="87"/>
      <c r="D38" s="86" t="s">
        <v>7</v>
      </c>
      <c r="E38" s="88"/>
      <c r="F38" s="86"/>
      <c r="G38" s="89">
        <f t="shared" si="0"/>
        <v>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2"/>
      <c r="S38" s="92"/>
      <c r="T38" s="93"/>
      <c r="U38" s="93"/>
      <c r="V38" s="16"/>
    </row>
    <row r="39" spans="1:22" ht="15" customHeight="1">
      <c r="A39" s="86"/>
      <c r="B39" s="88"/>
      <c r="C39" s="87"/>
      <c r="D39" s="86" t="s">
        <v>7</v>
      </c>
      <c r="E39" s="88"/>
      <c r="F39" s="86"/>
      <c r="G39" s="89">
        <f t="shared" si="0"/>
        <v>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2"/>
      <c r="S39" s="92"/>
      <c r="T39" s="93"/>
      <c r="U39" s="93"/>
      <c r="V39" s="16"/>
    </row>
    <row r="40" spans="1:22" ht="15" customHeight="1">
      <c r="A40" s="86"/>
      <c r="B40" s="88"/>
      <c r="C40" s="87"/>
      <c r="D40" s="86" t="s">
        <v>7</v>
      </c>
      <c r="E40" s="88"/>
      <c r="F40" s="86"/>
      <c r="G40" s="89">
        <f t="shared" si="0"/>
        <v>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2"/>
      <c r="S40" s="92"/>
      <c r="T40" s="93"/>
      <c r="U40" s="93"/>
      <c r="V40" s="16"/>
    </row>
    <row r="41" spans="1:22" ht="15" customHeight="1">
      <c r="A41" s="86"/>
      <c r="B41" s="88"/>
      <c r="C41" s="87"/>
      <c r="D41" s="86" t="s">
        <v>7</v>
      </c>
      <c r="E41" s="88"/>
      <c r="F41" s="86"/>
      <c r="G41" s="89">
        <f t="shared" si="0"/>
        <v>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2"/>
      <c r="S41" s="92"/>
      <c r="T41" s="93"/>
      <c r="U41" s="93"/>
      <c r="V41" s="16"/>
    </row>
    <row r="42" spans="1:22" ht="15" customHeight="1">
      <c r="A42" s="86"/>
      <c r="B42" s="88"/>
      <c r="C42" s="87"/>
      <c r="D42" s="86" t="s">
        <v>7</v>
      </c>
      <c r="E42" s="88"/>
      <c r="F42" s="86"/>
      <c r="G42" s="89">
        <f t="shared" si="0"/>
        <v>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2"/>
      <c r="S42" s="92"/>
      <c r="T42" s="93"/>
      <c r="U42" s="93"/>
      <c r="V42" s="16"/>
    </row>
    <row r="43" spans="1:22" ht="15" customHeight="1">
      <c r="A43" s="86"/>
      <c r="B43" s="88"/>
      <c r="C43" s="87"/>
      <c r="D43" s="86" t="s">
        <v>7</v>
      </c>
      <c r="E43" s="88"/>
      <c r="F43" s="86"/>
      <c r="G43" s="89">
        <f t="shared" si="0"/>
        <v>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2"/>
      <c r="S43" s="92"/>
      <c r="T43" s="93"/>
      <c r="U43" s="93"/>
      <c r="V43" s="16"/>
    </row>
    <row r="44" spans="1:22" ht="15" customHeight="1">
      <c r="A44" s="86"/>
      <c r="B44" s="88"/>
      <c r="C44" s="87"/>
      <c r="D44" s="86" t="s">
        <v>7</v>
      </c>
      <c r="E44" s="88"/>
      <c r="F44" s="86"/>
      <c r="G44" s="89">
        <f t="shared" si="0"/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2"/>
      <c r="S44" s="92"/>
      <c r="T44" s="93"/>
      <c r="U44" s="93"/>
      <c r="V44" s="16"/>
    </row>
    <row r="45" spans="1:22" ht="15" customHeight="1">
      <c r="A45" s="86"/>
      <c r="B45" s="88"/>
      <c r="C45" s="87"/>
      <c r="D45" s="86" t="s">
        <v>7</v>
      </c>
      <c r="E45" s="88"/>
      <c r="F45" s="86"/>
      <c r="G45" s="89">
        <f t="shared" si="0"/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2"/>
      <c r="S45" s="92"/>
      <c r="T45" s="93"/>
      <c r="U45" s="93"/>
      <c r="V45" s="16"/>
    </row>
    <row r="46" spans="1:22" ht="15" customHeight="1">
      <c r="A46" s="86"/>
      <c r="B46" s="88"/>
      <c r="C46" s="87"/>
      <c r="D46" s="86" t="s">
        <v>7</v>
      </c>
      <c r="E46" s="88"/>
      <c r="F46" s="86"/>
      <c r="G46" s="89">
        <f t="shared" si="0"/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2"/>
      <c r="S46" s="92"/>
      <c r="T46" s="93"/>
      <c r="U46" s="93"/>
      <c r="V46" s="16"/>
    </row>
    <row r="47" spans="1:22" ht="15" customHeight="1">
      <c r="A47" s="86"/>
      <c r="B47" s="88"/>
      <c r="C47" s="87"/>
      <c r="D47" s="86" t="s">
        <v>7</v>
      </c>
      <c r="E47" s="88"/>
      <c r="F47" s="86"/>
      <c r="G47" s="89">
        <f t="shared" si="0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2"/>
      <c r="S47" s="92"/>
      <c r="T47" s="93"/>
      <c r="U47" s="93"/>
      <c r="V47" s="16"/>
    </row>
    <row r="48" spans="1:22" ht="15" customHeight="1">
      <c r="A48" s="86"/>
      <c r="B48" s="88"/>
      <c r="C48" s="87"/>
      <c r="D48" s="86" t="s">
        <v>7</v>
      </c>
      <c r="E48" s="88"/>
      <c r="F48" s="86"/>
      <c r="G48" s="89">
        <f t="shared" si="0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2"/>
      <c r="S48" s="92"/>
      <c r="T48" s="93"/>
      <c r="U48" s="93"/>
      <c r="V48" s="16"/>
    </row>
    <row r="49" spans="1:22" ht="15" customHeight="1">
      <c r="A49" s="86"/>
      <c r="B49" s="88"/>
      <c r="C49" s="87"/>
      <c r="D49" s="86" t="s">
        <v>7</v>
      </c>
      <c r="E49" s="88"/>
      <c r="F49" s="86"/>
      <c r="G49" s="89">
        <f aca="true" t="shared" si="1" ref="G49:G66">SUM(I49:U49)</f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2"/>
      <c r="S49" s="92"/>
      <c r="T49" s="93"/>
      <c r="U49" s="93"/>
      <c r="V49" s="16"/>
    </row>
    <row r="50" spans="1:22" ht="15" customHeight="1">
      <c r="A50" s="86"/>
      <c r="B50" s="88"/>
      <c r="C50" s="87"/>
      <c r="D50" s="86" t="s">
        <v>7</v>
      </c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2"/>
      <c r="S50" s="92"/>
      <c r="T50" s="93"/>
      <c r="U50" s="93"/>
      <c r="V50" s="16"/>
    </row>
    <row r="51" spans="1:22" ht="15" customHeight="1">
      <c r="A51" s="86"/>
      <c r="B51" s="88"/>
      <c r="C51" s="87"/>
      <c r="D51" s="86" t="s">
        <v>7</v>
      </c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2"/>
      <c r="S51" s="92"/>
      <c r="T51" s="93"/>
      <c r="U51" s="93"/>
      <c r="V51" s="16"/>
    </row>
    <row r="52" spans="1:22" ht="15" customHeight="1">
      <c r="A52" s="86"/>
      <c r="B52" s="88"/>
      <c r="C52" s="87"/>
      <c r="D52" s="86" t="s">
        <v>7</v>
      </c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2"/>
      <c r="S52" s="92"/>
      <c r="T52" s="93"/>
      <c r="U52" s="93"/>
      <c r="V52" s="16"/>
    </row>
    <row r="53" spans="1:22" ht="15" customHeight="1">
      <c r="A53" s="86"/>
      <c r="B53" s="88"/>
      <c r="C53" s="87"/>
      <c r="D53" s="86" t="s">
        <v>7</v>
      </c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2"/>
      <c r="S53" s="92"/>
      <c r="T53" s="93"/>
      <c r="U53" s="93"/>
      <c r="V53" s="16"/>
    </row>
    <row r="54" spans="1:22" ht="15" customHeight="1">
      <c r="A54" s="86"/>
      <c r="B54" s="88"/>
      <c r="C54" s="87"/>
      <c r="D54" s="86" t="s">
        <v>7</v>
      </c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2"/>
      <c r="S54" s="92"/>
      <c r="T54" s="93"/>
      <c r="U54" s="93"/>
      <c r="V54" s="16"/>
    </row>
    <row r="55" spans="1:22" ht="15" customHeight="1">
      <c r="A55" s="86"/>
      <c r="B55" s="88"/>
      <c r="C55" s="87"/>
      <c r="D55" s="86" t="s">
        <v>7</v>
      </c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2"/>
      <c r="S55" s="92"/>
      <c r="T55" s="93"/>
      <c r="U55" s="93"/>
      <c r="V55" s="16"/>
    </row>
    <row r="56" spans="1:22" ht="15" customHeight="1">
      <c r="A56" s="86"/>
      <c r="B56" s="88"/>
      <c r="C56" s="87"/>
      <c r="D56" s="86" t="s">
        <v>7</v>
      </c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2"/>
      <c r="S56" s="92"/>
      <c r="T56" s="93"/>
      <c r="U56" s="93"/>
      <c r="V56" s="16"/>
    </row>
    <row r="57" spans="1:22" ht="15" customHeight="1">
      <c r="A57" s="86"/>
      <c r="B57" s="88"/>
      <c r="C57" s="87"/>
      <c r="D57" s="86" t="s">
        <v>7</v>
      </c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2"/>
      <c r="S57" s="92"/>
      <c r="T57" s="93"/>
      <c r="U57" s="93"/>
      <c r="V57" s="16"/>
    </row>
    <row r="58" spans="1:22" ht="15" customHeight="1">
      <c r="A58" s="86"/>
      <c r="B58" s="88"/>
      <c r="C58" s="87"/>
      <c r="D58" s="86" t="s">
        <v>7</v>
      </c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2"/>
      <c r="S58" s="92"/>
      <c r="T58" s="93"/>
      <c r="U58" s="93"/>
      <c r="V58" s="16"/>
    </row>
    <row r="59" spans="1:22" ht="15" customHeight="1">
      <c r="A59" s="86"/>
      <c r="B59" s="88"/>
      <c r="C59" s="87"/>
      <c r="D59" s="86" t="s">
        <v>7</v>
      </c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2"/>
      <c r="S59" s="92"/>
      <c r="T59" s="93"/>
      <c r="U59" s="93"/>
      <c r="V59" s="16"/>
    </row>
    <row r="60" spans="1:22" ht="15" customHeight="1">
      <c r="A60" s="86"/>
      <c r="B60" s="88"/>
      <c r="C60" s="87"/>
      <c r="D60" s="86" t="s">
        <v>7</v>
      </c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2"/>
      <c r="S60" s="92"/>
      <c r="T60" s="93"/>
      <c r="U60" s="93"/>
      <c r="V60" s="16"/>
    </row>
    <row r="61" spans="1:22" ht="15" customHeight="1">
      <c r="A61" s="86"/>
      <c r="B61" s="88"/>
      <c r="C61" s="87"/>
      <c r="D61" s="86" t="s">
        <v>7</v>
      </c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2"/>
      <c r="S61" s="92"/>
      <c r="T61" s="93"/>
      <c r="U61" s="93"/>
      <c r="V61" s="16"/>
    </row>
    <row r="62" spans="1:22" ht="15" customHeight="1">
      <c r="A62" s="86"/>
      <c r="B62" s="88"/>
      <c r="C62" s="87"/>
      <c r="D62" s="86" t="s">
        <v>7</v>
      </c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2"/>
      <c r="S62" s="92"/>
      <c r="T62" s="93"/>
      <c r="U62" s="93"/>
      <c r="V62" s="16"/>
    </row>
    <row r="63" spans="1:22" ht="15" customHeight="1">
      <c r="A63" s="86"/>
      <c r="B63" s="88"/>
      <c r="C63" s="87"/>
      <c r="D63" s="86" t="s">
        <v>7</v>
      </c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2"/>
      <c r="S63" s="92"/>
      <c r="T63" s="93"/>
      <c r="U63" s="93"/>
      <c r="V63" s="16"/>
    </row>
    <row r="64" spans="1:22" ht="15" customHeight="1">
      <c r="A64" s="86"/>
      <c r="B64" s="88"/>
      <c r="C64" s="87"/>
      <c r="D64" s="86" t="s">
        <v>7</v>
      </c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2"/>
      <c r="S64" s="92"/>
      <c r="T64" s="93"/>
      <c r="U64" s="93"/>
      <c r="V64" s="16"/>
    </row>
    <row r="65" spans="1:22" ht="15" customHeight="1">
      <c r="A65" s="86"/>
      <c r="B65" s="88"/>
      <c r="C65" s="87"/>
      <c r="D65" s="86" t="s">
        <v>7</v>
      </c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2"/>
      <c r="S65" s="92"/>
      <c r="T65" s="93"/>
      <c r="U65" s="93"/>
      <c r="V65" s="16"/>
    </row>
    <row r="66" spans="1:22" ht="15" customHeight="1">
      <c r="A66" s="86"/>
      <c r="B66" s="88"/>
      <c r="C66" s="87"/>
      <c r="D66" s="86" t="s">
        <v>7</v>
      </c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2"/>
      <c r="S66" s="92"/>
      <c r="T66" s="93"/>
      <c r="U66" s="93"/>
      <c r="V66" s="16"/>
    </row>
    <row r="67" spans="1:22" ht="15" customHeight="1">
      <c r="A67" s="86"/>
      <c r="B67" s="88"/>
      <c r="C67" s="87"/>
      <c r="D67" s="86" t="s">
        <v>7</v>
      </c>
      <c r="E67" s="88"/>
      <c r="F67" s="86"/>
      <c r="G67" s="89">
        <f aca="true" t="shared" si="2" ref="G67:G96">SUM(I67:U67)</f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2"/>
      <c r="S67" s="92"/>
      <c r="T67" s="93"/>
      <c r="U67" s="93"/>
      <c r="V67" s="16"/>
    </row>
    <row r="68" spans="1:22" ht="15" customHeight="1">
      <c r="A68" s="86"/>
      <c r="B68" s="88"/>
      <c r="C68" s="87"/>
      <c r="D68" s="86" t="s">
        <v>7</v>
      </c>
      <c r="E68" s="88"/>
      <c r="F68" s="86"/>
      <c r="G68" s="89">
        <f t="shared" si="2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2"/>
      <c r="S68" s="92"/>
      <c r="T68" s="93"/>
      <c r="U68" s="93"/>
      <c r="V68" s="16"/>
    </row>
    <row r="69" spans="1:22" ht="15" customHeight="1">
      <c r="A69" s="86"/>
      <c r="B69" s="88"/>
      <c r="C69" s="87"/>
      <c r="D69" s="86" t="s">
        <v>7</v>
      </c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2"/>
      <c r="S69" s="92"/>
      <c r="T69" s="93"/>
      <c r="U69" s="93"/>
      <c r="V69" s="16"/>
    </row>
    <row r="70" spans="1:22" ht="15" customHeight="1">
      <c r="A70" s="86"/>
      <c r="B70" s="88"/>
      <c r="C70" s="87"/>
      <c r="D70" s="86" t="s">
        <v>7</v>
      </c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2"/>
      <c r="S70" s="92"/>
      <c r="T70" s="93"/>
      <c r="U70" s="93"/>
      <c r="V70" s="17"/>
    </row>
    <row r="71" spans="1:22" ht="15" customHeight="1">
      <c r="A71" s="86"/>
      <c r="B71" s="88"/>
      <c r="C71" s="87"/>
      <c r="D71" s="86" t="s">
        <v>7</v>
      </c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2"/>
      <c r="S71" s="92"/>
      <c r="T71" s="93"/>
      <c r="U71" s="93"/>
      <c r="V71" s="16"/>
    </row>
    <row r="72" spans="1:22" ht="15" customHeight="1">
      <c r="A72" s="86"/>
      <c r="B72" s="88"/>
      <c r="C72" s="87"/>
      <c r="D72" s="86" t="s">
        <v>7</v>
      </c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2"/>
      <c r="S72" s="92"/>
      <c r="T72" s="93"/>
      <c r="U72" s="93"/>
      <c r="V72" s="16"/>
    </row>
    <row r="73" spans="1:22" ht="15" customHeight="1">
      <c r="A73" s="86"/>
      <c r="B73" s="88"/>
      <c r="C73" s="87"/>
      <c r="D73" s="86" t="s">
        <v>7</v>
      </c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2"/>
      <c r="S73" s="92"/>
      <c r="T73" s="93"/>
      <c r="U73" s="93"/>
      <c r="V73" s="16"/>
    </row>
    <row r="74" spans="1:22" ht="15" customHeight="1">
      <c r="A74" s="86"/>
      <c r="B74" s="88"/>
      <c r="C74" s="87"/>
      <c r="D74" s="86" t="s">
        <v>7</v>
      </c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2"/>
      <c r="S74" s="92"/>
      <c r="T74" s="93"/>
      <c r="U74" s="93"/>
      <c r="V74" s="16"/>
    </row>
    <row r="75" spans="1:22" ht="15" customHeight="1">
      <c r="A75" s="86"/>
      <c r="B75" s="88"/>
      <c r="C75" s="87"/>
      <c r="D75" s="86" t="s">
        <v>7</v>
      </c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2"/>
      <c r="S75" s="92"/>
      <c r="T75" s="93"/>
      <c r="U75" s="93"/>
      <c r="V75" s="16"/>
    </row>
    <row r="76" spans="1:22" ht="15" customHeight="1">
      <c r="A76" s="86"/>
      <c r="B76" s="88"/>
      <c r="C76" s="87"/>
      <c r="D76" s="86" t="s">
        <v>7</v>
      </c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2"/>
      <c r="S76" s="92"/>
      <c r="T76" s="93"/>
      <c r="U76" s="93"/>
      <c r="V76" s="16"/>
    </row>
    <row r="77" spans="1:22" ht="15" customHeight="1">
      <c r="A77" s="86"/>
      <c r="B77" s="88"/>
      <c r="C77" s="87"/>
      <c r="D77" s="86" t="s">
        <v>7</v>
      </c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2"/>
      <c r="S77" s="92"/>
      <c r="T77" s="93"/>
      <c r="U77" s="93"/>
      <c r="V77" s="16"/>
    </row>
    <row r="78" spans="1:22" ht="15" customHeight="1">
      <c r="A78" s="86"/>
      <c r="B78" s="88"/>
      <c r="C78" s="87"/>
      <c r="D78" s="86" t="s">
        <v>7</v>
      </c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2"/>
      <c r="S78" s="92"/>
      <c r="T78" s="93"/>
      <c r="U78" s="93"/>
      <c r="V78" s="16"/>
    </row>
    <row r="79" spans="1:22" ht="15" customHeight="1">
      <c r="A79" s="86"/>
      <c r="B79" s="88"/>
      <c r="C79" s="87"/>
      <c r="D79" s="86" t="s">
        <v>7</v>
      </c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2"/>
      <c r="S79" s="92"/>
      <c r="T79" s="93"/>
      <c r="U79" s="93"/>
      <c r="V79" s="16"/>
    </row>
    <row r="80" spans="1:22" ht="15" customHeight="1">
      <c r="A80" s="86"/>
      <c r="B80" s="88"/>
      <c r="C80" s="87"/>
      <c r="D80" s="86" t="s">
        <v>7</v>
      </c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2"/>
      <c r="S80" s="92"/>
      <c r="T80" s="93"/>
      <c r="U80" s="93"/>
      <c r="V80" s="16"/>
    </row>
    <row r="81" spans="1:22" ht="15" customHeight="1">
      <c r="A81" s="86"/>
      <c r="B81" s="88"/>
      <c r="C81" s="87"/>
      <c r="D81" s="86" t="s">
        <v>7</v>
      </c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2"/>
      <c r="S81" s="92"/>
      <c r="T81" s="93"/>
      <c r="U81" s="93"/>
      <c r="V81" s="16"/>
    </row>
    <row r="82" spans="1:22" ht="15" customHeight="1">
      <c r="A82" s="86"/>
      <c r="B82" s="88"/>
      <c r="C82" s="87"/>
      <c r="D82" s="86" t="s">
        <v>7</v>
      </c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2"/>
      <c r="S82" s="92"/>
      <c r="T82" s="93"/>
      <c r="U82" s="93"/>
      <c r="V82" s="16"/>
    </row>
    <row r="83" spans="1:22" ht="15" customHeight="1">
      <c r="A83" s="86"/>
      <c r="B83" s="88"/>
      <c r="C83" s="87"/>
      <c r="D83" s="86" t="s">
        <v>7</v>
      </c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2"/>
      <c r="S83" s="92"/>
      <c r="T83" s="93"/>
      <c r="U83" s="93"/>
      <c r="V83" s="16"/>
    </row>
    <row r="84" spans="1:22" ht="15" customHeight="1">
      <c r="A84" s="86"/>
      <c r="B84" s="88"/>
      <c r="C84" s="87"/>
      <c r="D84" s="86" t="s">
        <v>7</v>
      </c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2"/>
      <c r="S84" s="92"/>
      <c r="T84" s="93"/>
      <c r="U84" s="93"/>
      <c r="V84" s="16"/>
    </row>
    <row r="85" spans="1:22" ht="15" customHeight="1">
      <c r="A85" s="86"/>
      <c r="B85" s="88"/>
      <c r="C85" s="87"/>
      <c r="D85" s="86" t="s">
        <v>7</v>
      </c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2"/>
      <c r="S85" s="92"/>
      <c r="T85" s="93"/>
      <c r="U85" s="93"/>
      <c r="V85" s="16"/>
    </row>
    <row r="86" spans="1:22" ht="15" customHeight="1">
      <c r="A86" s="86"/>
      <c r="B86" s="88"/>
      <c r="C86" s="87"/>
      <c r="D86" s="86" t="s">
        <v>7</v>
      </c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2"/>
      <c r="S86" s="92"/>
      <c r="T86" s="93"/>
      <c r="U86" s="93"/>
      <c r="V86" s="16"/>
    </row>
    <row r="87" spans="1:22" ht="15" customHeight="1">
      <c r="A87" s="86"/>
      <c r="B87" s="88"/>
      <c r="C87" s="87"/>
      <c r="D87" s="86" t="s">
        <v>7</v>
      </c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2"/>
      <c r="S87" s="92"/>
      <c r="T87" s="93"/>
      <c r="U87" s="93"/>
      <c r="V87" s="16"/>
    </row>
    <row r="88" spans="1:22" ht="15" customHeight="1">
      <c r="A88" s="86"/>
      <c r="B88" s="88"/>
      <c r="C88" s="87"/>
      <c r="D88" s="86" t="s">
        <v>7</v>
      </c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2"/>
      <c r="S88" s="92"/>
      <c r="T88" s="93"/>
      <c r="U88" s="93"/>
      <c r="V88" s="16"/>
    </row>
    <row r="89" spans="1:22" ht="15" customHeight="1">
      <c r="A89" s="86"/>
      <c r="B89" s="88"/>
      <c r="C89" s="87"/>
      <c r="D89" s="86" t="s">
        <v>7</v>
      </c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2"/>
      <c r="S89" s="92"/>
      <c r="T89" s="93"/>
      <c r="U89" s="93"/>
      <c r="V89" s="16"/>
    </row>
    <row r="90" spans="1:22" ht="15" customHeight="1">
      <c r="A90" s="86"/>
      <c r="B90" s="88"/>
      <c r="C90" s="87"/>
      <c r="D90" s="86" t="s">
        <v>7</v>
      </c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2"/>
      <c r="S90" s="92"/>
      <c r="T90" s="93"/>
      <c r="U90" s="93"/>
      <c r="V90" s="16"/>
    </row>
    <row r="91" spans="1:22" ht="15" customHeight="1">
      <c r="A91" s="86"/>
      <c r="B91" s="88"/>
      <c r="C91" s="87"/>
      <c r="D91" s="86" t="s">
        <v>7</v>
      </c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2"/>
      <c r="S91" s="92"/>
      <c r="T91" s="93"/>
      <c r="U91" s="93"/>
      <c r="V91" s="16"/>
    </row>
    <row r="92" spans="1:22" ht="15" customHeight="1">
      <c r="A92" s="86"/>
      <c r="B92" s="88"/>
      <c r="C92" s="87"/>
      <c r="D92" s="86" t="s">
        <v>7</v>
      </c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2"/>
      <c r="S92" s="92"/>
      <c r="T92" s="93"/>
      <c r="U92" s="93"/>
      <c r="V92" s="16"/>
    </row>
    <row r="93" spans="1:22" ht="15" customHeight="1">
      <c r="A93" s="86"/>
      <c r="B93" s="88"/>
      <c r="C93" s="87"/>
      <c r="D93" s="86" t="s">
        <v>7</v>
      </c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2"/>
      <c r="S93" s="92"/>
      <c r="T93" s="93"/>
      <c r="U93" s="93"/>
      <c r="V93" s="16"/>
    </row>
    <row r="94" spans="1:22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2"/>
      <c r="S94" s="92"/>
      <c r="T94" s="93"/>
      <c r="U94" s="93"/>
      <c r="V94" s="16"/>
    </row>
    <row r="95" spans="1:22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2"/>
      <c r="S95" s="92"/>
      <c r="T95" s="93"/>
      <c r="U95" s="93"/>
      <c r="V95" s="16"/>
    </row>
    <row r="96" spans="1:22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2"/>
      <c r="S96" s="92"/>
      <c r="T96" s="93"/>
      <c r="U96" s="93"/>
      <c r="V96" s="16"/>
    </row>
    <row r="97" spans="1:23" s="12" customFormat="1" ht="4.5" customHeight="1" thickBot="1">
      <c r="A97" s="19"/>
      <c r="B97" s="19"/>
      <c r="C97" s="21"/>
      <c r="D97" s="20"/>
      <c r="E97" s="22"/>
      <c r="F97" s="20"/>
      <c r="G97" s="20"/>
      <c r="H97" s="30"/>
      <c r="I97" s="58"/>
      <c r="J97" s="23"/>
      <c r="K97" s="23"/>
      <c r="L97" s="23"/>
      <c r="M97" s="23"/>
      <c r="N97" s="23"/>
      <c r="O97" s="23"/>
      <c r="P97" s="23"/>
      <c r="Q97" s="23"/>
      <c r="R97" s="134"/>
      <c r="S97" s="134"/>
      <c r="T97" s="23"/>
      <c r="U97" s="23"/>
      <c r="V97" s="18"/>
      <c r="W97" s="11"/>
    </row>
    <row r="98" spans="1:22" s="8" customFormat="1" ht="12.75">
      <c r="A98" s="10"/>
      <c r="B98" s="7"/>
      <c r="D98" s="7"/>
      <c r="E98" s="9"/>
      <c r="F98" s="7"/>
      <c r="G98" s="29"/>
      <c r="H98" s="25"/>
      <c r="I98" s="77"/>
      <c r="J98" s="27"/>
      <c r="K98" s="27"/>
      <c r="L98" s="27"/>
      <c r="M98" s="27"/>
      <c r="N98" s="27"/>
      <c r="O98" s="27"/>
      <c r="P98" s="27"/>
      <c r="Q98" s="27"/>
      <c r="R98" s="77"/>
      <c r="S98" s="77"/>
      <c r="T98" s="27"/>
      <c r="U98" s="4"/>
      <c r="V98" s="13"/>
    </row>
    <row r="99" ht="12.75">
      <c r="G99" s="29"/>
    </row>
    <row r="100" ht="12.75">
      <c r="G100" s="29"/>
    </row>
    <row r="101" ht="12.75">
      <c r="G101" s="29"/>
    </row>
    <row r="102" ht="12.75">
      <c r="G102" s="29"/>
    </row>
    <row r="103" ht="12.75">
      <c r="G103" s="29"/>
    </row>
    <row r="104" ht="12.75">
      <c r="G104" s="29"/>
    </row>
    <row r="105" ht="12.75">
      <c r="G105" s="32"/>
    </row>
  </sheetData>
  <sheetProtection password="E42B" sheet="1"/>
  <mergeCells count="18">
    <mergeCell ref="W4:Z4"/>
    <mergeCell ref="Q1:Q2"/>
    <mergeCell ref="T1:T2"/>
    <mergeCell ref="P1:P2"/>
    <mergeCell ref="W10:Z10"/>
    <mergeCell ref="U1:U2"/>
    <mergeCell ref="W6:Z6"/>
    <mergeCell ref="R1:R2"/>
    <mergeCell ref="O1:O2"/>
    <mergeCell ref="A2:G2"/>
    <mergeCell ref="A1:G1"/>
    <mergeCell ref="I1:I2"/>
    <mergeCell ref="J1:J2"/>
    <mergeCell ref="S1:S2"/>
    <mergeCell ref="N1:N2"/>
    <mergeCell ref="M1:M2"/>
    <mergeCell ref="L1:L2"/>
    <mergeCell ref="K1:K2"/>
  </mergeCells>
  <conditionalFormatting sqref="C13">
    <cfRule type="duplicateValues" priority="8" dxfId="0" stopIfTrue="1">
      <formula>AND(COUNTIF($C$13:$C$13,C13)&gt;1,NOT(ISBLANK(C13)))</formula>
    </cfRule>
  </conditionalFormatting>
  <conditionalFormatting sqref="B47:C47">
    <cfRule type="duplicateValues" priority="5" dxfId="0" stopIfTrue="1">
      <formula>AND(COUNTIF($B$47:$C$47,B47)&gt;1,NOT(ISBLANK(B47)))</formula>
    </cfRule>
    <cfRule type="duplicateValues" priority="6" dxfId="0" stopIfTrue="1">
      <formula>AND(COUNTIF($B$47:$C$47,B47)&gt;1,NOT(ISBLANK(B47)))</formula>
    </cfRule>
  </conditionalFormatting>
  <conditionalFormatting sqref="B49:C49">
    <cfRule type="duplicateValues" priority="3" dxfId="0" stopIfTrue="1">
      <formula>AND(COUNTIF($B$49:$C$49,B49)&gt;1,NOT(ISBLANK(B49)))</formula>
    </cfRule>
    <cfRule type="duplicateValues" priority="4" dxfId="0" stopIfTrue="1">
      <formula>AND(COUNTIF($B$49:$C$49,B49)&gt;1,NOT(ISBLANK(B49)))</formula>
    </cfRule>
  </conditionalFormatting>
  <conditionalFormatting sqref="B62:C62">
    <cfRule type="duplicateValues" priority="1" dxfId="0" stopIfTrue="1">
      <formula>AND(COUNTIF($B$62:$C$62,B62)&gt;1,NOT(ISBLANK(B62)))</formula>
    </cfRule>
    <cfRule type="duplicateValues" priority="2" dxfId="0" stopIfTrue="1">
      <formula>AND(COUNTIF($B$62:$C$62,B62)&gt;1,NOT(ISBLANK(B62)))</formula>
    </cfRule>
  </conditionalFormatting>
  <conditionalFormatting sqref="B4:C96">
    <cfRule type="duplicateValues" priority="177" dxfId="0" stopIfTrue="1">
      <formula>AND(COUNTIF($B$4:$C$96,B4)&gt;1,NOT(ISBLANK(B4)))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4" width="5.28125" style="4" customWidth="1"/>
    <col min="15" max="15" width="5.57421875" style="4" bestFit="1" customWidth="1"/>
    <col min="16" max="16" width="7.00390625" style="4" bestFit="1" customWidth="1"/>
    <col min="17" max="17" width="7.57421875" style="27" bestFit="1" customWidth="1"/>
    <col min="18" max="18" width="5.28125" style="12" hidden="1" customWidth="1"/>
    <col min="19" max="19" width="0.85546875" style="4" customWidth="1"/>
  </cols>
  <sheetData>
    <row r="1" spans="1:19" s="4" customFormat="1" ht="90.75" customHeight="1">
      <c r="A1" s="138"/>
      <c r="B1" s="139"/>
      <c r="C1" s="139"/>
      <c r="D1" s="139"/>
      <c r="E1" s="139"/>
      <c r="F1" s="139"/>
      <c r="G1" s="139"/>
      <c r="H1" s="78"/>
      <c r="I1" s="154" t="s">
        <v>80</v>
      </c>
      <c r="J1" s="144"/>
      <c r="K1" s="135"/>
      <c r="L1" s="135"/>
      <c r="M1" s="135"/>
      <c r="N1" s="135" t="s">
        <v>1111</v>
      </c>
      <c r="O1" s="142" t="s">
        <v>645</v>
      </c>
      <c r="P1" s="142" t="s">
        <v>519</v>
      </c>
      <c r="Q1" s="142" t="s">
        <v>90</v>
      </c>
      <c r="R1" s="14"/>
      <c r="S1" s="16"/>
    </row>
    <row r="2" spans="1:19" s="4" customFormat="1" ht="52.5" customHeight="1">
      <c r="A2" s="136" t="s">
        <v>1285</v>
      </c>
      <c r="B2" s="137"/>
      <c r="C2" s="137"/>
      <c r="D2" s="137"/>
      <c r="E2" s="137"/>
      <c r="F2" s="137"/>
      <c r="G2" s="137"/>
      <c r="H2" s="78"/>
      <c r="I2" s="157"/>
      <c r="J2" s="144"/>
      <c r="K2" s="158"/>
      <c r="L2" s="158"/>
      <c r="M2" s="158"/>
      <c r="N2" s="135"/>
      <c r="O2" s="142"/>
      <c r="P2" s="142"/>
      <c r="Q2" s="142"/>
      <c r="R2" s="16"/>
      <c r="S2" s="68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102"/>
      <c r="I3" s="84"/>
      <c r="J3" s="84"/>
      <c r="K3" s="84"/>
      <c r="L3" s="84"/>
      <c r="M3" s="85"/>
      <c r="N3" s="80" t="s">
        <v>899</v>
      </c>
      <c r="O3" s="85" t="s">
        <v>518</v>
      </c>
      <c r="P3" s="80" t="s">
        <v>518</v>
      </c>
      <c r="Q3" s="80" t="s">
        <v>512</v>
      </c>
      <c r="R3" s="17"/>
      <c r="S3" s="69"/>
    </row>
    <row r="4" spans="1:22" ht="15" customHeight="1">
      <c r="A4" s="86">
        <v>1</v>
      </c>
      <c r="B4" s="88" t="s">
        <v>649</v>
      </c>
      <c r="C4" s="87" t="s">
        <v>650</v>
      </c>
      <c r="D4" s="86" t="s">
        <v>37</v>
      </c>
      <c r="E4" s="88" t="s">
        <v>423</v>
      </c>
      <c r="F4" s="86" t="s">
        <v>12</v>
      </c>
      <c r="G4" s="89">
        <f aca="true" t="shared" si="0" ref="G4:G20">SUM(I4:Q4)</f>
        <v>350</v>
      </c>
      <c r="H4" s="104"/>
      <c r="I4" s="91"/>
      <c r="J4" s="93"/>
      <c r="K4" s="93"/>
      <c r="L4" s="93"/>
      <c r="M4" s="93"/>
      <c r="N4" s="93">
        <v>300</v>
      </c>
      <c r="O4" s="93">
        <v>50</v>
      </c>
      <c r="P4" s="93"/>
      <c r="Q4" s="93"/>
      <c r="R4" s="16"/>
      <c r="S4" s="16"/>
      <c r="T4" s="147"/>
      <c r="U4" s="148"/>
      <c r="V4" s="148"/>
    </row>
    <row r="5" spans="1:19" ht="15" customHeight="1">
      <c r="A5" s="86">
        <v>2</v>
      </c>
      <c r="B5" s="88" t="s">
        <v>117</v>
      </c>
      <c r="C5" s="87" t="s">
        <v>118</v>
      </c>
      <c r="D5" s="86" t="s">
        <v>37</v>
      </c>
      <c r="E5" s="88" t="s">
        <v>119</v>
      </c>
      <c r="F5" s="86" t="s">
        <v>13</v>
      </c>
      <c r="G5" s="126">
        <f t="shared" si="0"/>
        <v>307.5</v>
      </c>
      <c r="H5" s="104"/>
      <c r="I5" s="91"/>
      <c r="J5" s="93"/>
      <c r="K5" s="93"/>
      <c r="L5" s="93"/>
      <c r="M5" s="93"/>
      <c r="N5" s="93">
        <v>200</v>
      </c>
      <c r="O5" s="133">
        <v>45</v>
      </c>
      <c r="P5" s="93">
        <v>50</v>
      </c>
      <c r="Q5" s="93">
        <v>12.5</v>
      </c>
      <c r="R5" s="16"/>
      <c r="S5" s="16"/>
    </row>
    <row r="6" spans="1:19" ht="15" customHeight="1">
      <c r="A6" s="86">
        <v>3</v>
      </c>
      <c r="B6" s="88" t="s">
        <v>421</v>
      </c>
      <c r="C6" s="87" t="s">
        <v>422</v>
      </c>
      <c r="D6" s="86" t="s">
        <v>37</v>
      </c>
      <c r="E6" s="88" t="s">
        <v>423</v>
      </c>
      <c r="F6" s="86" t="s">
        <v>51</v>
      </c>
      <c r="G6" s="89">
        <f t="shared" si="0"/>
        <v>275</v>
      </c>
      <c r="H6" s="104"/>
      <c r="I6" s="91"/>
      <c r="J6" s="93"/>
      <c r="K6" s="93"/>
      <c r="L6" s="93"/>
      <c r="M6" s="93"/>
      <c r="N6" s="93">
        <v>180</v>
      </c>
      <c r="O6" s="129">
        <v>47.5</v>
      </c>
      <c r="P6" s="93">
        <v>47.5</v>
      </c>
      <c r="Q6" s="93"/>
      <c r="R6" s="16"/>
      <c r="S6" s="16"/>
    </row>
    <row r="7" spans="1:19" ht="15" customHeight="1">
      <c r="A7" s="86">
        <v>4</v>
      </c>
      <c r="B7" s="88" t="s">
        <v>1149</v>
      </c>
      <c r="C7" s="87" t="s">
        <v>1150</v>
      </c>
      <c r="D7" s="86" t="s">
        <v>37</v>
      </c>
      <c r="E7" s="88" t="s">
        <v>639</v>
      </c>
      <c r="F7" s="86" t="s">
        <v>26</v>
      </c>
      <c r="G7" s="89">
        <f t="shared" si="0"/>
        <v>250</v>
      </c>
      <c r="H7" s="104"/>
      <c r="I7" s="91"/>
      <c r="J7" s="93"/>
      <c r="K7" s="93"/>
      <c r="L7" s="93"/>
      <c r="M7" s="93"/>
      <c r="N7" s="93">
        <v>250</v>
      </c>
      <c r="O7" s="93"/>
      <c r="P7" s="93"/>
      <c r="Q7" s="93"/>
      <c r="R7" s="16"/>
      <c r="S7" s="16"/>
    </row>
    <row r="8" spans="1:19" ht="15" customHeight="1">
      <c r="A8" s="86">
        <v>5</v>
      </c>
      <c r="B8" s="88" t="s">
        <v>1151</v>
      </c>
      <c r="C8" s="87" t="s">
        <v>1152</v>
      </c>
      <c r="D8" s="86" t="s">
        <v>37</v>
      </c>
      <c r="E8" s="88" t="s">
        <v>423</v>
      </c>
      <c r="F8" s="86" t="s">
        <v>30</v>
      </c>
      <c r="G8" s="89">
        <f t="shared" si="0"/>
        <v>160</v>
      </c>
      <c r="H8" s="104"/>
      <c r="I8" s="91"/>
      <c r="J8" s="93"/>
      <c r="K8" s="93"/>
      <c r="L8" s="93"/>
      <c r="M8" s="93"/>
      <c r="N8" s="93">
        <v>160</v>
      </c>
      <c r="O8" s="93"/>
      <c r="P8" s="93"/>
      <c r="Q8" s="93"/>
      <c r="R8" s="16"/>
      <c r="S8" s="16"/>
    </row>
    <row r="9" spans="1:19" ht="15" customHeight="1">
      <c r="A9" s="86">
        <v>6</v>
      </c>
      <c r="B9" s="88" t="s">
        <v>1153</v>
      </c>
      <c r="C9" s="87" t="s">
        <v>1154</v>
      </c>
      <c r="D9" s="86" t="s">
        <v>37</v>
      </c>
      <c r="E9" s="88" t="s">
        <v>423</v>
      </c>
      <c r="F9" s="86" t="s">
        <v>16</v>
      </c>
      <c r="G9" s="89">
        <f t="shared" si="0"/>
        <v>140</v>
      </c>
      <c r="H9" s="104"/>
      <c r="I9" s="91"/>
      <c r="J9" s="93"/>
      <c r="K9" s="93"/>
      <c r="L9" s="93"/>
      <c r="M9" s="93"/>
      <c r="N9" s="93">
        <v>140</v>
      </c>
      <c r="O9" s="93"/>
      <c r="P9" s="93"/>
      <c r="Q9" s="93"/>
      <c r="R9" s="16"/>
      <c r="S9" s="16"/>
    </row>
    <row r="10" spans="1:19" ht="15" customHeight="1">
      <c r="A10" s="86">
        <v>7</v>
      </c>
      <c r="B10" s="88" t="s">
        <v>1155</v>
      </c>
      <c r="C10" s="87" t="s">
        <v>1156</v>
      </c>
      <c r="D10" s="86" t="s">
        <v>37</v>
      </c>
      <c r="E10" s="88" t="s">
        <v>1157</v>
      </c>
      <c r="F10" s="86" t="s">
        <v>8</v>
      </c>
      <c r="G10" s="89">
        <f t="shared" si="0"/>
        <v>130</v>
      </c>
      <c r="H10" s="104"/>
      <c r="I10" s="91"/>
      <c r="J10" s="93"/>
      <c r="K10" s="93"/>
      <c r="L10" s="93"/>
      <c r="M10" s="93"/>
      <c r="N10" s="93">
        <v>130</v>
      </c>
      <c r="O10" s="93"/>
      <c r="P10" s="93"/>
      <c r="Q10" s="93"/>
      <c r="R10" s="16"/>
      <c r="S10" s="16"/>
    </row>
    <row r="11" spans="1:19" ht="15" customHeight="1">
      <c r="A11" s="86">
        <v>8</v>
      </c>
      <c r="B11" s="88" t="s">
        <v>424</v>
      </c>
      <c r="C11" s="87" t="s">
        <v>425</v>
      </c>
      <c r="D11" s="86" t="s">
        <v>37</v>
      </c>
      <c r="E11" s="88" t="s">
        <v>426</v>
      </c>
      <c r="F11" s="86" t="s">
        <v>13</v>
      </c>
      <c r="G11" s="89">
        <f t="shared" si="0"/>
        <v>87.5</v>
      </c>
      <c r="H11" s="104"/>
      <c r="I11" s="91"/>
      <c r="J11" s="93"/>
      <c r="K11" s="93"/>
      <c r="L11" s="93"/>
      <c r="M11" s="93"/>
      <c r="N11" s="93"/>
      <c r="O11" s="129">
        <v>42.5</v>
      </c>
      <c r="P11" s="93">
        <v>45</v>
      </c>
      <c r="Q11" s="93"/>
      <c r="R11" s="16"/>
      <c r="S11" s="16"/>
    </row>
    <row r="12" spans="1:19" ht="15" customHeight="1">
      <c r="A12" s="86"/>
      <c r="B12" s="88"/>
      <c r="C12" s="87"/>
      <c r="D12" s="86" t="s">
        <v>37</v>
      </c>
      <c r="E12" s="88"/>
      <c r="F12" s="86"/>
      <c r="G12" s="89">
        <f t="shared" si="0"/>
        <v>0</v>
      </c>
      <c r="H12" s="104"/>
      <c r="I12" s="91"/>
      <c r="J12" s="93"/>
      <c r="K12" s="93"/>
      <c r="L12" s="93"/>
      <c r="M12" s="93"/>
      <c r="N12" s="93"/>
      <c r="O12" s="93"/>
      <c r="P12" s="93"/>
      <c r="Q12" s="93"/>
      <c r="R12" s="16"/>
      <c r="S12" s="16"/>
    </row>
    <row r="13" spans="1:19" ht="15" customHeight="1">
      <c r="A13" s="86"/>
      <c r="B13" s="88"/>
      <c r="C13" s="87"/>
      <c r="D13" s="86" t="s">
        <v>37</v>
      </c>
      <c r="E13" s="88"/>
      <c r="F13" s="86"/>
      <c r="G13" s="89">
        <f t="shared" si="0"/>
        <v>0</v>
      </c>
      <c r="H13" s="104"/>
      <c r="I13" s="91"/>
      <c r="J13" s="93"/>
      <c r="K13" s="93"/>
      <c r="L13" s="93"/>
      <c r="M13" s="93"/>
      <c r="N13" s="93"/>
      <c r="O13" s="93"/>
      <c r="P13" s="93"/>
      <c r="Q13" s="93"/>
      <c r="R13" s="16"/>
      <c r="S13" s="16"/>
    </row>
    <row r="14" spans="1:19" ht="15" customHeight="1">
      <c r="A14" s="86"/>
      <c r="B14" s="88"/>
      <c r="C14" s="87"/>
      <c r="D14" s="86" t="s">
        <v>37</v>
      </c>
      <c r="E14" s="88"/>
      <c r="F14" s="86"/>
      <c r="G14" s="89">
        <f t="shared" si="0"/>
        <v>0</v>
      </c>
      <c r="H14" s="104"/>
      <c r="I14" s="91"/>
      <c r="J14" s="93"/>
      <c r="K14" s="93"/>
      <c r="L14" s="93"/>
      <c r="M14" s="93"/>
      <c r="N14" s="93"/>
      <c r="O14" s="93"/>
      <c r="P14" s="93"/>
      <c r="Q14" s="93"/>
      <c r="R14" s="16"/>
      <c r="S14" s="16"/>
    </row>
    <row r="15" spans="1:19" ht="15" customHeight="1">
      <c r="A15" s="86"/>
      <c r="B15" s="88"/>
      <c r="C15" s="87"/>
      <c r="D15" s="86" t="s">
        <v>37</v>
      </c>
      <c r="E15" s="88"/>
      <c r="F15" s="86"/>
      <c r="G15" s="89">
        <f t="shared" si="0"/>
        <v>0</v>
      </c>
      <c r="H15" s="104"/>
      <c r="I15" s="91"/>
      <c r="J15" s="93"/>
      <c r="K15" s="93"/>
      <c r="L15" s="93"/>
      <c r="M15" s="93"/>
      <c r="N15" s="93"/>
      <c r="O15" s="93"/>
      <c r="P15" s="93"/>
      <c r="Q15" s="93"/>
      <c r="R15" s="16"/>
      <c r="S15" s="16"/>
    </row>
    <row r="16" spans="1:28" s="4" customFormat="1" ht="15" customHeight="1">
      <c r="A16" s="86"/>
      <c r="B16" s="88"/>
      <c r="C16" s="87"/>
      <c r="D16" s="86" t="s">
        <v>37</v>
      </c>
      <c r="E16" s="88"/>
      <c r="F16" s="86"/>
      <c r="G16" s="89">
        <f t="shared" si="0"/>
        <v>0</v>
      </c>
      <c r="H16" s="104"/>
      <c r="I16" s="91"/>
      <c r="J16" s="93"/>
      <c r="K16" s="93"/>
      <c r="L16" s="93"/>
      <c r="M16" s="93"/>
      <c r="N16" s="93"/>
      <c r="O16" s="93"/>
      <c r="P16" s="93"/>
      <c r="Q16" s="93"/>
      <c r="R16" s="16"/>
      <c r="S16" s="16"/>
      <c r="T16"/>
      <c r="U16"/>
      <c r="V16"/>
      <c r="W16"/>
      <c r="X16"/>
      <c r="Y16"/>
      <c r="Z16"/>
      <c r="AA16"/>
      <c r="AB16"/>
    </row>
    <row r="17" spans="1:19" ht="15" customHeight="1">
      <c r="A17" s="86"/>
      <c r="B17" s="88"/>
      <c r="C17" s="87"/>
      <c r="D17" s="86" t="s">
        <v>37</v>
      </c>
      <c r="E17" s="88"/>
      <c r="F17" s="86"/>
      <c r="G17" s="89">
        <f t="shared" si="0"/>
        <v>0</v>
      </c>
      <c r="H17" s="104"/>
      <c r="I17" s="91"/>
      <c r="J17" s="93"/>
      <c r="K17" s="93"/>
      <c r="L17" s="93"/>
      <c r="M17" s="93"/>
      <c r="N17" s="93"/>
      <c r="O17" s="93"/>
      <c r="P17" s="93"/>
      <c r="Q17" s="93"/>
      <c r="R17" s="16"/>
      <c r="S17" s="16"/>
    </row>
    <row r="18" spans="1:19" ht="15" customHeight="1">
      <c r="A18" s="86"/>
      <c r="B18" s="88"/>
      <c r="C18" s="87"/>
      <c r="D18" s="86" t="s">
        <v>37</v>
      </c>
      <c r="E18" s="88"/>
      <c r="F18" s="86"/>
      <c r="G18" s="89">
        <f t="shared" si="0"/>
        <v>0</v>
      </c>
      <c r="H18" s="104"/>
      <c r="I18" s="91"/>
      <c r="J18" s="93"/>
      <c r="K18" s="93"/>
      <c r="L18" s="93"/>
      <c r="M18" s="93"/>
      <c r="N18" s="93"/>
      <c r="O18" s="93"/>
      <c r="P18" s="93"/>
      <c r="Q18" s="93"/>
      <c r="R18" s="16"/>
      <c r="S18" s="16"/>
    </row>
    <row r="19" spans="1:19" ht="15" customHeight="1">
      <c r="A19" s="86"/>
      <c r="B19" s="88"/>
      <c r="C19" s="87"/>
      <c r="D19" s="86" t="s">
        <v>37</v>
      </c>
      <c r="E19" s="88"/>
      <c r="F19" s="86"/>
      <c r="G19" s="89">
        <f t="shared" si="0"/>
        <v>0</v>
      </c>
      <c r="H19" s="104"/>
      <c r="I19" s="91"/>
      <c r="J19" s="93"/>
      <c r="K19" s="93"/>
      <c r="L19" s="93"/>
      <c r="M19" s="93"/>
      <c r="N19" s="93"/>
      <c r="O19" s="93"/>
      <c r="P19" s="93"/>
      <c r="Q19" s="93"/>
      <c r="R19" s="17"/>
      <c r="S19" s="16"/>
    </row>
    <row r="20" spans="1:19" ht="15" customHeight="1">
      <c r="A20" s="86"/>
      <c r="B20" s="88"/>
      <c r="C20" s="87"/>
      <c r="D20" s="86" t="s">
        <v>37</v>
      </c>
      <c r="E20" s="88"/>
      <c r="F20" s="86"/>
      <c r="G20" s="89">
        <f t="shared" si="0"/>
        <v>0</v>
      </c>
      <c r="H20" s="104"/>
      <c r="I20" s="91"/>
      <c r="J20" s="93"/>
      <c r="K20" s="93"/>
      <c r="L20" s="93"/>
      <c r="M20" s="93"/>
      <c r="N20" s="93"/>
      <c r="O20" s="93"/>
      <c r="P20" s="93"/>
      <c r="Q20" s="93"/>
      <c r="R20" s="16"/>
      <c r="S20" s="16"/>
    </row>
    <row r="21" spans="1:19" s="12" customFormat="1" ht="4.5" customHeight="1" thickBot="1">
      <c r="A21" s="19"/>
      <c r="B21" s="19"/>
      <c r="C21" s="21"/>
      <c r="D21" s="20"/>
      <c r="E21" s="22"/>
      <c r="F21" s="20"/>
      <c r="G21" s="20"/>
      <c r="H21" s="30"/>
      <c r="I21" s="58"/>
      <c r="J21" s="23"/>
      <c r="K21" s="23"/>
      <c r="L21" s="23"/>
      <c r="M21" s="23"/>
      <c r="N21" s="23"/>
      <c r="O21" s="23"/>
      <c r="P21" s="23"/>
      <c r="Q21" s="59"/>
      <c r="R21" s="18"/>
      <c r="S21" s="70"/>
    </row>
    <row r="22" spans="1:18" s="8" customFormat="1" ht="12.75">
      <c r="A22" s="10"/>
      <c r="B22" s="7"/>
      <c r="D22" s="7"/>
      <c r="E22" s="9"/>
      <c r="F22" s="7"/>
      <c r="G22" s="29"/>
      <c r="H22" s="25"/>
      <c r="I22" s="27"/>
      <c r="J22" s="4"/>
      <c r="K22" s="4"/>
      <c r="L22" s="4"/>
      <c r="M22" s="4"/>
      <c r="N22" s="4"/>
      <c r="O22" s="4"/>
      <c r="P22" s="4"/>
      <c r="Q22" s="27"/>
      <c r="R22" s="13"/>
    </row>
    <row r="23" ht="12.75">
      <c r="G23" s="29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32"/>
    </row>
  </sheetData>
  <sheetProtection password="E42B" sheet="1"/>
  <mergeCells count="12">
    <mergeCell ref="L1:L2"/>
    <mergeCell ref="K1:K2"/>
    <mergeCell ref="A2:G2"/>
    <mergeCell ref="A1:G1"/>
    <mergeCell ref="J1:J2"/>
    <mergeCell ref="I1:I2"/>
    <mergeCell ref="T4:V4"/>
    <mergeCell ref="Q1:Q2"/>
    <mergeCell ref="P1:P2"/>
    <mergeCell ref="N1:N2"/>
    <mergeCell ref="O1:O2"/>
    <mergeCell ref="M1:M2"/>
  </mergeCells>
  <conditionalFormatting sqref="B4:C35">
    <cfRule type="duplicateValues" priority="4" dxfId="0" stopIfTrue="1">
      <formula>AND(COUNTIF($B$4:$C$35,B4)&gt;1,NOT(ISBLANK(B4)))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4" customWidth="1"/>
    <col min="2" max="2" width="15.421875" style="55" customWidth="1"/>
    <col min="3" max="3" width="40.140625" style="35" bestFit="1" customWidth="1"/>
    <col min="4" max="4" width="10.00390625" style="55" customWidth="1"/>
    <col min="5" max="5" width="62.00390625" style="56" bestFit="1" customWidth="1"/>
    <col min="6" max="6" width="5.421875" style="55" customWidth="1"/>
    <col min="7" max="7" width="7.00390625" style="55" bestFit="1" customWidth="1"/>
    <col min="8" max="8" width="0.85546875" style="57" customWidth="1"/>
    <col min="9" max="9" width="5.00390625" style="52" customWidth="1"/>
    <col min="10" max="12" width="6.140625" style="100" customWidth="1"/>
    <col min="13" max="13" width="5.8515625" style="100" customWidth="1"/>
    <col min="14" max="14" width="6.140625" style="100" customWidth="1"/>
    <col min="15" max="15" width="6.28125" style="101" bestFit="1" customWidth="1"/>
    <col min="16" max="16" width="7.57421875" style="101" customWidth="1"/>
    <col min="17" max="17" width="0.85546875" style="45" customWidth="1"/>
    <col min="18" max="18" width="4.57421875" style="35" customWidth="1"/>
    <col min="19" max="16384" width="9.140625" style="35" customWidth="1"/>
  </cols>
  <sheetData>
    <row r="1" spans="1:17" s="4" customFormat="1" ht="82.5" customHeight="1">
      <c r="A1" s="138"/>
      <c r="B1" s="139"/>
      <c r="C1" s="139"/>
      <c r="D1" s="139"/>
      <c r="E1" s="139"/>
      <c r="F1" s="139"/>
      <c r="G1" s="139"/>
      <c r="H1" s="15"/>
      <c r="I1" s="154" t="s">
        <v>80</v>
      </c>
      <c r="J1" s="142"/>
      <c r="K1" s="135"/>
      <c r="L1" s="135"/>
      <c r="M1" s="135" t="s">
        <v>898</v>
      </c>
      <c r="N1" s="142" t="s">
        <v>645</v>
      </c>
      <c r="O1" s="142" t="s">
        <v>519</v>
      </c>
      <c r="P1" s="142" t="s">
        <v>90</v>
      </c>
      <c r="Q1" s="14"/>
    </row>
    <row r="2" spans="1:18" s="4" customFormat="1" ht="57.75" customHeight="1">
      <c r="A2" s="136" t="s">
        <v>1286</v>
      </c>
      <c r="B2" s="137"/>
      <c r="C2" s="137"/>
      <c r="D2" s="137"/>
      <c r="E2" s="137"/>
      <c r="F2" s="137"/>
      <c r="G2" s="137"/>
      <c r="H2" s="15"/>
      <c r="I2" s="154"/>
      <c r="J2" s="142"/>
      <c r="K2" s="135"/>
      <c r="L2" s="135"/>
      <c r="M2" s="135"/>
      <c r="N2" s="142"/>
      <c r="O2" s="142"/>
      <c r="P2" s="142"/>
      <c r="Q2" s="16"/>
      <c r="R2" s="6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5"/>
      <c r="M3" s="80" t="s">
        <v>899</v>
      </c>
      <c r="N3" s="80" t="s">
        <v>518</v>
      </c>
      <c r="O3" s="80" t="s">
        <v>518</v>
      </c>
      <c r="P3" s="80" t="s">
        <v>512</v>
      </c>
      <c r="Q3" s="36"/>
      <c r="R3" s="38"/>
    </row>
    <row r="4" spans="1:17" s="4" customFormat="1" ht="15" customHeight="1">
      <c r="A4" s="86">
        <v>1</v>
      </c>
      <c r="B4" s="88" t="s">
        <v>433</v>
      </c>
      <c r="C4" s="87" t="s">
        <v>434</v>
      </c>
      <c r="D4" s="86" t="s">
        <v>14</v>
      </c>
      <c r="E4" s="88" t="s">
        <v>10</v>
      </c>
      <c r="F4" s="86" t="s">
        <v>47</v>
      </c>
      <c r="G4" s="89">
        <f aca="true" t="shared" si="0" ref="G4:G24">SUM(I4:P4)</f>
        <v>445</v>
      </c>
      <c r="H4" s="90"/>
      <c r="I4" s="91"/>
      <c r="J4" s="93"/>
      <c r="K4" s="93"/>
      <c r="L4" s="93"/>
      <c r="M4" s="93">
        <v>250</v>
      </c>
      <c r="N4" s="93">
        <v>95</v>
      </c>
      <c r="O4" s="93">
        <v>100</v>
      </c>
      <c r="P4" s="93"/>
      <c r="Q4" s="16"/>
    </row>
    <row r="5" spans="1:21" s="4" customFormat="1" ht="15" customHeight="1">
      <c r="A5" s="86">
        <v>2</v>
      </c>
      <c r="B5" s="88" t="s">
        <v>660</v>
      </c>
      <c r="C5" s="87" t="s">
        <v>661</v>
      </c>
      <c r="D5" s="86" t="s">
        <v>14</v>
      </c>
      <c r="E5" s="88" t="s">
        <v>10</v>
      </c>
      <c r="F5" s="86" t="s">
        <v>26</v>
      </c>
      <c r="G5" s="89">
        <f t="shared" si="0"/>
        <v>390</v>
      </c>
      <c r="H5" s="90"/>
      <c r="I5" s="91"/>
      <c r="J5" s="93"/>
      <c r="K5" s="93"/>
      <c r="L5" s="93"/>
      <c r="M5" s="93">
        <v>300</v>
      </c>
      <c r="N5" s="93">
        <v>90</v>
      </c>
      <c r="O5" s="93"/>
      <c r="P5" s="93"/>
      <c r="Q5" s="16"/>
      <c r="R5" s="149"/>
      <c r="S5" s="150"/>
      <c r="T5" s="150"/>
      <c r="U5" s="150"/>
    </row>
    <row r="6" spans="1:21" s="4" customFormat="1" ht="15" customHeight="1">
      <c r="A6" s="86">
        <v>3</v>
      </c>
      <c r="B6" s="88" t="s">
        <v>447</v>
      </c>
      <c r="C6" s="87" t="s">
        <v>448</v>
      </c>
      <c r="D6" s="86" t="s">
        <v>14</v>
      </c>
      <c r="E6" s="88" t="s">
        <v>101</v>
      </c>
      <c r="F6" s="86" t="s">
        <v>26</v>
      </c>
      <c r="G6" s="131">
        <f t="shared" si="0"/>
        <v>275</v>
      </c>
      <c r="H6" s="90"/>
      <c r="I6" s="91"/>
      <c r="J6" s="93"/>
      <c r="K6" s="93"/>
      <c r="L6" s="93"/>
      <c r="M6" s="93">
        <v>160</v>
      </c>
      <c r="N6" s="93">
        <v>45</v>
      </c>
      <c r="O6" s="93">
        <v>70</v>
      </c>
      <c r="P6" s="93"/>
      <c r="Q6" s="16"/>
      <c r="R6" s="145"/>
      <c r="S6" s="146"/>
      <c r="T6" s="146"/>
      <c r="U6" s="146"/>
    </row>
    <row r="7" spans="1:17" s="4" customFormat="1" ht="15" customHeight="1">
      <c r="A7" s="86">
        <v>4</v>
      </c>
      <c r="B7" s="88" t="s">
        <v>900</v>
      </c>
      <c r="C7" s="87" t="s">
        <v>901</v>
      </c>
      <c r="D7" s="86" t="s">
        <v>14</v>
      </c>
      <c r="E7" s="88" t="s">
        <v>902</v>
      </c>
      <c r="F7" s="86" t="s">
        <v>12</v>
      </c>
      <c r="G7" s="89">
        <f t="shared" si="0"/>
        <v>200</v>
      </c>
      <c r="H7" s="90"/>
      <c r="I7" s="91"/>
      <c r="J7" s="93"/>
      <c r="K7" s="93"/>
      <c r="L7" s="93"/>
      <c r="M7" s="93">
        <v>200</v>
      </c>
      <c r="N7" s="93"/>
      <c r="O7" s="93"/>
      <c r="P7" s="93"/>
      <c r="Q7" s="16"/>
    </row>
    <row r="8" spans="1:17" s="4" customFormat="1" ht="15" customHeight="1">
      <c r="A8" s="86">
        <v>5</v>
      </c>
      <c r="B8" s="88" t="s">
        <v>435</v>
      </c>
      <c r="C8" s="87" t="s">
        <v>436</v>
      </c>
      <c r="D8" s="86" t="s">
        <v>14</v>
      </c>
      <c r="E8" s="88" t="s">
        <v>437</v>
      </c>
      <c r="F8" s="86" t="s">
        <v>13</v>
      </c>
      <c r="G8" s="89">
        <f t="shared" si="0"/>
        <v>180</v>
      </c>
      <c r="H8" s="90"/>
      <c r="I8" s="91"/>
      <c r="J8" s="93"/>
      <c r="K8" s="93"/>
      <c r="L8" s="93"/>
      <c r="M8" s="93"/>
      <c r="N8" s="93">
        <v>85</v>
      </c>
      <c r="O8" s="93">
        <v>95</v>
      </c>
      <c r="P8" s="93"/>
      <c r="Q8" s="16"/>
    </row>
    <row r="9" spans="1:21" s="4" customFormat="1" ht="15" customHeight="1">
      <c r="A9" s="86">
        <v>5</v>
      </c>
      <c r="B9" s="88" t="s">
        <v>903</v>
      </c>
      <c r="C9" s="87" t="s">
        <v>904</v>
      </c>
      <c r="D9" s="86" t="s">
        <v>14</v>
      </c>
      <c r="E9" s="88" t="s">
        <v>10</v>
      </c>
      <c r="F9" s="86" t="s">
        <v>13</v>
      </c>
      <c r="G9" s="89">
        <f t="shared" si="0"/>
        <v>180</v>
      </c>
      <c r="H9" s="90"/>
      <c r="I9" s="91"/>
      <c r="J9" s="93"/>
      <c r="K9" s="93"/>
      <c r="L9" s="93"/>
      <c r="M9" s="93">
        <v>180</v>
      </c>
      <c r="N9" s="93"/>
      <c r="O9" s="93"/>
      <c r="P9" s="93"/>
      <c r="Q9" s="16"/>
      <c r="R9" s="145"/>
      <c r="S9" s="146"/>
      <c r="T9" s="146"/>
      <c r="U9" s="146"/>
    </row>
    <row r="10" spans="1:17" s="4" customFormat="1" ht="15" customHeight="1">
      <c r="A10" s="86">
        <v>6</v>
      </c>
      <c r="B10" s="88" t="s">
        <v>441</v>
      </c>
      <c r="C10" s="87" t="s">
        <v>442</v>
      </c>
      <c r="D10" s="86" t="s">
        <v>14</v>
      </c>
      <c r="E10" s="88" t="s">
        <v>443</v>
      </c>
      <c r="F10" s="86" t="s">
        <v>13</v>
      </c>
      <c r="G10" s="89">
        <f t="shared" si="0"/>
        <v>165</v>
      </c>
      <c r="H10" s="90"/>
      <c r="I10" s="91"/>
      <c r="J10" s="93"/>
      <c r="K10" s="93"/>
      <c r="L10" s="93"/>
      <c r="M10" s="93"/>
      <c r="N10" s="93">
        <v>80</v>
      </c>
      <c r="O10" s="93">
        <v>85</v>
      </c>
      <c r="P10" s="93"/>
      <c r="Q10" s="16"/>
    </row>
    <row r="11" spans="1:17" s="4" customFormat="1" ht="15" customHeight="1">
      <c r="A11" s="86">
        <v>7</v>
      </c>
      <c r="B11" s="88" t="s">
        <v>444</v>
      </c>
      <c r="C11" s="87" t="s">
        <v>445</v>
      </c>
      <c r="D11" s="86" t="s">
        <v>14</v>
      </c>
      <c r="E11" s="88" t="s">
        <v>446</v>
      </c>
      <c r="F11" s="86" t="s">
        <v>13</v>
      </c>
      <c r="G11" s="89">
        <f t="shared" si="0"/>
        <v>155</v>
      </c>
      <c r="H11" s="90"/>
      <c r="I11" s="91"/>
      <c r="J11" s="93"/>
      <c r="K11" s="93"/>
      <c r="L11" s="93"/>
      <c r="M11" s="93"/>
      <c r="N11" s="93">
        <v>75</v>
      </c>
      <c r="O11" s="93">
        <v>80</v>
      </c>
      <c r="P11" s="93"/>
      <c r="Q11" s="16"/>
    </row>
    <row r="12" spans="1:17" s="4" customFormat="1" ht="15" customHeight="1">
      <c r="A12" s="86">
        <v>8</v>
      </c>
      <c r="B12" s="88" t="s">
        <v>106</v>
      </c>
      <c r="C12" s="87" t="s">
        <v>107</v>
      </c>
      <c r="D12" s="86" t="s">
        <v>14</v>
      </c>
      <c r="E12" s="88" t="s">
        <v>108</v>
      </c>
      <c r="F12" s="86" t="s">
        <v>13</v>
      </c>
      <c r="G12" s="126">
        <f t="shared" si="0"/>
        <v>142.5</v>
      </c>
      <c r="H12" s="90"/>
      <c r="I12" s="91"/>
      <c r="J12" s="93"/>
      <c r="K12" s="93"/>
      <c r="L12" s="93"/>
      <c r="M12" s="93"/>
      <c r="N12" s="93">
        <v>55</v>
      </c>
      <c r="O12" s="93">
        <v>75</v>
      </c>
      <c r="P12" s="93">
        <v>12.5</v>
      </c>
      <c r="Q12" s="16"/>
    </row>
    <row r="13" spans="1:17" s="4" customFormat="1" ht="15" customHeight="1">
      <c r="A13" s="86">
        <v>9</v>
      </c>
      <c r="B13" s="88" t="s">
        <v>449</v>
      </c>
      <c r="C13" s="87" t="s">
        <v>450</v>
      </c>
      <c r="D13" s="86" t="s">
        <v>14</v>
      </c>
      <c r="E13" s="88" t="s">
        <v>451</v>
      </c>
      <c r="F13" s="86" t="s">
        <v>13</v>
      </c>
      <c r="G13" s="89">
        <f t="shared" si="0"/>
        <v>100</v>
      </c>
      <c r="H13" s="90"/>
      <c r="I13" s="91"/>
      <c r="J13" s="93"/>
      <c r="K13" s="93"/>
      <c r="L13" s="93"/>
      <c r="M13" s="93"/>
      <c r="N13" s="93">
        <v>35</v>
      </c>
      <c r="O13" s="93">
        <v>65</v>
      </c>
      <c r="P13" s="93"/>
      <c r="Q13" s="16"/>
    </row>
    <row r="14" spans="1:17" s="4" customFormat="1" ht="15" customHeight="1">
      <c r="A14" s="86">
        <v>9</v>
      </c>
      <c r="B14" s="88" t="s">
        <v>658</v>
      </c>
      <c r="C14" s="87" t="s">
        <v>659</v>
      </c>
      <c r="D14" s="86" t="s">
        <v>14</v>
      </c>
      <c r="E14" s="88" t="s">
        <v>10</v>
      </c>
      <c r="F14" s="86" t="s">
        <v>13</v>
      </c>
      <c r="G14" s="89">
        <f t="shared" si="0"/>
        <v>100</v>
      </c>
      <c r="H14" s="90"/>
      <c r="I14" s="91"/>
      <c r="J14" s="93"/>
      <c r="K14" s="93"/>
      <c r="L14" s="93"/>
      <c r="M14" s="93"/>
      <c r="N14" s="93">
        <v>100</v>
      </c>
      <c r="O14" s="93"/>
      <c r="P14" s="93"/>
      <c r="Q14" s="16"/>
    </row>
    <row r="15" spans="1:21" s="4" customFormat="1" ht="15" customHeight="1">
      <c r="A15" s="86">
        <v>10</v>
      </c>
      <c r="B15" s="88" t="s">
        <v>438</v>
      </c>
      <c r="C15" s="87" t="s">
        <v>439</v>
      </c>
      <c r="D15" s="86" t="s">
        <v>14</v>
      </c>
      <c r="E15" s="88" t="s">
        <v>440</v>
      </c>
      <c r="F15" s="86" t="s">
        <v>13</v>
      </c>
      <c r="G15" s="89">
        <f t="shared" si="0"/>
        <v>90</v>
      </c>
      <c r="H15" s="90"/>
      <c r="I15" s="91"/>
      <c r="J15" s="93"/>
      <c r="K15" s="93"/>
      <c r="L15" s="93"/>
      <c r="M15" s="93"/>
      <c r="N15" s="93"/>
      <c r="O15" s="93">
        <v>90</v>
      </c>
      <c r="P15" s="93"/>
      <c r="Q15" s="16"/>
      <c r="R15" s="145"/>
      <c r="S15" s="146"/>
      <c r="T15" s="146"/>
      <c r="U15" s="146"/>
    </row>
    <row r="16" spans="1:17" s="4" customFormat="1" ht="15" customHeight="1">
      <c r="A16" s="86">
        <v>11</v>
      </c>
      <c r="B16" s="88" t="s">
        <v>662</v>
      </c>
      <c r="C16" s="87" t="s">
        <v>663</v>
      </c>
      <c r="D16" s="86" t="s">
        <v>14</v>
      </c>
      <c r="E16" s="88" t="s">
        <v>10</v>
      </c>
      <c r="F16" s="86" t="s">
        <v>12</v>
      </c>
      <c r="G16" s="89">
        <f t="shared" si="0"/>
        <v>70</v>
      </c>
      <c r="H16" s="90"/>
      <c r="I16" s="91"/>
      <c r="J16" s="93"/>
      <c r="K16" s="93"/>
      <c r="L16" s="93"/>
      <c r="M16" s="93"/>
      <c r="N16" s="93">
        <v>70</v>
      </c>
      <c r="O16" s="93"/>
      <c r="P16" s="93"/>
      <c r="Q16" s="16"/>
    </row>
    <row r="17" spans="1:17" s="4" customFormat="1" ht="15" customHeight="1">
      <c r="A17" s="86">
        <v>12</v>
      </c>
      <c r="B17" s="88" t="s">
        <v>664</v>
      </c>
      <c r="C17" s="87" t="s">
        <v>665</v>
      </c>
      <c r="D17" s="86" t="s">
        <v>14</v>
      </c>
      <c r="E17" s="88" t="s">
        <v>666</v>
      </c>
      <c r="F17" s="86" t="s">
        <v>13</v>
      </c>
      <c r="G17" s="89">
        <f t="shared" si="0"/>
        <v>65</v>
      </c>
      <c r="H17" s="90"/>
      <c r="I17" s="91"/>
      <c r="J17" s="93"/>
      <c r="K17" s="93"/>
      <c r="L17" s="93"/>
      <c r="M17" s="93"/>
      <c r="N17" s="93">
        <v>65</v>
      </c>
      <c r="O17" s="93"/>
      <c r="P17" s="93"/>
      <c r="Q17" s="16"/>
    </row>
    <row r="18" spans="1:17" s="4" customFormat="1" ht="15" customHeight="1">
      <c r="A18" s="86">
        <v>13</v>
      </c>
      <c r="B18" s="88" t="s">
        <v>667</v>
      </c>
      <c r="C18" s="87" t="s">
        <v>668</v>
      </c>
      <c r="D18" s="86" t="s">
        <v>14</v>
      </c>
      <c r="E18" s="88" t="s">
        <v>10</v>
      </c>
      <c r="F18" s="86" t="s">
        <v>13</v>
      </c>
      <c r="G18" s="89">
        <f t="shared" si="0"/>
        <v>50</v>
      </c>
      <c r="H18" s="90"/>
      <c r="I18" s="91"/>
      <c r="J18" s="93"/>
      <c r="K18" s="93"/>
      <c r="L18" s="93"/>
      <c r="M18" s="93"/>
      <c r="N18" s="93">
        <v>50</v>
      </c>
      <c r="O18" s="93"/>
      <c r="P18" s="93"/>
      <c r="Q18" s="16"/>
    </row>
    <row r="19" spans="1:17" s="4" customFormat="1" ht="15" customHeight="1">
      <c r="A19" s="86">
        <v>14</v>
      </c>
      <c r="B19" s="88" t="s">
        <v>669</v>
      </c>
      <c r="C19" s="87" t="s">
        <v>670</v>
      </c>
      <c r="D19" s="86" t="s">
        <v>14</v>
      </c>
      <c r="E19" s="88" t="s">
        <v>10</v>
      </c>
      <c r="F19" s="86" t="s">
        <v>13</v>
      </c>
      <c r="G19" s="89">
        <f t="shared" si="0"/>
        <v>40</v>
      </c>
      <c r="H19" s="90"/>
      <c r="I19" s="91"/>
      <c r="J19" s="93"/>
      <c r="K19" s="93"/>
      <c r="L19" s="93"/>
      <c r="M19" s="93"/>
      <c r="N19" s="93">
        <v>40</v>
      </c>
      <c r="O19" s="93"/>
      <c r="P19" s="93"/>
      <c r="Q19" s="16"/>
    </row>
    <row r="20" spans="1:17" s="4" customFormat="1" ht="15" customHeight="1">
      <c r="A20" s="86">
        <v>15</v>
      </c>
      <c r="B20" s="88" t="s">
        <v>109</v>
      </c>
      <c r="C20" s="87" t="s">
        <v>110</v>
      </c>
      <c r="D20" s="86" t="s">
        <v>14</v>
      </c>
      <c r="E20" s="88" t="s">
        <v>111</v>
      </c>
      <c r="F20" s="86" t="s">
        <v>34</v>
      </c>
      <c r="G20" s="89">
        <f t="shared" si="0"/>
        <v>7.5</v>
      </c>
      <c r="H20" s="90"/>
      <c r="I20" s="91"/>
      <c r="J20" s="93"/>
      <c r="K20" s="93"/>
      <c r="L20" s="93"/>
      <c r="M20" s="93"/>
      <c r="N20" s="93"/>
      <c r="O20" s="93"/>
      <c r="P20" s="93">
        <v>7.5</v>
      </c>
      <c r="Q20" s="16"/>
    </row>
    <row r="21" spans="1:21" s="4" customFormat="1" ht="15" customHeight="1">
      <c r="A21" s="86"/>
      <c r="B21" s="88"/>
      <c r="C21" s="87"/>
      <c r="D21" s="86" t="s">
        <v>14</v>
      </c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16"/>
      <c r="R21" s="145"/>
      <c r="S21" s="146"/>
      <c r="T21" s="146"/>
      <c r="U21" s="146"/>
    </row>
    <row r="22" spans="1:17" s="4" customFormat="1" ht="15" customHeight="1">
      <c r="A22" s="86"/>
      <c r="B22" s="88"/>
      <c r="C22" s="87"/>
      <c r="D22" s="86" t="s">
        <v>14</v>
      </c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16"/>
    </row>
    <row r="23" spans="1:17" s="4" customFormat="1" ht="15" customHeight="1">
      <c r="A23" s="86"/>
      <c r="B23" s="88"/>
      <c r="C23" s="87"/>
      <c r="D23" s="86" t="s">
        <v>14</v>
      </c>
      <c r="E23" s="88"/>
      <c r="F23" s="86"/>
      <c r="G23" s="89">
        <f t="shared" si="0"/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16"/>
    </row>
    <row r="24" spans="1:17" s="4" customFormat="1" ht="15" customHeight="1">
      <c r="A24" s="86"/>
      <c r="B24" s="88"/>
      <c r="C24" s="87"/>
      <c r="D24" s="86" t="s">
        <v>14</v>
      </c>
      <c r="E24" s="88"/>
      <c r="F24" s="86"/>
      <c r="G24" s="89">
        <f t="shared" si="0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16"/>
    </row>
    <row r="25" spans="1:17" s="4" customFormat="1" ht="15" customHeight="1">
      <c r="A25" s="86"/>
      <c r="B25" s="88"/>
      <c r="C25" s="87"/>
      <c r="D25" s="86" t="s">
        <v>14</v>
      </c>
      <c r="E25" s="88"/>
      <c r="F25" s="86"/>
      <c r="G25" s="89">
        <f aca="true" t="shared" si="1" ref="G25:G49">SUM(I25:P25)</f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16"/>
    </row>
    <row r="26" spans="1:17" s="4" customFormat="1" ht="15" customHeight="1">
      <c r="A26" s="86"/>
      <c r="B26" s="88"/>
      <c r="C26" s="87"/>
      <c r="D26" s="86" t="s">
        <v>14</v>
      </c>
      <c r="E26" s="88"/>
      <c r="F26" s="86"/>
      <c r="G26" s="89">
        <f t="shared" si="1"/>
        <v>0</v>
      </c>
      <c r="H26" s="90"/>
      <c r="I26" s="91"/>
      <c r="J26" s="93"/>
      <c r="K26" s="93"/>
      <c r="L26" s="93"/>
      <c r="M26" s="93"/>
      <c r="N26" s="93"/>
      <c r="O26" s="93"/>
      <c r="P26" s="93"/>
      <c r="Q26" s="16"/>
    </row>
    <row r="27" spans="1:17" s="4" customFormat="1" ht="15" customHeight="1">
      <c r="A27" s="86"/>
      <c r="B27" s="88"/>
      <c r="C27" s="87"/>
      <c r="D27" s="86" t="s">
        <v>14</v>
      </c>
      <c r="E27" s="88"/>
      <c r="F27" s="86"/>
      <c r="G27" s="89">
        <f t="shared" si="1"/>
        <v>0</v>
      </c>
      <c r="H27" s="90"/>
      <c r="I27" s="91"/>
      <c r="J27" s="93"/>
      <c r="K27" s="93"/>
      <c r="L27" s="93"/>
      <c r="M27" s="93"/>
      <c r="N27" s="93"/>
      <c r="O27" s="93"/>
      <c r="P27" s="93"/>
      <c r="Q27" s="16"/>
    </row>
    <row r="28" spans="1:17" s="4" customFormat="1" ht="15" customHeight="1">
      <c r="A28" s="86"/>
      <c r="B28" s="88"/>
      <c r="C28" s="87"/>
      <c r="D28" s="86" t="s">
        <v>14</v>
      </c>
      <c r="E28" s="88"/>
      <c r="F28" s="86"/>
      <c r="G28" s="89">
        <f t="shared" si="1"/>
        <v>0</v>
      </c>
      <c r="H28" s="90"/>
      <c r="I28" s="91"/>
      <c r="J28" s="93"/>
      <c r="K28" s="93"/>
      <c r="L28" s="93"/>
      <c r="M28" s="93"/>
      <c r="N28" s="93"/>
      <c r="O28" s="93"/>
      <c r="P28" s="93"/>
      <c r="Q28" s="16"/>
    </row>
    <row r="29" spans="1:17" s="4" customFormat="1" ht="15" customHeight="1">
      <c r="A29" s="86"/>
      <c r="B29" s="88"/>
      <c r="C29" s="87"/>
      <c r="D29" s="86" t="s">
        <v>14</v>
      </c>
      <c r="E29" s="88"/>
      <c r="F29" s="86"/>
      <c r="G29" s="89">
        <f t="shared" si="1"/>
        <v>0</v>
      </c>
      <c r="H29" s="90"/>
      <c r="I29" s="91"/>
      <c r="J29" s="93"/>
      <c r="K29" s="93"/>
      <c r="L29" s="93"/>
      <c r="M29" s="93"/>
      <c r="N29" s="93"/>
      <c r="O29" s="93"/>
      <c r="P29" s="93"/>
      <c r="Q29" s="16"/>
    </row>
    <row r="30" spans="1:17" s="4" customFormat="1" ht="15" customHeight="1">
      <c r="A30" s="86"/>
      <c r="B30" s="88"/>
      <c r="C30" s="87"/>
      <c r="D30" s="86" t="s">
        <v>14</v>
      </c>
      <c r="E30" s="88"/>
      <c r="F30" s="86"/>
      <c r="G30" s="89">
        <f t="shared" si="1"/>
        <v>0</v>
      </c>
      <c r="H30" s="90"/>
      <c r="I30" s="91"/>
      <c r="J30" s="93"/>
      <c r="K30" s="93"/>
      <c r="L30" s="93"/>
      <c r="M30" s="93"/>
      <c r="N30" s="93"/>
      <c r="O30" s="93"/>
      <c r="P30" s="93"/>
      <c r="Q30" s="16"/>
    </row>
    <row r="31" spans="1:17" s="4" customFormat="1" ht="15" customHeight="1">
      <c r="A31" s="86"/>
      <c r="B31" s="88"/>
      <c r="C31" s="87"/>
      <c r="D31" s="86" t="s">
        <v>14</v>
      </c>
      <c r="E31" s="88"/>
      <c r="F31" s="86"/>
      <c r="G31" s="89">
        <f t="shared" si="1"/>
        <v>0</v>
      </c>
      <c r="H31" s="90"/>
      <c r="I31" s="91"/>
      <c r="J31" s="93"/>
      <c r="K31" s="93"/>
      <c r="L31" s="93"/>
      <c r="M31" s="93"/>
      <c r="N31" s="93"/>
      <c r="O31" s="93"/>
      <c r="P31" s="93"/>
      <c r="Q31" s="16"/>
    </row>
    <row r="32" spans="1:17" s="4" customFormat="1" ht="15" customHeight="1">
      <c r="A32" s="86"/>
      <c r="B32" s="88"/>
      <c r="C32" s="87"/>
      <c r="D32" s="86" t="s">
        <v>14</v>
      </c>
      <c r="E32" s="88"/>
      <c r="F32" s="86"/>
      <c r="G32" s="89">
        <f t="shared" si="1"/>
        <v>0</v>
      </c>
      <c r="H32" s="90"/>
      <c r="I32" s="91"/>
      <c r="J32" s="93"/>
      <c r="K32" s="93"/>
      <c r="L32" s="93"/>
      <c r="M32" s="93"/>
      <c r="N32" s="93"/>
      <c r="O32" s="93"/>
      <c r="P32" s="93"/>
      <c r="Q32" s="16"/>
    </row>
    <row r="33" spans="1:17" s="4" customFormat="1" ht="15" customHeight="1">
      <c r="A33" s="86"/>
      <c r="B33" s="88"/>
      <c r="C33" s="87"/>
      <c r="D33" s="86" t="s">
        <v>14</v>
      </c>
      <c r="E33" s="88"/>
      <c r="F33" s="86"/>
      <c r="G33" s="89">
        <f t="shared" si="1"/>
        <v>0</v>
      </c>
      <c r="H33" s="90"/>
      <c r="I33" s="91"/>
      <c r="J33" s="93"/>
      <c r="K33" s="93"/>
      <c r="L33" s="93"/>
      <c r="M33" s="93"/>
      <c r="N33" s="93"/>
      <c r="O33" s="93"/>
      <c r="P33" s="93"/>
      <c r="Q33" s="16"/>
    </row>
    <row r="34" spans="1:17" s="4" customFormat="1" ht="15" customHeight="1">
      <c r="A34" s="86"/>
      <c r="B34" s="88"/>
      <c r="C34" s="87"/>
      <c r="D34" s="86" t="s">
        <v>14</v>
      </c>
      <c r="E34" s="88"/>
      <c r="F34" s="86"/>
      <c r="G34" s="89">
        <f t="shared" si="1"/>
        <v>0</v>
      </c>
      <c r="H34" s="90"/>
      <c r="I34" s="91"/>
      <c r="J34" s="93"/>
      <c r="K34" s="93"/>
      <c r="L34" s="93"/>
      <c r="M34" s="93"/>
      <c r="N34" s="93"/>
      <c r="O34" s="93"/>
      <c r="P34" s="93"/>
      <c r="Q34" s="16"/>
    </row>
    <row r="35" spans="1:17" s="4" customFormat="1" ht="15" customHeight="1">
      <c r="A35" s="86"/>
      <c r="B35" s="88"/>
      <c r="C35" s="87"/>
      <c r="D35" s="86" t="s">
        <v>14</v>
      </c>
      <c r="E35" s="88"/>
      <c r="F35" s="86"/>
      <c r="G35" s="89">
        <f t="shared" si="1"/>
        <v>0</v>
      </c>
      <c r="H35" s="90"/>
      <c r="I35" s="91"/>
      <c r="J35" s="93"/>
      <c r="K35" s="93"/>
      <c r="L35" s="93"/>
      <c r="M35" s="93"/>
      <c r="N35" s="93"/>
      <c r="O35" s="93"/>
      <c r="P35" s="93"/>
      <c r="Q35" s="16"/>
    </row>
    <row r="36" spans="1:17" s="4" customFormat="1" ht="15" customHeight="1">
      <c r="A36" s="86"/>
      <c r="B36" s="88"/>
      <c r="C36" s="87"/>
      <c r="D36" s="86" t="s">
        <v>14</v>
      </c>
      <c r="E36" s="88"/>
      <c r="F36" s="86"/>
      <c r="G36" s="89">
        <f t="shared" si="1"/>
        <v>0</v>
      </c>
      <c r="H36" s="90"/>
      <c r="I36" s="91"/>
      <c r="J36" s="93"/>
      <c r="K36" s="93"/>
      <c r="L36" s="93"/>
      <c r="M36" s="93"/>
      <c r="N36" s="93"/>
      <c r="O36" s="93"/>
      <c r="P36" s="93"/>
      <c r="Q36" s="16"/>
    </row>
    <row r="37" spans="1:17" s="4" customFormat="1" ht="15" customHeight="1">
      <c r="A37" s="86"/>
      <c r="B37" s="88"/>
      <c r="C37" s="87"/>
      <c r="D37" s="86" t="s">
        <v>14</v>
      </c>
      <c r="E37" s="88"/>
      <c r="F37" s="86"/>
      <c r="G37" s="89">
        <f t="shared" si="1"/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16"/>
    </row>
    <row r="38" spans="1:17" s="4" customFormat="1" ht="15" customHeight="1">
      <c r="A38" s="86"/>
      <c r="B38" s="88"/>
      <c r="C38" s="87"/>
      <c r="D38" s="86" t="s">
        <v>14</v>
      </c>
      <c r="E38" s="88"/>
      <c r="F38" s="86"/>
      <c r="G38" s="89">
        <f t="shared" si="1"/>
        <v>0</v>
      </c>
      <c r="H38" s="90"/>
      <c r="I38" s="91"/>
      <c r="J38" s="93"/>
      <c r="K38" s="93"/>
      <c r="L38" s="93"/>
      <c r="M38" s="93"/>
      <c r="N38" s="93"/>
      <c r="O38" s="93"/>
      <c r="P38" s="93"/>
      <c r="Q38" s="16"/>
    </row>
    <row r="39" spans="1:17" s="4" customFormat="1" ht="15" customHeight="1">
      <c r="A39" s="86"/>
      <c r="B39" s="88"/>
      <c r="C39" s="87"/>
      <c r="D39" s="86" t="s">
        <v>14</v>
      </c>
      <c r="E39" s="88"/>
      <c r="F39" s="86"/>
      <c r="G39" s="89">
        <f t="shared" si="1"/>
        <v>0</v>
      </c>
      <c r="H39" s="90"/>
      <c r="I39" s="91"/>
      <c r="J39" s="93"/>
      <c r="K39" s="93"/>
      <c r="L39" s="93"/>
      <c r="M39" s="93"/>
      <c r="N39" s="93"/>
      <c r="O39" s="93"/>
      <c r="P39" s="93"/>
      <c r="Q39" s="16"/>
    </row>
    <row r="40" spans="1:17" s="4" customFormat="1" ht="15" customHeight="1">
      <c r="A40" s="86"/>
      <c r="B40" s="88"/>
      <c r="C40" s="87"/>
      <c r="D40" s="86" t="s">
        <v>14</v>
      </c>
      <c r="E40" s="88"/>
      <c r="F40" s="86"/>
      <c r="G40" s="89">
        <f t="shared" si="1"/>
        <v>0</v>
      </c>
      <c r="H40" s="90"/>
      <c r="I40" s="91"/>
      <c r="J40" s="93"/>
      <c r="K40" s="93"/>
      <c r="L40" s="93"/>
      <c r="M40" s="93"/>
      <c r="N40" s="93"/>
      <c r="O40" s="93"/>
      <c r="P40" s="93"/>
      <c r="Q40" s="16"/>
    </row>
    <row r="41" spans="1:17" s="4" customFormat="1" ht="15" customHeight="1">
      <c r="A41" s="86"/>
      <c r="B41" s="88"/>
      <c r="C41" s="87"/>
      <c r="D41" s="86" t="s">
        <v>14</v>
      </c>
      <c r="E41" s="88"/>
      <c r="F41" s="86"/>
      <c r="G41" s="89">
        <f t="shared" si="1"/>
        <v>0</v>
      </c>
      <c r="H41" s="90"/>
      <c r="I41" s="91"/>
      <c r="J41" s="93"/>
      <c r="K41" s="93"/>
      <c r="L41" s="93"/>
      <c r="M41" s="93"/>
      <c r="N41" s="93"/>
      <c r="O41" s="93"/>
      <c r="P41" s="93"/>
      <c r="Q41" s="16"/>
    </row>
    <row r="42" spans="1:17" s="4" customFormat="1" ht="15" customHeight="1">
      <c r="A42" s="86"/>
      <c r="B42" s="88"/>
      <c r="C42" s="87"/>
      <c r="D42" s="86" t="s">
        <v>14</v>
      </c>
      <c r="E42" s="88"/>
      <c r="F42" s="86"/>
      <c r="G42" s="89">
        <f t="shared" si="1"/>
        <v>0</v>
      </c>
      <c r="H42" s="90"/>
      <c r="I42" s="91"/>
      <c r="J42" s="93"/>
      <c r="K42" s="93"/>
      <c r="L42" s="93"/>
      <c r="M42" s="93"/>
      <c r="N42" s="93"/>
      <c r="O42" s="93"/>
      <c r="P42" s="93"/>
      <c r="Q42" s="16"/>
    </row>
    <row r="43" spans="1:17" s="4" customFormat="1" ht="15" customHeight="1">
      <c r="A43" s="86"/>
      <c r="B43" s="88"/>
      <c r="C43" s="87"/>
      <c r="D43" s="86" t="s">
        <v>14</v>
      </c>
      <c r="E43" s="88"/>
      <c r="F43" s="86"/>
      <c r="G43" s="89">
        <f t="shared" si="1"/>
        <v>0</v>
      </c>
      <c r="H43" s="90"/>
      <c r="I43" s="91"/>
      <c r="J43" s="93"/>
      <c r="K43" s="93"/>
      <c r="L43" s="93"/>
      <c r="M43" s="93"/>
      <c r="N43" s="93"/>
      <c r="O43" s="93"/>
      <c r="P43" s="93"/>
      <c r="Q43" s="16"/>
    </row>
    <row r="44" spans="1:17" s="4" customFormat="1" ht="15" customHeight="1">
      <c r="A44" s="86"/>
      <c r="B44" s="88"/>
      <c r="C44" s="87"/>
      <c r="D44" s="86" t="s">
        <v>14</v>
      </c>
      <c r="E44" s="88"/>
      <c r="F44" s="86"/>
      <c r="G44" s="89">
        <f t="shared" si="1"/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16"/>
    </row>
    <row r="45" spans="1:17" s="4" customFormat="1" ht="15" customHeight="1">
      <c r="A45" s="86"/>
      <c r="B45" s="88"/>
      <c r="C45" s="87"/>
      <c r="D45" s="86" t="s">
        <v>14</v>
      </c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16"/>
    </row>
    <row r="46" spans="1:17" s="4" customFormat="1" ht="15" customHeight="1">
      <c r="A46" s="86"/>
      <c r="B46" s="88"/>
      <c r="C46" s="87"/>
      <c r="D46" s="86" t="s">
        <v>14</v>
      </c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16"/>
    </row>
    <row r="47" spans="1:17" s="4" customFormat="1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16"/>
    </row>
    <row r="48" spans="1:17" s="4" customFormat="1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16"/>
    </row>
    <row r="49" spans="1:17" s="4" customFormat="1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16"/>
    </row>
    <row r="50" spans="1:17" s="45" customFormat="1" ht="4.5" customHeight="1" thickBot="1">
      <c r="A50" s="39"/>
      <c r="B50" s="39"/>
      <c r="C50" s="40"/>
      <c r="D50" s="41"/>
      <c r="E50" s="42"/>
      <c r="F50" s="41"/>
      <c r="G50" s="41"/>
      <c r="H50" s="43"/>
      <c r="I50" s="62"/>
      <c r="J50" s="105"/>
      <c r="K50" s="105"/>
      <c r="L50" s="105"/>
      <c r="M50" s="105"/>
      <c r="N50" s="105"/>
      <c r="O50" s="105"/>
      <c r="P50" s="105"/>
      <c r="Q50" s="44"/>
    </row>
    <row r="51" spans="1:17" s="48" customFormat="1" ht="14.25">
      <c r="A51" s="46"/>
      <c r="B51" s="47"/>
      <c r="D51" s="47"/>
      <c r="E51" s="49"/>
      <c r="F51" s="47"/>
      <c r="G51" s="50"/>
      <c r="H51" s="51"/>
      <c r="I51" s="52"/>
      <c r="J51" s="100"/>
      <c r="K51" s="100"/>
      <c r="L51" s="100"/>
      <c r="M51" s="100"/>
      <c r="N51" s="100"/>
      <c r="O51" s="101"/>
      <c r="P51" s="101"/>
      <c r="Q51" s="53"/>
    </row>
    <row r="52" ht="14.25">
      <c r="G52" s="50"/>
    </row>
    <row r="53" ht="14.25">
      <c r="G53" s="50"/>
    </row>
    <row r="54" ht="14.25">
      <c r="G54" s="50"/>
    </row>
    <row r="55" ht="14.25">
      <c r="G55" s="50"/>
    </row>
    <row r="56" ht="14.25">
      <c r="G56" s="50"/>
    </row>
    <row r="57" ht="14.25">
      <c r="G57" s="50"/>
    </row>
    <row r="58" ht="14.25">
      <c r="G58" s="50"/>
    </row>
  </sheetData>
  <sheetProtection password="E42B" sheet="1"/>
  <mergeCells count="15">
    <mergeCell ref="A2:G2"/>
    <mergeCell ref="A1:G1"/>
    <mergeCell ref="I1:I2"/>
    <mergeCell ref="J1:J2"/>
    <mergeCell ref="R15:U15"/>
    <mergeCell ref="N1:N2"/>
    <mergeCell ref="L1:L2"/>
    <mergeCell ref="K1:K2"/>
    <mergeCell ref="R21:U21"/>
    <mergeCell ref="R6:U6"/>
    <mergeCell ref="R5:U5"/>
    <mergeCell ref="P1:P2"/>
    <mergeCell ref="R9:U9"/>
    <mergeCell ref="M1:M2"/>
    <mergeCell ref="O1:O2"/>
  </mergeCells>
  <conditionalFormatting sqref="B4:C49">
    <cfRule type="duplicateValues" priority="5" dxfId="0" stopIfTrue="1">
      <formula>AND(COUNTIF($B$4:$C$49,B4)&gt;1,NOT(ISBLANK(B4)))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7.00390625" style="35" bestFit="1" customWidth="1"/>
    <col min="4" max="4" width="10.7109375" style="55" customWidth="1"/>
    <col min="5" max="5" width="62.00390625" style="56" bestFit="1" customWidth="1"/>
    <col min="6" max="6" width="5.421875" style="55" customWidth="1"/>
    <col min="7" max="7" width="7.421875" style="55" customWidth="1"/>
    <col min="8" max="8" width="0.85546875" style="57" customWidth="1"/>
    <col min="9" max="9" width="5.00390625" style="52" customWidth="1"/>
    <col min="10" max="12" width="5.7109375" style="130" customWidth="1"/>
    <col min="13" max="14" width="6.140625" style="35" customWidth="1"/>
    <col min="15" max="15" width="7.57421875" style="35" bestFit="1" customWidth="1"/>
    <col min="16" max="16" width="7.28125" style="35" customWidth="1"/>
    <col min="17" max="17" width="0.85546875" style="45" customWidth="1"/>
    <col min="18" max="18" width="4.57421875" style="35" customWidth="1"/>
    <col min="19" max="16384" width="9.140625" style="35" customWidth="1"/>
  </cols>
  <sheetData>
    <row r="1" spans="1:17" ht="93.75" customHeight="1">
      <c r="A1" s="162"/>
      <c r="B1" s="163"/>
      <c r="C1" s="163"/>
      <c r="D1" s="163"/>
      <c r="E1" s="163"/>
      <c r="F1" s="163"/>
      <c r="G1" s="163"/>
      <c r="H1" s="33"/>
      <c r="I1" s="154" t="s">
        <v>81</v>
      </c>
      <c r="J1" s="144"/>
      <c r="K1" s="144"/>
      <c r="L1" s="144"/>
      <c r="M1" s="135" t="s">
        <v>898</v>
      </c>
      <c r="N1" s="142" t="s">
        <v>645</v>
      </c>
      <c r="O1" s="142" t="s">
        <v>519</v>
      </c>
      <c r="P1" s="142" t="s">
        <v>90</v>
      </c>
      <c r="Q1" s="34"/>
    </row>
    <row r="2" spans="1:18" ht="47.25" customHeight="1">
      <c r="A2" s="160" t="s">
        <v>1287</v>
      </c>
      <c r="B2" s="161"/>
      <c r="C2" s="161"/>
      <c r="D2" s="161"/>
      <c r="E2" s="161"/>
      <c r="F2" s="161"/>
      <c r="G2" s="161"/>
      <c r="H2" s="33"/>
      <c r="I2" s="154"/>
      <c r="J2" s="144"/>
      <c r="K2" s="144"/>
      <c r="L2" s="144"/>
      <c r="M2" s="135"/>
      <c r="N2" s="142"/>
      <c r="O2" s="142"/>
      <c r="P2" s="142"/>
      <c r="Q2" s="36"/>
      <c r="R2" s="37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4"/>
      <c r="M3" s="80" t="s">
        <v>899</v>
      </c>
      <c r="N3" s="80" t="s">
        <v>518</v>
      </c>
      <c r="O3" s="80" t="s">
        <v>518</v>
      </c>
      <c r="P3" s="80" t="s">
        <v>512</v>
      </c>
      <c r="Q3" s="36"/>
      <c r="R3" s="38"/>
    </row>
    <row r="4" spans="1:21" s="4" customFormat="1" ht="15" customHeight="1">
      <c r="A4" s="86">
        <v>1</v>
      </c>
      <c r="B4" s="88" t="s">
        <v>42</v>
      </c>
      <c r="C4" s="87" t="s">
        <v>43</v>
      </c>
      <c r="D4" s="86" t="s">
        <v>15</v>
      </c>
      <c r="E4" s="88" t="s">
        <v>10</v>
      </c>
      <c r="F4" s="86" t="s">
        <v>34</v>
      </c>
      <c r="G4" s="126">
        <f aca="true" t="shared" si="0" ref="G4:G17">SUM(I4:P4)</f>
        <v>307.5</v>
      </c>
      <c r="H4" s="90"/>
      <c r="I4" s="91"/>
      <c r="J4" s="122"/>
      <c r="K4" s="122"/>
      <c r="L4" s="122"/>
      <c r="M4" s="93">
        <v>100</v>
      </c>
      <c r="N4" s="93">
        <v>95</v>
      </c>
      <c r="O4" s="93">
        <v>100</v>
      </c>
      <c r="P4" s="93">
        <v>12.5</v>
      </c>
      <c r="Q4" s="16"/>
      <c r="R4" s="149"/>
      <c r="S4" s="159"/>
      <c r="T4" s="159"/>
      <c r="U4" s="159"/>
    </row>
    <row r="5" spans="1:21" s="4" customFormat="1" ht="15" customHeight="1">
      <c r="A5" s="86">
        <v>2</v>
      </c>
      <c r="B5" s="88" t="s">
        <v>671</v>
      </c>
      <c r="C5" s="87" t="s">
        <v>672</v>
      </c>
      <c r="D5" s="86" t="s">
        <v>15</v>
      </c>
      <c r="E5" s="88" t="s">
        <v>10</v>
      </c>
      <c r="F5" s="86" t="s">
        <v>26</v>
      </c>
      <c r="G5" s="89">
        <f t="shared" si="0"/>
        <v>225</v>
      </c>
      <c r="H5" s="90"/>
      <c r="I5" s="91"/>
      <c r="J5" s="122"/>
      <c r="K5" s="122"/>
      <c r="L5" s="122"/>
      <c r="M5" s="93">
        <v>125</v>
      </c>
      <c r="N5" s="93">
        <v>100</v>
      </c>
      <c r="O5" s="93"/>
      <c r="P5" s="93"/>
      <c r="Q5" s="16"/>
      <c r="R5" s="149"/>
      <c r="S5" s="150"/>
      <c r="T5" s="150"/>
      <c r="U5" s="150"/>
    </row>
    <row r="6" spans="1:21" s="4" customFormat="1" ht="15" customHeight="1">
      <c r="A6" s="86">
        <v>3</v>
      </c>
      <c r="B6" s="88" t="s">
        <v>418</v>
      </c>
      <c r="C6" s="87" t="s">
        <v>419</v>
      </c>
      <c r="D6" s="86" t="s">
        <v>15</v>
      </c>
      <c r="E6" s="88" t="s">
        <v>420</v>
      </c>
      <c r="F6" s="86" t="s">
        <v>13</v>
      </c>
      <c r="G6" s="89">
        <f t="shared" si="0"/>
        <v>160</v>
      </c>
      <c r="H6" s="90"/>
      <c r="I6" s="91"/>
      <c r="J6" s="122"/>
      <c r="K6" s="122"/>
      <c r="L6" s="122"/>
      <c r="M6" s="93"/>
      <c r="N6" s="93">
        <v>75</v>
      </c>
      <c r="O6" s="93">
        <v>85</v>
      </c>
      <c r="P6" s="93"/>
      <c r="Q6" s="16"/>
      <c r="R6" s="145"/>
      <c r="S6" s="146"/>
      <c r="T6" s="146"/>
      <c r="U6" s="146"/>
    </row>
    <row r="7" spans="1:21" s="4" customFormat="1" ht="15" customHeight="1">
      <c r="A7" s="86">
        <v>4</v>
      </c>
      <c r="B7" s="88" t="s">
        <v>905</v>
      </c>
      <c r="C7" s="87" t="s">
        <v>906</v>
      </c>
      <c r="D7" s="86" t="s">
        <v>15</v>
      </c>
      <c r="E7" s="88" t="s">
        <v>10</v>
      </c>
      <c r="F7" s="86" t="s">
        <v>47</v>
      </c>
      <c r="G7" s="89">
        <f t="shared" si="0"/>
        <v>150</v>
      </c>
      <c r="H7" s="90"/>
      <c r="I7" s="91"/>
      <c r="J7" s="122"/>
      <c r="K7" s="122"/>
      <c r="L7" s="122"/>
      <c r="M7" s="93">
        <v>150</v>
      </c>
      <c r="N7" s="93"/>
      <c r="O7" s="93"/>
      <c r="P7" s="93"/>
      <c r="Q7" s="16"/>
      <c r="R7" s="145"/>
      <c r="S7" s="146"/>
      <c r="T7" s="146"/>
      <c r="U7" s="146"/>
    </row>
    <row r="8" spans="1:17" s="4" customFormat="1" ht="15" customHeight="1">
      <c r="A8" s="86">
        <v>5</v>
      </c>
      <c r="B8" s="88" t="s">
        <v>411</v>
      </c>
      <c r="C8" s="87" t="s">
        <v>412</v>
      </c>
      <c r="D8" s="86" t="s">
        <v>15</v>
      </c>
      <c r="E8" s="88" t="s">
        <v>413</v>
      </c>
      <c r="F8" s="86" t="s">
        <v>13</v>
      </c>
      <c r="G8" s="89">
        <f t="shared" si="0"/>
        <v>95</v>
      </c>
      <c r="H8" s="90"/>
      <c r="I8" s="91"/>
      <c r="J8" s="122"/>
      <c r="K8" s="122"/>
      <c r="L8" s="122"/>
      <c r="M8" s="93"/>
      <c r="N8" s="93"/>
      <c r="O8" s="93">
        <v>95</v>
      </c>
      <c r="P8" s="93"/>
      <c r="Q8" s="16"/>
    </row>
    <row r="9" spans="1:17" s="4" customFormat="1" ht="15" customHeight="1">
      <c r="A9" s="86">
        <v>6</v>
      </c>
      <c r="B9" s="88" t="s">
        <v>415</v>
      </c>
      <c r="C9" s="87" t="s">
        <v>416</v>
      </c>
      <c r="D9" s="86" t="s">
        <v>15</v>
      </c>
      <c r="E9" s="88" t="s">
        <v>417</v>
      </c>
      <c r="F9" s="86" t="s">
        <v>13</v>
      </c>
      <c r="G9" s="131">
        <f t="shared" si="0"/>
        <v>90</v>
      </c>
      <c r="H9" s="90"/>
      <c r="I9" s="91"/>
      <c r="J9" s="122"/>
      <c r="K9" s="122"/>
      <c r="L9" s="122"/>
      <c r="M9" s="93"/>
      <c r="N9" s="93"/>
      <c r="O9" s="93">
        <v>90</v>
      </c>
      <c r="P9" s="93"/>
      <c r="Q9" s="16"/>
    </row>
    <row r="10" spans="1:17" s="4" customFormat="1" ht="15" customHeight="1">
      <c r="A10" s="86">
        <v>6</v>
      </c>
      <c r="B10" s="88" t="s">
        <v>673</v>
      </c>
      <c r="C10" s="87" t="s">
        <v>674</v>
      </c>
      <c r="D10" s="86" t="s">
        <v>15</v>
      </c>
      <c r="E10" s="88" t="s">
        <v>10</v>
      </c>
      <c r="F10" s="86" t="s">
        <v>12</v>
      </c>
      <c r="G10" s="89">
        <f t="shared" si="0"/>
        <v>90</v>
      </c>
      <c r="H10" s="90"/>
      <c r="I10" s="91"/>
      <c r="J10" s="122"/>
      <c r="K10" s="122"/>
      <c r="L10" s="122"/>
      <c r="M10" s="93"/>
      <c r="N10" s="93">
        <v>90</v>
      </c>
      <c r="O10" s="93"/>
      <c r="P10" s="93"/>
      <c r="Q10" s="16"/>
    </row>
    <row r="11" spans="1:17" s="4" customFormat="1" ht="15" customHeight="1">
      <c r="A11" s="86">
        <v>7</v>
      </c>
      <c r="B11" s="88" t="s">
        <v>675</v>
      </c>
      <c r="C11" s="87" t="s">
        <v>676</v>
      </c>
      <c r="D11" s="86" t="s">
        <v>15</v>
      </c>
      <c r="E11" s="88" t="s">
        <v>666</v>
      </c>
      <c r="F11" s="86" t="s">
        <v>13</v>
      </c>
      <c r="G11" s="89">
        <f t="shared" si="0"/>
        <v>85</v>
      </c>
      <c r="H11" s="90"/>
      <c r="I11" s="91"/>
      <c r="J11" s="122"/>
      <c r="K11" s="122"/>
      <c r="L11" s="122"/>
      <c r="M11" s="93"/>
      <c r="N11" s="93">
        <v>85</v>
      </c>
      <c r="O11" s="93"/>
      <c r="P11" s="93"/>
      <c r="Q11" s="16"/>
    </row>
    <row r="12" spans="1:17" s="4" customFormat="1" ht="15" customHeight="1">
      <c r="A12" s="86">
        <v>8</v>
      </c>
      <c r="B12" s="88" t="s">
        <v>677</v>
      </c>
      <c r="C12" s="87" t="s">
        <v>678</v>
      </c>
      <c r="D12" s="86" t="s">
        <v>15</v>
      </c>
      <c r="E12" s="88" t="s">
        <v>501</v>
      </c>
      <c r="F12" s="86" t="s">
        <v>12</v>
      </c>
      <c r="G12" s="126">
        <f t="shared" si="0"/>
        <v>80</v>
      </c>
      <c r="H12" s="90"/>
      <c r="I12" s="91"/>
      <c r="J12" s="122"/>
      <c r="K12" s="122"/>
      <c r="L12" s="122"/>
      <c r="M12" s="93"/>
      <c r="N12" s="93">
        <v>80</v>
      </c>
      <c r="O12" s="93"/>
      <c r="P12" s="93"/>
      <c r="Q12" s="16"/>
    </row>
    <row r="13" spans="1:17" s="4" customFormat="1" ht="15" customHeight="1">
      <c r="A13" s="86">
        <v>9</v>
      </c>
      <c r="B13" s="88" t="s">
        <v>414</v>
      </c>
      <c r="C13" s="87" t="s">
        <v>104</v>
      </c>
      <c r="D13" s="86" t="s">
        <v>15</v>
      </c>
      <c r="E13" s="88" t="s">
        <v>105</v>
      </c>
      <c r="F13" s="86" t="s">
        <v>13</v>
      </c>
      <c r="G13" s="89">
        <f t="shared" si="0"/>
        <v>10</v>
      </c>
      <c r="H13" s="90"/>
      <c r="I13" s="91"/>
      <c r="J13" s="122"/>
      <c r="K13" s="122"/>
      <c r="L13" s="122"/>
      <c r="M13" s="93"/>
      <c r="N13" s="93"/>
      <c r="O13" s="93"/>
      <c r="P13" s="93">
        <v>10</v>
      </c>
      <c r="Q13" s="16"/>
    </row>
    <row r="14" spans="1:21" s="4" customFormat="1" ht="15" customHeight="1">
      <c r="A14" s="86"/>
      <c r="B14" s="88"/>
      <c r="C14" s="87"/>
      <c r="D14" s="86" t="s">
        <v>15</v>
      </c>
      <c r="E14" s="88"/>
      <c r="F14" s="86"/>
      <c r="G14" s="89">
        <f t="shared" si="0"/>
        <v>0</v>
      </c>
      <c r="H14" s="90"/>
      <c r="I14" s="91"/>
      <c r="J14" s="122"/>
      <c r="K14" s="122"/>
      <c r="L14" s="122"/>
      <c r="M14" s="93"/>
      <c r="N14" s="93"/>
      <c r="O14" s="93"/>
      <c r="P14" s="93"/>
      <c r="Q14" s="16"/>
      <c r="R14" s="145"/>
      <c r="S14" s="146"/>
      <c r="T14" s="146"/>
      <c r="U14" s="146"/>
    </row>
    <row r="15" spans="1:17" s="4" customFormat="1" ht="15" customHeight="1">
      <c r="A15" s="86"/>
      <c r="B15" s="88"/>
      <c r="C15" s="87"/>
      <c r="D15" s="86" t="s">
        <v>15</v>
      </c>
      <c r="E15" s="88"/>
      <c r="F15" s="86"/>
      <c r="G15" s="89">
        <f t="shared" si="0"/>
        <v>0</v>
      </c>
      <c r="H15" s="90"/>
      <c r="I15" s="91"/>
      <c r="J15" s="122"/>
      <c r="K15" s="122"/>
      <c r="L15" s="122"/>
      <c r="M15" s="93"/>
      <c r="N15" s="93"/>
      <c r="O15" s="93"/>
      <c r="P15" s="93"/>
      <c r="Q15" s="16"/>
    </row>
    <row r="16" spans="1:17" s="4" customFormat="1" ht="15" customHeight="1">
      <c r="A16" s="86"/>
      <c r="B16" s="88"/>
      <c r="C16" s="87"/>
      <c r="D16" s="86" t="s">
        <v>15</v>
      </c>
      <c r="E16" s="88"/>
      <c r="F16" s="86"/>
      <c r="G16" s="89">
        <f t="shared" si="0"/>
        <v>0</v>
      </c>
      <c r="H16" s="90"/>
      <c r="I16" s="91"/>
      <c r="J16" s="122"/>
      <c r="K16" s="122"/>
      <c r="L16" s="122"/>
      <c r="M16" s="93"/>
      <c r="N16" s="93"/>
      <c r="O16" s="93"/>
      <c r="P16" s="93"/>
      <c r="Q16" s="16"/>
    </row>
    <row r="17" spans="1:17" s="4" customFormat="1" ht="15" customHeight="1">
      <c r="A17" s="86"/>
      <c r="B17" s="88"/>
      <c r="C17" s="87"/>
      <c r="D17" s="86" t="s">
        <v>15</v>
      </c>
      <c r="E17" s="88"/>
      <c r="F17" s="86"/>
      <c r="G17" s="89">
        <f t="shared" si="0"/>
        <v>0</v>
      </c>
      <c r="H17" s="90"/>
      <c r="I17" s="91"/>
      <c r="J17" s="122"/>
      <c r="K17" s="122"/>
      <c r="L17" s="122"/>
      <c r="M17" s="93"/>
      <c r="N17" s="93"/>
      <c r="O17" s="93"/>
      <c r="P17" s="93"/>
      <c r="Q17" s="16"/>
    </row>
    <row r="18" spans="1:17" s="4" customFormat="1" ht="15" customHeight="1">
      <c r="A18" s="86"/>
      <c r="B18" s="88"/>
      <c r="C18" s="87"/>
      <c r="D18" s="86" t="s">
        <v>15</v>
      </c>
      <c r="E18" s="88"/>
      <c r="F18" s="86"/>
      <c r="G18" s="89">
        <f aca="true" t="shared" si="1" ref="G18:G36">SUM(I18:P18)</f>
        <v>0</v>
      </c>
      <c r="H18" s="90"/>
      <c r="I18" s="91"/>
      <c r="J18" s="122"/>
      <c r="K18" s="122"/>
      <c r="L18" s="122"/>
      <c r="M18" s="93"/>
      <c r="N18" s="93"/>
      <c r="O18" s="93"/>
      <c r="P18" s="93"/>
      <c r="Q18" s="16"/>
    </row>
    <row r="19" spans="1:17" s="4" customFormat="1" ht="15" customHeight="1">
      <c r="A19" s="86"/>
      <c r="B19" s="88"/>
      <c r="C19" s="87"/>
      <c r="D19" s="86" t="s">
        <v>15</v>
      </c>
      <c r="E19" s="88"/>
      <c r="F19" s="86"/>
      <c r="G19" s="89">
        <f t="shared" si="1"/>
        <v>0</v>
      </c>
      <c r="H19" s="90"/>
      <c r="I19" s="91"/>
      <c r="J19" s="122"/>
      <c r="K19" s="122"/>
      <c r="L19" s="122"/>
      <c r="M19" s="93"/>
      <c r="N19" s="93"/>
      <c r="O19" s="93"/>
      <c r="P19" s="93"/>
      <c r="Q19" s="16"/>
    </row>
    <row r="20" spans="1:21" s="4" customFormat="1" ht="15" customHeight="1">
      <c r="A20" s="86"/>
      <c r="B20" s="88"/>
      <c r="C20" s="87"/>
      <c r="D20" s="86" t="s">
        <v>15</v>
      </c>
      <c r="E20" s="88"/>
      <c r="F20" s="86"/>
      <c r="G20" s="89">
        <f t="shared" si="1"/>
        <v>0</v>
      </c>
      <c r="H20" s="90"/>
      <c r="I20" s="91"/>
      <c r="J20" s="122"/>
      <c r="K20" s="122"/>
      <c r="L20" s="122"/>
      <c r="M20" s="93"/>
      <c r="N20" s="93"/>
      <c r="O20" s="93"/>
      <c r="P20" s="93"/>
      <c r="Q20" s="16"/>
      <c r="R20" s="145"/>
      <c r="S20" s="146"/>
      <c r="T20" s="146"/>
      <c r="U20" s="146"/>
    </row>
    <row r="21" spans="1:17" s="4" customFormat="1" ht="15" customHeight="1">
      <c r="A21" s="86"/>
      <c r="B21" s="88"/>
      <c r="C21" s="87"/>
      <c r="D21" s="86" t="s">
        <v>15</v>
      </c>
      <c r="E21" s="88"/>
      <c r="F21" s="86"/>
      <c r="G21" s="89">
        <f t="shared" si="1"/>
        <v>0</v>
      </c>
      <c r="H21" s="90"/>
      <c r="I21" s="91"/>
      <c r="J21" s="122"/>
      <c r="K21" s="122"/>
      <c r="L21" s="122"/>
      <c r="M21" s="93"/>
      <c r="N21" s="93"/>
      <c r="O21" s="93"/>
      <c r="P21" s="93"/>
      <c r="Q21" s="16"/>
    </row>
    <row r="22" spans="1:17" s="4" customFormat="1" ht="15" customHeight="1">
      <c r="A22" s="86"/>
      <c r="B22" s="88"/>
      <c r="C22" s="87"/>
      <c r="D22" s="86" t="s">
        <v>15</v>
      </c>
      <c r="E22" s="88"/>
      <c r="F22" s="86"/>
      <c r="G22" s="89">
        <f t="shared" si="1"/>
        <v>0</v>
      </c>
      <c r="H22" s="90"/>
      <c r="I22" s="91"/>
      <c r="J22" s="122"/>
      <c r="K22" s="122"/>
      <c r="L22" s="122"/>
      <c r="M22" s="93"/>
      <c r="N22" s="93"/>
      <c r="O22" s="93"/>
      <c r="P22" s="93"/>
      <c r="Q22" s="16"/>
    </row>
    <row r="23" spans="1:17" s="4" customFormat="1" ht="15" customHeight="1">
      <c r="A23" s="86"/>
      <c r="B23" s="88"/>
      <c r="C23" s="87"/>
      <c r="D23" s="86" t="s">
        <v>15</v>
      </c>
      <c r="E23" s="88"/>
      <c r="F23" s="86"/>
      <c r="G23" s="89">
        <f t="shared" si="1"/>
        <v>0</v>
      </c>
      <c r="H23" s="90"/>
      <c r="I23" s="91"/>
      <c r="J23" s="122"/>
      <c r="K23" s="122"/>
      <c r="L23" s="122"/>
      <c r="M23" s="93"/>
      <c r="N23" s="93"/>
      <c r="O23" s="93"/>
      <c r="P23" s="93"/>
      <c r="Q23" s="16"/>
    </row>
    <row r="24" spans="1:17" s="4" customFormat="1" ht="15" customHeight="1">
      <c r="A24" s="86"/>
      <c r="B24" s="88"/>
      <c r="C24" s="87"/>
      <c r="D24" s="86" t="s">
        <v>15</v>
      </c>
      <c r="E24" s="88"/>
      <c r="F24" s="86"/>
      <c r="G24" s="89">
        <f t="shared" si="1"/>
        <v>0</v>
      </c>
      <c r="H24" s="90"/>
      <c r="I24" s="91"/>
      <c r="J24" s="122"/>
      <c r="K24" s="122"/>
      <c r="L24" s="122"/>
      <c r="M24" s="93"/>
      <c r="N24" s="93"/>
      <c r="O24" s="93"/>
      <c r="P24" s="93"/>
      <c r="Q24" s="16"/>
    </row>
    <row r="25" spans="1:17" s="4" customFormat="1" ht="15" customHeight="1">
      <c r="A25" s="86"/>
      <c r="B25" s="88"/>
      <c r="C25" s="87"/>
      <c r="D25" s="86" t="s">
        <v>15</v>
      </c>
      <c r="E25" s="88"/>
      <c r="F25" s="86"/>
      <c r="G25" s="89">
        <f t="shared" si="1"/>
        <v>0</v>
      </c>
      <c r="H25" s="90"/>
      <c r="I25" s="91"/>
      <c r="J25" s="122"/>
      <c r="K25" s="122"/>
      <c r="L25" s="122"/>
      <c r="M25" s="93"/>
      <c r="N25" s="93"/>
      <c r="O25" s="93"/>
      <c r="P25" s="93"/>
      <c r="Q25" s="16"/>
    </row>
    <row r="26" spans="1:17" s="4" customFormat="1" ht="15" customHeight="1">
      <c r="A26" s="86"/>
      <c r="B26" s="88"/>
      <c r="C26" s="87"/>
      <c r="D26" s="86" t="s">
        <v>15</v>
      </c>
      <c r="E26" s="88"/>
      <c r="F26" s="86"/>
      <c r="G26" s="89">
        <f t="shared" si="1"/>
        <v>0</v>
      </c>
      <c r="H26" s="90"/>
      <c r="I26" s="91"/>
      <c r="J26" s="122"/>
      <c r="K26" s="122"/>
      <c r="L26" s="122"/>
      <c r="M26" s="93"/>
      <c r="N26" s="93"/>
      <c r="O26" s="93"/>
      <c r="P26" s="93"/>
      <c r="Q26" s="16"/>
    </row>
    <row r="27" spans="1:17" s="4" customFormat="1" ht="15" customHeight="1">
      <c r="A27" s="86"/>
      <c r="B27" s="88"/>
      <c r="C27" s="87"/>
      <c r="D27" s="86" t="s">
        <v>15</v>
      </c>
      <c r="E27" s="88"/>
      <c r="F27" s="86"/>
      <c r="G27" s="89">
        <f t="shared" si="1"/>
        <v>0</v>
      </c>
      <c r="H27" s="90"/>
      <c r="I27" s="91"/>
      <c r="J27" s="122"/>
      <c r="K27" s="122"/>
      <c r="L27" s="122"/>
      <c r="M27" s="93"/>
      <c r="N27" s="93"/>
      <c r="O27" s="93"/>
      <c r="P27" s="93"/>
      <c r="Q27" s="16"/>
    </row>
    <row r="28" spans="1:17" s="4" customFormat="1" ht="15" customHeight="1">
      <c r="A28" s="86"/>
      <c r="B28" s="88"/>
      <c r="C28" s="87"/>
      <c r="D28" s="86" t="s">
        <v>15</v>
      </c>
      <c r="E28" s="88"/>
      <c r="F28" s="86"/>
      <c r="G28" s="89">
        <f t="shared" si="1"/>
        <v>0</v>
      </c>
      <c r="H28" s="90"/>
      <c r="I28" s="91"/>
      <c r="J28" s="122"/>
      <c r="K28" s="122"/>
      <c r="L28" s="122"/>
      <c r="M28" s="93"/>
      <c r="N28" s="93"/>
      <c r="O28" s="93"/>
      <c r="P28" s="93"/>
      <c r="Q28" s="16"/>
    </row>
    <row r="29" spans="1:17" s="4" customFormat="1" ht="15" customHeight="1">
      <c r="A29" s="86"/>
      <c r="B29" s="88"/>
      <c r="C29" s="87"/>
      <c r="D29" s="86" t="s">
        <v>15</v>
      </c>
      <c r="E29" s="88"/>
      <c r="F29" s="86"/>
      <c r="G29" s="89">
        <f t="shared" si="1"/>
        <v>0</v>
      </c>
      <c r="H29" s="90"/>
      <c r="I29" s="91"/>
      <c r="J29" s="122"/>
      <c r="K29" s="122"/>
      <c r="L29" s="122"/>
      <c r="M29" s="93"/>
      <c r="N29" s="93"/>
      <c r="O29" s="93"/>
      <c r="P29" s="93"/>
      <c r="Q29" s="16"/>
    </row>
    <row r="30" spans="1:17" s="4" customFormat="1" ht="15" customHeight="1">
      <c r="A30" s="86"/>
      <c r="B30" s="88"/>
      <c r="C30" s="87"/>
      <c r="D30" s="86" t="s">
        <v>15</v>
      </c>
      <c r="E30" s="88"/>
      <c r="F30" s="86"/>
      <c r="G30" s="89">
        <f t="shared" si="1"/>
        <v>0</v>
      </c>
      <c r="H30" s="90"/>
      <c r="I30" s="91"/>
      <c r="J30" s="122"/>
      <c r="K30" s="122"/>
      <c r="L30" s="122"/>
      <c r="M30" s="93"/>
      <c r="N30" s="93"/>
      <c r="O30" s="93"/>
      <c r="P30" s="93"/>
      <c r="Q30" s="16"/>
    </row>
    <row r="31" spans="1:17" s="4" customFormat="1" ht="15" customHeight="1">
      <c r="A31" s="86"/>
      <c r="B31" s="88"/>
      <c r="C31" s="87"/>
      <c r="D31" s="86" t="s">
        <v>15</v>
      </c>
      <c r="E31" s="88"/>
      <c r="F31" s="86"/>
      <c r="G31" s="89">
        <f t="shared" si="1"/>
        <v>0</v>
      </c>
      <c r="H31" s="90"/>
      <c r="I31" s="91"/>
      <c r="J31" s="122"/>
      <c r="K31" s="122"/>
      <c r="L31" s="122"/>
      <c r="M31" s="93"/>
      <c r="N31" s="93"/>
      <c r="O31" s="93"/>
      <c r="P31" s="93"/>
      <c r="Q31" s="16"/>
    </row>
    <row r="32" spans="1:17" s="4" customFormat="1" ht="15" customHeight="1">
      <c r="A32" s="86"/>
      <c r="B32" s="88"/>
      <c r="C32" s="87"/>
      <c r="D32" s="86" t="s">
        <v>15</v>
      </c>
      <c r="E32" s="88"/>
      <c r="F32" s="86"/>
      <c r="G32" s="89">
        <f t="shared" si="1"/>
        <v>0</v>
      </c>
      <c r="H32" s="90"/>
      <c r="I32" s="91"/>
      <c r="J32" s="122"/>
      <c r="K32" s="122"/>
      <c r="L32" s="122"/>
      <c r="M32" s="93"/>
      <c r="N32" s="93"/>
      <c r="O32" s="93"/>
      <c r="P32" s="93"/>
      <c r="Q32" s="16"/>
    </row>
    <row r="33" spans="1:17" s="4" customFormat="1" ht="15" customHeight="1">
      <c r="A33" s="86"/>
      <c r="B33" s="88"/>
      <c r="C33" s="87"/>
      <c r="D33" s="86" t="s">
        <v>15</v>
      </c>
      <c r="E33" s="88"/>
      <c r="F33" s="86"/>
      <c r="G33" s="89">
        <f t="shared" si="1"/>
        <v>0</v>
      </c>
      <c r="H33" s="90"/>
      <c r="I33" s="91"/>
      <c r="J33" s="122"/>
      <c r="K33" s="122"/>
      <c r="L33" s="122"/>
      <c r="M33" s="93"/>
      <c r="N33" s="93"/>
      <c r="O33" s="93"/>
      <c r="P33" s="93"/>
      <c r="Q33" s="16"/>
    </row>
    <row r="34" spans="1:17" s="4" customFormat="1" ht="15" customHeight="1">
      <c r="A34" s="86"/>
      <c r="B34" s="88"/>
      <c r="C34" s="87"/>
      <c r="D34" s="86"/>
      <c r="E34" s="88"/>
      <c r="F34" s="86"/>
      <c r="G34" s="89">
        <f t="shared" si="1"/>
        <v>0</v>
      </c>
      <c r="H34" s="90"/>
      <c r="I34" s="91"/>
      <c r="J34" s="122"/>
      <c r="K34" s="122"/>
      <c r="L34" s="122"/>
      <c r="M34" s="93"/>
      <c r="N34" s="93"/>
      <c r="O34" s="93"/>
      <c r="P34" s="93"/>
      <c r="Q34" s="16"/>
    </row>
    <row r="35" spans="1:17" s="4" customFormat="1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90"/>
      <c r="I35" s="91"/>
      <c r="J35" s="122"/>
      <c r="K35" s="122"/>
      <c r="L35" s="122"/>
      <c r="M35" s="93"/>
      <c r="N35" s="93"/>
      <c r="O35" s="93"/>
      <c r="P35" s="93"/>
      <c r="Q35" s="16"/>
    </row>
    <row r="36" spans="1:17" s="4" customFormat="1" ht="15" customHeight="1">
      <c r="A36" s="86"/>
      <c r="B36" s="88"/>
      <c r="C36" s="87"/>
      <c r="D36" s="86"/>
      <c r="E36" s="88"/>
      <c r="F36" s="86"/>
      <c r="G36" s="89">
        <f t="shared" si="1"/>
        <v>0</v>
      </c>
      <c r="H36" s="90"/>
      <c r="I36" s="91"/>
      <c r="J36" s="122"/>
      <c r="K36" s="122"/>
      <c r="L36" s="122"/>
      <c r="M36" s="93"/>
      <c r="N36" s="93"/>
      <c r="O36" s="93"/>
      <c r="P36" s="93"/>
      <c r="Q36" s="16"/>
    </row>
    <row r="37" spans="1:17" s="45" customFormat="1" ht="4.5" customHeight="1" thickBot="1">
      <c r="A37" s="39"/>
      <c r="B37" s="39"/>
      <c r="C37" s="40"/>
      <c r="D37" s="41"/>
      <c r="E37" s="42"/>
      <c r="F37" s="41"/>
      <c r="G37" s="41"/>
      <c r="H37" s="43"/>
      <c r="I37" s="62"/>
      <c r="J37" s="40"/>
      <c r="K37" s="40"/>
      <c r="L37" s="40"/>
      <c r="M37" s="40"/>
      <c r="N37" s="40"/>
      <c r="O37" s="40"/>
      <c r="P37" s="40"/>
      <c r="Q37" s="44"/>
    </row>
    <row r="38" spans="1:17" s="48" customFormat="1" ht="12">
      <c r="A38" s="46"/>
      <c r="B38" s="47"/>
      <c r="D38" s="47"/>
      <c r="E38" s="49"/>
      <c r="F38" s="47"/>
      <c r="G38" s="50"/>
      <c r="H38" s="51"/>
      <c r="I38" s="52"/>
      <c r="J38" s="130"/>
      <c r="K38" s="130"/>
      <c r="L38" s="130"/>
      <c r="M38" s="35"/>
      <c r="N38" s="35"/>
      <c r="O38" s="35"/>
      <c r="P38" s="35"/>
      <c r="Q38" s="53"/>
    </row>
    <row r="39" ht="12">
      <c r="G39" s="50"/>
    </row>
    <row r="40" ht="12">
      <c r="G40" s="50"/>
    </row>
    <row r="41" ht="12">
      <c r="G41" s="50"/>
    </row>
    <row r="42" ht="12">
      <c r="G42" s="50"/>
    </row>
    <row r="43" ht="12">
      <c r="G43" s="50"/>
    </row>
    <row r="44" ht="12">
      <c r="G44" s="50"/>
    </row>
    <row r="45" ht="12">
      <c r="G45" s="50"/>
    </row>
  </sheetData>
  <sheetProtection password="E42B" sheet="1"/>
  <mergeCells count="16">
    <mergeCell ref="I1:I2"/>
    <mergeCell ref="R5:U5"/>
    <mergeCell ref="A2:G2"/>
    <mergeCell ref="R20:U20"/>
    <mergeCell ref="O1:O2"/>
    <mergeCell ref="P1:P2"/>
    <mergeCell ref="A1:G1"/>
    <mergeCell ref="R6:U6"/>
    <mergeCell ref="J1:J2"/>
    <mergeCell ref="R7:U7"/>
    <mergeCell ref="M1:M2"/>
    <mergeCell ref="R14:U14"/>
    <mergeCell ref="K1:K2"/>
    <mergeCell ref="L1:L2"/>
    <mergeCell ref="R4:U4"/>
    <mergeCell ref="N1:N2"/>
  </mergeCells>
  <conditionalFormatting sqref="B4:C36">
    <cfRule type="duplicateValues" priority="7" dxfId="0" stopIfTrue="1">
      <formula>AND(COUNTIF($B$4:$C$36,B4)&gt;1,NOT(ISBLANK(B4)))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6.7109375" style="35" customWidth="1"/>
    <col min="4" max="4" width="10.57421875" style="55" bestFit="1" customWidth="1"/>
    <col min="5" max="5" width="53.7109375" style="56" bestFit="1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0" width="5.28125" style="35" customWidth="1"/>
    <col min="11" max="12" width="6.00390625" style="35" customWidth="1"/>
    <col min="13" max="13" width="7.00390625" style="35" bestFit="1" customWidth="1"/>
    <col min="14" max="14" width="7.57421875" style="35" bestFit="1" customWidth="1"/>
    <col min="15" max="15" width="0.85546875" style="45" customWidth="1"/>
    <col min="16" max="16" width="4.57421875" style="35" customWidth="1"/>
    <col min="17" max="16384" width="9.140625" style="35" customWidth="1"/>
  </cols>
  <sheetData>
    <row r="1" spans="1:15" s="4" customFormat="1" ht="87" customHeight="1">
      <c r="A1" s="138"/>
      <c r="B1" s="139"/>
      <c r="C1" s="139"/>
      <c r="D1" s="139"/>
      <c r="E1" s="139"/>
      <c r="F1" s="139"/>
      <c r="G1" s="139"/>
      <c r="H1" s="15"/>
      <c r="I1" s="154"/>
      <c r="J1" s="142"/>
      <c r="K1" s="142"/>
      <c r="L1" s="135" t="s">
        <v>898</v>
      </c>
      <c r="M1" s="142" t="s">
        <v>645</v>
      </c>
      <c r="N1" s="142" t="s">
        <v>519</v>
      </c>
      <c r="O1" s="14"/>
    </row>
    <row r="2" spans="1:16" s="4" customFormat="1" ht="52.5" customHeight="1">
      <c r="A2" s="136" t="s">
        <v>1288</v>
      </c>
      <c r="B2" s="137"/>
      <c r="C2" s="137"/>
      <c r="D2" s="137"/>
      <c r="E2" s="137"/>
      <c r="F2" s="137"/>
      <c r="G2" s="137"/>
      <c r="H2" s="15"/>
      <c r="I2" s="157"/>
      <c r="J2" s="142"/>
      <c r="K2" s="142"/>
      <c r="L2" s="135"/>
      <c r="M2" s="142"/>
      <c r="N2" s="142"/>
      <c r="O2" s="16"/>
      <c r="P2" s="6"/>
    </row>
    <row r="3" spans="1:16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0"/>
      <c r="L3" s="80" t="s">
        <v>899</v>
      </c>
      <c r="M3" s="80" t="s">
        <v>518</v>
      </c>
      <c r="N3" s="80" t="s">
        <v>518</v>
      </c>
      <c r="O3" s="36"/>
      <c r="P3" s="38"/>
    </row>
    <row r="4" spans="1:19" s="4" customFormat="1" ht="15" customHeight="1">
      <c r="A4" s="86">
        <v>1</v>
      </c>
      <c r="B4" s="88" t="s">
        <v>406</v>
      </c>
      <c r="C4" s="87" t="s">
        <v>407</v>
      </c>
      <c r="D4" s="86" t="s">
        <v>44</v>
      </c>
      <c r="E4" s="88" t="s">
        <v>10</v>
      </c>
      <c r="F4" s="86" t="s">
        <v>34</v>
      </c>
      <c r="G4" s="89">
        <f>SUM(I4:N4)</f>
        <v>325</v>
      </c>
      <c r="H4" s="90"/>
      <c r="I4" s="91"/>
      <c r="J4" s="93"/>
      <c r="K4" s="93"/>
      <c r="L4" s="93">
        <v>150</v>
      </c>
      <c r="M4" s="93">
        <v>90</v>
      </c>
      <c r="N4" s="93">
        <v>85</v>
      </c>
      <c r="O4" s="16"/>
      <c r="P4" s="145"/>
      <c r="Q4" s="146"/>
      <c r="R4" s="146"/>
      <c r="S4" s="146"/>
    </row>
    <row r="5" spans="1:15" s="4" customFormat="1" ht="15" customHeight="1">
      <c r="A5" s="86">
        <v>2</v>
      </c>
      <c r="B5" s="88" t="s">
        <v>398</v>
      </c>
      <c r="C5" s="87" t="s">
        <v>399</v>
      </c>
      <c r="D5" s="86" t="s">
        <v>44</v>
      </c>
      <c r="E5" s="88" t="s">
        <v>400</v>
      </c>
      <c r="F5" s="86" t="s">
        <v>13</v>
      </c>
      <c r="G5" s="89">
        <f>SUM(I5:N5)</f>
        <v>320</v>
      </c>
      <c r="H5" s="90"/>
      <c r="I5" s="91"/>
      <c r="J5" s="93"/>
      <c r="K5" s="93"/>
      <c r="L5" s="93">
        <v>125</v>
      </c>
      <c r="M5" s="93">
        <v>95</v>
      </c>
      <c r="N5" s="93">
        <v>100</v>
      </c>
      <c r="O5" s="16"/>
    </row>
    <row r="6" spans="1:19" s="4" customFormat="1" ht="15" customHeight="1">
      <c r="A6" s="86">
        <v>3</v>
      </c>
      <c r="B6" s="88" t="s">
        <v>401</v>
      </c>
      <c r="C6" s="87" t="s">
        <v>402</v>
      </c>
      <c r="D6" s="86" t="s">
        <v>44</v>
      </c>
      <c r="E6" s="88" t="s">
        <v>10</v>
      </c>
      <c r="F6" s="86" t="s">
        <v>34</v>
      </c>
      <c r="G6" s="89">
        <f>SUM(I6:N6)</f>
        <v>195</v>
      </c>
      <c r="H6" s="90"/>
      <c r="I6" s="91"/>
      <c r="J6" s="93"/>
      <c r="K6" s="93"/>
      <c r="L6" s="93"/>
      <c r="M6" s="93">
        <v>100</v>
      </c>
      <c r="N6" s="93">
        <v>95</v>
      </c>
      <c r="O6" s="16"/>
      <c r="P6" s="145"/>
      <c r="Q6" s="146"/>
      <c r="R6" s="146"/>
      <c r="S6" s="146"/>
    </row>
    <row r="7" spans="1:19" s="4" customFormat="1" ht="15" customHeight="1">
      <c r="A7" s="86">
        <v>4</v>
      </c>
      <c r="B7" s="88" t="s">
        <v>408</v>
      </c>
      <c r="C7" s="87" t="s">
        <v>409</v>
      </c>
      <c r="D7" s="86" t="s">
        <v>44</v>
      </c>
      <c r="E7" s="88" t="s">
        <v>410</v>
      </c>
      <c r="F7" s="86" t="s">
        <v>26</v>
      </c>
      <c r="G7" s="89">
        <f>SUM(I7:N7)</f>
        <v>165</v>
      </c>
      <c r="H7" s="90"/>
      <c r="I7" s="91"/>
      <c r="J7" s="93"/>
      <c r="K7" s="93"/>
      <c r="L7" s="93"/>
      <c r="M7" s="93">
        <v>85</v>
      </c>
      <c r="N7" s="93">
        <v>80</v>
      </c>
      <c r="O7" s="16"/>
      <c r="P7" s="145"/>
      <c r="Q7" s="146"/>
      <c r="R7" s="146"/>
      <c r="S7" s="146"/>
    </row>
    <row r="8" spans="1:15" s="4" customFormat="1" ht="15" customHeight="1">
      <c r="A8" s="86">
        <v>5</v>
      </c>
      <c r="B8" s="88" t="s">
        <v>403</v>
      </c>
      <c r="C8" s="87" t="s">
        <v>404</v>
      </c>
      <c r="D8" s="86" t="s">
        <v>44</v>
      </c>
      <c r="E8" s="88" t="s">
        <v>405</v>
      </c>
      <c r="F8" s="86" t="s">
        <v>12</v>
      </c>
      <c r="G8" s="89">
        <f>SUM(I8:N8)</f>
        <v>90</v>
      </c>
      <c r="H8" s="90"/>
      <c r="I8" s="91"/>
      <c r="J8" s="93"/>
      <c r="K8" s="93"/>
      <c r="L8" s="93"/>
      <c r="M8" s="93"/>
      <c r="N8" s="93">
        <v>90</v>
      </c>
      <c r="O8" s="16"/>
    </row>
    <row r="9" spans="1:15" s="4" customFormat="1" ht="15" customHeight="1">
      <c r="A9" s="86">
        <v>6</v>
      </c>
      <c r="B9" s="88" t="s">
        <v>679</v>
      </c>
      <c r="C9" s="87" t="s">
        <v>680</v>
      </c>
      <c r="D9" s="86" t="s">
        <v>44</v>
      </c>
      <c r="E9" s="88" t="s">
        <v>10</v>
      </c>
      <c r="F9" s="86" t="s">
        <v>34</v>
      </c>
      <c r="G9" s="89">
        <f>SUM(I9:N9)</f>
        <v>80</v>
      </c>
      <c r="H9" s="90"/>
      <c r="I9" s="91"/>
      <c r="J9" s="93"/>
      <c r="K9" s="93"/>
      <c r="L9" s="93"/>
      <c r="M9" s="93">
        <v>80</v>
      </c>
      <c r="N9" s="93"/>
      <c r="O9" s="16"/>
    </row>
    <row r="10" spans="1:15" s="4" customFormat="1" ht="15" customHeight="1">
      <c r="A10" s="86"/>
      <c r="B10" s="88"/>
      <c r="C10" s="87"/>
      <c r="D10" s="86" t="s">
        <v>44</v>
      </c>
      <c r="E10" s="88"/>
      <c r="F10" s="86"/>
      <c r="G10" s="89">
        <f>SUM(I10:N10)</f>
        <v>0</v>
      </c>
      <c r="H10" s="90"/>
      <c r="I10" s="91"/>
      <c r="J10" s="93"/>
      <c r="K10" s="93"/>
      <c r="L10" s="93"/>
      <c r="M10" s="93"/>
      <c r="N10" s="93"/>
      <c r="O10" s="16"/>
    </row>
    <row r="11" spans="1:15" s="4" customFormat="1" ht="15" customHeight="1">
      <c r="A11" s="86"/>
      <c r="B11" s="88"/>
      <c r="C11" s="87"/>
      <c r="D11" s="86" t="s">
        <v>44</v>
      </c>
      <c r="E11" s="88"/>
      <c r="F11" s="86"/>
      <c r="G11" s="89">
        <f>SUM(I11:N11)</f>
        <v>0</v>
      </c>
      <c r="H11" s="90"/>
      <c r="I11" s="91"/>
      <c r="J11" s="93"/>
      <c r="K11" s="93"/>
      <c r="L11" s="93"/>
      <c r="M11" s="93"/>
      <c r="N11" s="93"/>
      <c r="O11" s="16"/>
    </row>
    <row r="12" spans="1:15" s="4" customFormat="1" ht="15" customHeight="1">
      <c r="A12" s="86"/>
      <c r="B12" s="88"/>
      <c r="C12" s="87"/>
      <c r="D12" s="86" t="s">
        <v>44</v>
      </c>
      <c r="E12" s="88"/>
      <c r="F12" s="86"/>
      <c r="G12" s="89">
        <f>SUM(I12:N12)</f>
        <v>0</v>
      </c>
      <c r="H12" s="90"/>
      <c r="I12" s="91"/>
      <c r="J12" s="93"/>
      <c r="K12" s="93"/>
      <c r="L12" s="93"/>
      <c r="M12" s="93"/>
      <c r="N12" s="93"/>
      <c r="O12" s="16"/>
    </row>
    <row r="13" spans="1:15" s="4" customFormat="1" ht="15" customHeight="1">
      <c r="A13" s="86"/>
      <c r="B13" s="88"/>
      <c r="C13" s="87"/>
      <c r="D13" s="86" t="s">
        <v>44</v>
      </c>
      <c r="E13" s="88"/>
      <c r="F13" s="86"/>
      <c r="G13" s="89">
        <f>SUM(I13:N13)</f>
        <v>0</v>
      </c>
      <c r="H13" s="90"/>
      <c r="I13" s="91"/>
      <c r="J13" s="93"/>
      <c r="K13" s="93"/>
      <c r="L13" s="93"/>
      <c r="M13" s="93"/>
      <c r="N13" s="93"/>
      <c r="O13" s="16"/>
    </row>
    <row r="14" spans="1:15" s="4" customFormat="1" ht="15" customHeight="1">
      <c r="A14" s="86"/>
      <c r="B14" s="88"/>
      <c r="C14" s="87"/>
      <c r="D14" s="86" t="s">
        <v>44</v>
      </c>
      <c r="E14" s="88"/>
      <c r="F14" s="86"/>
      <c r="G14" s="89">
        <f>SUM(I14:N14)</f>
        <v>0</v>
      </c>
      <c r="H14" s="90"/>
      <c r="I14" s="91"/>
      <c r="J14" s="93"/>
      <c r="K14" s="93"/>
      <c r="L14" s="93"/>
      <c r="M14" s="93"/>
      <c r="N14" s="93"/>
      <c r="O14" s="16"/>
    </row>
    <row r="15" spans="1:15" s="4" customFormat="1" ht="15" customHeight="1">
      <c r="A15" s="86"/>
      <c r="B15" s="88"/>
      <c r="C15" s="87"/>
      <c r="D15" s="86"/>
      <c r="E15" s="88"/>
      <c r="F15" s="86"/>
      <c r="G15" s="89">
        <f>SUM(I15:N15)</f>
        <v>0</v>
      </c>
      <c r="H15" s="90"/>
      <c r="I15" s="91"/>
      <c r="J15" s="93"/>
      <c r="K15" s="93"/>
      <c r="L15" s="93"/>
      <c r="M15" s="93"/>
      <c r="N15" s="93"/>
      <c r="O15" s="16"/>
    </row>
    <row r="16" spans="1:15" s="4" customFormat="1" ht="15" customHeight="1">
      <c r="A16" s="86"/>
      <c r="B16" s="88"/>
      <c r="C16" s="87"/>
      <c r="D16" s="86"/>
      <c r="E16" s="88"/>
      <c r="F16" s="86"/>
      <c r="G16" s="89">
        <f>SUM(I16:N16)</f>
        <v>0</v>
      </c>
      <c r="H16" s="90"/>
      <c r="I16" s="91"/>
      <c r="J16" s="93"/>
      <c r="K16" s="93"/>
      <c r="L16" s="93"/>
      <c r="M16" s="93"/>
      <c r="N16" s="93"/>
      <c r="O16" s="16"/>
    </row>
    <row r="17" spans="1:15" s="4" customFormat="1" ht="15" customHeight="1">
      <c r="A17" s="86"/>
      <c r="B17" s="88"/>
      <c r="C17" s="87"/>
      <c r="D17" s="86"/>
      <c r="E17" s="88"/>
      <c r="F17" s="86"/>
      <c r="G17" s="89">
        <f>SUM(I17:N17)</f>
        <v>0</v>
      </c>
      <c r="H17" s="90"/>
      <c r="I17" s="91"/>
      <c r="J17" s="93"/>
      <c r="K17" s="93"/>
      <c r="L17" s="93"/>
      <c r="M17" s="93"/>
      <c r="N17" s="93"/>
      <c r="O17" s="16"/>
    </row>
    <row r="18" spans="1:15" s="45" customFormat="1" ht="4.5" customHeight="1" thickBot="1">
      <c r="A18" s="39"/>
      <c r="B18" s="39"/>
      <c r="C18" s="40"/>
      <c r="D18" s="41"/>
      <c r="E18" s="42"/>
      <c r="F18" s="41"/>
      <c r="G18" s="41"/>
      <c r="H18" s="43"/>
      <c r="I18" s="62"/>
      <c r="J18" s="40"/>
      <c r="K18" s="40"/>
      <c r="L18" s="40"/>
      <c r="M18" s="40"/>
      <c r="N18" s="40"/>
      <c r="O18" s="44"/>
    </row>
    <row r="19" spans="1:15" s="48" customFormat="1" ht="12">
      <c r="A19" s="46"/>
      <c r="B19" s="47"/>
      <c r="D19" s="47"/>
      <c r="E19" s="49"/>
      <c r="F19" s="47"/>
      <c r="G19" s="50"/>
      <c r="H19" s="51"/>
      <c r="I19" s="52"/>
      <c r="J19" s="35"/>
      <c r="K19" s="35"/>
      <c r="L19" s="35"/>
      <c r="M19" s="35"/>
      <c r="N19" s="35"/>
      <c r="O19" s="53"/>
    </row>
    <row r="20" ht="12">
      <c r="G20" s="50"/>
    </row>
    <row r="21" ht="12">
      <c r="G21" s="50"/>
    </row>
    <row r="22" ht="12">
      <c r="G22" s="50"/>
    </row>
    <row r="23" ht="12">
      <c r="G23" s="50"/>
    </row>
    <row r="24" ht="12">
      <c r="G24" s="50"/>
    </row>
    <row r="25" ht="12">
      <c r="G25" s="50"/>
    </row>
    <row r="26" ht="12">
      <c r="G26" s="50"/>
    </row>
  </sheetData>
  <sheetProtection password="E42B" sheet="1"/>
  <mergeCells count="11">
    <mergeCell ref="L1:L2"/>
    <mergeCell ref="A2:G2"/>
    <mergeCell ref="J1:J2"/>
    <mergeCell ref="A1:G1"/>
    <mergeCell ref="I1:I2"/>
    <mergeCell ref="P7:S7"/>
    <mergeCell ref="K1:K2"/>
    <mergeCell ref="P6:S6"/>
    <mergeCell ref="P4:S4"/>
    <mergeCell ref="N1:N2"/>
    <mergeCell ref="M1:M2"/>
  </mergeCells>
  <conditionalFormatting sqref="B4:C17">
    <cfRule type="duplicateValues" priority="6" dxfId="0" stopIfTrue="1">
      <formula>AND(COUNTIF($B$4:$C$17,B4)&gt;1,NOT(ISBLANK(B4)))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75" bestFit="1" customWidth="1"/>
    <col min="3" max="3" width="43.421875" style="4" bestFit="1" customWidth="1"/>
    <col min="4" max="4" width="8.28125" style="2" customWidth="1"/>
    <col min="5" max="5" width="64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2" width="6.140625" style="4" customWidth="1"/>
    <col min="13" max="14" width="6.421875" style="27" customWidth="1"/>
    <col min="15" max="15" width="7.00390625" style="4" bestFit="1" customWidth="1"/>
    <col min="16" max="16" width="6.28125" style="4" bestFit="1" customWidth="1"/>
    <col min="17" max="17" width="0.85546875" style="12" customWidth="1"/>
    <col min="18" max="18" width="4.57421875" style="4" customWidth="1"/>
  </cols>
  <sheetData>
    <row r="1" spans="1:17" ht="92.25" customHeight="1">
      <c r="A1" s="162"/>
      <c r="B1" s="163"/>
      <c r="C1" s="163"/>
      <c r="D1" s="163"/>
      <c r="E1" s="163"/>
      <c r="F1" s="163"/>
      <c r="G1" s="163"/>
      <c r="H1" s="15"/>
      <c r="I1" s="154"/>
      <c r="J1" s="142"/>
      <c r="K1" s="142"/>
      <c r="L1" s="142"/>
      <c r="M1" s="135" t="s">
        <v>898</v>
      </c>
      <c r="N1" s="142" t="s">
        <v>645</v>
      </c>
      <c r="O1" s="142" t="s">
        <v>519</v>
      </c>
      <c r="P1" s="142" t="s">
        <v>90</v>
      </c>
      <c r="Q1" s="14"/>
    </row>
    <row r="2" spans="1:18" s="4" customFormat="1" ht="51.75" customHeight="1">
      <c r="A2" s="136" t="s">
        <v>1289</v>
      </c>
      <c r="B2" s="137"/>
      <c r="C2" s="137"/>
      <c r="D2" s="137"/>
      <c r="E2" s="137"/>
      <c r="F2" s="137"/>
      <c r="G2" s="137"/>
      <c r="H2" s="15"/>
      <c r="I2" s="154"/>
      <c r="J2" s="142"/>
      <c r="K2" s="142"/>
      <c r="L2" s="142"/>
      <c r="M2" s="135"/>
      <c r="N2" s="142"/>
      <c r="O2" s="142"/>
      <c r="P2" s="142"/>
      <c r="Q2" s="16"/>
      <c r="R2" s="6"/>
    </row>
    <row r="3" spans="1:18" ht="15" customHeight="1">
      <c r="A3" s="80" t="s">
        <v>3</v>
      </c>
      <c r="B3" s="86" t="s">
        <v>1</v>
      </c>
      <c r="C3" s="86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5"/>
      <c r="K3" s="80"/>
      <c r="L3" s="80"/>
      <c r="M3" s="80" t="s">
        <v>899</v>
      </c>
      <c r="N3" s="80" t="s">
        <v>518</v>
      </c>
      <c r="O3" s="80" t="s">
        <v>518</v>
      </c>
      <c r="P3" s="80" t="s">
        <v>512</v>
      </c>
      <c r="Q3" s="17"/>
      <c r="R3" s="1"/>
    </row>
    <row r="4" spans="1:19" ht="15" customHeight="1">
      <c r="A4" s="86">
        <v>1</v>
      </c>
      <c r="B4" s="88" t="s">
        <v>225</v>
      </c>
      <c r="C4" s="87" t="s">
        <v>226</v>
      </c>
      <c r="D4" s="86" t="s">
        <v>22</v>
      </c>
      <c r="E4" s="88" t="s">
        <v>227</v>
      </c>
      <c r="F4" s="86" t="s">
        <v>13</v>
      </c>
      <c r="G4" s="89">
        <f aca="true" t="shared" si="0" ref="G4:G35">SUM(I4:P4)</f>
        <v>445</v>
      </c>
      <c r="H4" s="90"/>
      <c r="I4" s="91"/>
      <c r="J4" s="93"/>
      <c r="K4" s="93"/>
      <c r="L4" s="93"/>
      <c r="M4" s="93">
        <v>250</v>
      </c>
      <c r="N4" s="93">
        <v>95</v>
      </c>
      <c r="O4" s="93">
        <v>100</v>
      </c>
      <c r="P4" s="93"/>
      <c r="Q4" s="16"/>
      <c r="R4" s="71"/>
      <c r="S4" s="71"/>
    </row>
    <row r="5" spans="1:21" ht="15" customHeight="1">
      <c r="A5" s="86">
        <v>2</v>
      </c>
      <c r="B5" s="88" t="s">
        <v>231</v>
      </c>
      <c r="C5" s="87" t="s">
        <v>232</v>
      </c>
      <c r="D5" s="86" t="s">
        <v>22</v>
      </c>
      <c r="E5" s="88" t="s">
        <v>233</v>
      </c>
      <c r="F5" s="86" t="s">
        <v>13</v>
      </c>
      <c r="G5" s="89">
        <f t="shared" si="0"/>
        <v>315</v>
      </c>
      <c r="H5" s="90"/>
      <c r="I5" s="91"/>
      <c r="J5" s="93"/>
      <c r="K5" s="93"/>
      <c r="L5" s="93"/>
      <c r="M5" s="93">
        <v>140</v>
      </c>
      <c r="N5" s="93">
        <v>85</v>
      </c>
      <c r="O5" s="93">
        <v>90</v>
      </c>
      <c r="P5" s="93"/>
      <c r="Q5" s="16"/>
      <c r="R5" s="145"/>
      <c r="S5" s="146"/>
      <c r="T5" s="146"/>
      <c r="U5" s="146"/>
    </row>
    <row r="6" spans="1:17" ht="15" customHeight="1">
      <c r="A6" s="86">
        <v>3</v>
      </c>
      <c r="B6" s="88" t="s">
        <v>1074</v>
      </c>
      <c r="C6" s="87" t="s">
        <v>1075</v>
      </c>
      <c r="D6" s="86" t="s">
        <v>22</v>
      </c>
      <c r="E6" s="88" t="s">
        <v>10</v>
      </c>
      <c r="F6" s="86" t="s">
        <v>30</v>
      </c>
      <c r="G6" s="89">
        <f t="shared" si="0"/>
        <v>300</v>
      </c>
      <c r="H6" s="90"/>
      <c r="I6" s="91"/>
      <c r="J6" s="93"/>
      <c r="K6" s="93"/>
      <c r="L6" s="93"/>
      <c r="M6" s="93">
        <v>300</v>
      </c>
      <c r="N6" s="93"/>
      <c r="O6" s="93"/>
      <c r="P6" s="93"/>
      <c r="Q6" s="16"/>
    </row>
    <row r="7" spans="1:17" ht="15" customHeight="1">
      <c r="A7" s="86">
        <v>4</v>
      </c>
      <c r="B7" s="88" t="s">
        <v>735</v>
      </c>
      <c r="C7" s="87" t="s">
        <v>736</v>
      </c>
      <c r="D7" s="86" t="s">
        <v>22</v>
      </c>
      <c r="E7" s="88" t="s">
        <v>737</v>
      </c>
      <c r="F7" s="86" t="s">
        <v>12</v>
      </c>
      <c r="G7" s="89">
        <f t="shared" si="0"/>
        <v>240</v>
      </c>
      <c r="H7" s="90"/>
      <c r="I7" s="91"/>
      <c r="J7" s="93"/>
      <c r="K7" s="93"/>
      <c r="L7" s="93"/>
      <c r="M7" s="93">
        <v>200</v>
      </c>
      <c r="N7" s="93">
        <v>40</v>
      </c>
      <c r="O7" s="93"/>
      <c r="P7" s="93"/>
      <c r="Q7" s="16"/>
    </row>
    <row r="8" spans="1:21" ht="15" customHeight="1">
      <c r="A8" s="86">
        <v>5</v>
      </c>
      <c r="B8" s="88" t="s">
        <v>234</v>
      </c>
      <c r="C8" s="87" t="s">
        <v>235</v>
      </c>
      <c r="D8" s="86" t="s">
        <v>22</v>
      </c>
      <c r="E8" s="88" t="s">
        <v>236</v>
      </c>
      <c r="F8" s="86" t="s">
        <v>13</v>
      </c>
      <c r="G8" s="89">
        <f t="shared" si="0"/>
        <v>205</v>
      </c>
      <c r="H8" s="90"/>
      <c r="I8" s="91"/>
      <c r="J8" s="93"/>
      <c r="K8" s="93"/>
      <c r="L8" s="93"/>
      <c r="M8" s="93">
        <v>40</v>
      </c>
      <c r="N8" s="93">
        <v>80</v>
      </c>
      <c r="O8" s="93">
        <v>85</v>
      </c>
      <c r="P8" s="93"/>
      <c r="Q8" s="16"/>
      <c r="R8" s="145"/>
      <c r="S8" s="146"/>
      <c r="T8" s="146"/>
      <c r="U8" s="146"/>
    </row>
    <row r="9" spans="1:21" ht="15" customHeight="1">
      <c r="A9" s="86">
        <v>5</v>
      </c>
      <c r="B9" s="88" t="s">
        <v>729</v>
      </c>
      <c r="C9" s="87" t="s">
        <v>730</v>
      </c>
      <c r="D9" s="86" t="s">
        <v>22</v>
      </c>
      <c r="E9" s="88" t="s">
        <v>10</v>
      </c>
      <c r="F9" s="86" t="s">
        <v>12</v>
      </c>
      <c r="G9" s="89">
        <f t="shared" si="0"/>
        <v>205</v>
      </c>
      <c r="H9" s="90"/>
      <c r="I9" s="91"/>
      <c r="J9" s="93"/>
      <c r="K9" s="93"/>
      <c r="L9" s="93"/>
      <c r="M9" s="93">
        <v>130</v>
      </c>
      <c r="N9" s="93">
        <v>75</v>
      </c>
      <c r="O9" s="93"/>
      <c r="P9" s="93"/>
      <c r="Q9" s="16"/>
      <c r="R9" s="145"/>
      <c r="S9" s="146"/>
      <c r="T9" s="146"/>
      <c r="U9" s="146"/>
    </row>
    <row r="10" spans="1:21" s="4" customFormat="1" ht="15" customHeight="1">
      <c r="A10" s="86">
        <v>6</v>
      </c>
      <c r="B10" s="88" t="s">
        <v>228</v>
      </c>
      <c r="C10" s="87" t="s">
        <v>229</v>
      </c>
      <c r="D10" s="86" t="s">
        <v>22</v>
      </c>
      <c r="E10" s="88" t="s">
        <v>230</v>
      </c>
      <c r="F10" s="86" t="s">
        <v>13</v>
      </c>
      <c r="G10" s="89">
        <f t="shared" si="0"/>
        <v>195</v>
      </c>
      <c r="H10" s="90"/>
      <c r="I10" s="91"/>
      <c r="J10" s="93"/>
      <c r="K10" s="93"/>
      <c r="L10" s="93"/>
      <c r="M10" s="93"/>
      <c r="N10" s="93">
        <v>100</v>
      </c>
      <c r="O10" s="93">
        <v>95</v>
      </c>
      <c r="P10" s="93"/>
      <c r="Q10" s="16"/>
      <c r="R10" s="149"/>
      <c r="S10" s="150"/>
      <c r="T10" s="150"/>
      <c r="U10" s="150"/>
    </row>
    <row r="11" spans="1:19" ht="15" customHeight="1">
      <c r="A11" s="86">
        <v>7</v>
      </c>
      <c r="B11" s="88" t="s">
        <v>1076</v>
      </c>
      <c r="C11" s="87" t="s">
        <v>1077</v>
      </c>
      <c r="D11" s="86" t="s">
        <v>22</v>
      </c>
      <c r="E11" s="88" t="s">
        <v>10</v>
      </c>
      <c r="F11" s="86" t="s">
        <v>13</v>
      </c>
      <c r="G11" s="89">
        <f t="shared" si="0"/>
        <v>180</v>
      </c>
      <c r="H11" s="90"/>
      <c r="I11" s="91"/>
      <c r="J11" s="93"/>
      <c r="K11" s="93"/>
      <c r="L11" s="93"/>
      <c r="M11" s="93">
        <v>180</v>
      </c>
      <c r="N11" s="93"/>
      <c r="O11" s="93"/>
      <c r="P11" s="93"/>
      <c r="Q11" s="16"/>
      <c r="R11" s="145"/>
      <c r="S11" s="146"/>
    </row>
    <row r="12" spans="1:17" s="4" customFormat="1" ht="15" customHeight="1">
      <c r="A12" s="86">
        <v>8</v>
      </c>
      <c r="B12" s="88" t="s">
        <v>240</v>
      </c>
      <c r="C12" s="87" t="s">
        <v>241</v>
      </c>
      <c r="D12" s="86" t="s">
        <v>22</v>
      </c>
      <c r="E12" s="88" t="s">
        <v>10</v>
      </c>
      <c r="F12" s="86" t="s">
        <v>12</v>
      </c>
      <c r="G12" s="89">
        <f t="shared" si="0"/>
        <v>165</v>
      </c>
      <c r="H12" s="90"/>
      <c r="I12" s="91"/>
      <c r="J12" s="93"/>
      <c r="K12" s="93"/>
      <c r="L12" s="93"/>
      <c r="M12" s="93"/>
      <c r="N12" s="93">
        <v>90</v>
      </c>
      <c r="O12" s="93">
        <v>75</v>
      </c>
      <c r="P12" s="93"/>
      <c r="Q12" s="16"/>
    </row>
    <row r="13" spans="1:19" s="4" customFormat="1" ht="15" customHeight="1">
      <c r="A13" s="86">
        <v>9</v>
      </c>
      <c r="B13" s="88" t="s">
        <v>1078</v>
      </c>
      <c r="C13" s="87" t="s">
        <v>1079</v>
      </c>
      <c r="D13" s="86" t="s">
        <v>22</v>
      </c>
      <c r="E13" s="88" t="s">
        <v>10</v>
      </c>
      <c r="F13" s="86" t="s">
        <v>35</v>
      </c>
      <c r="G13" s="89">
        <f t="shared" si="0"/>
        <v>160</v>
      </c>
      <c r="H13" s="90"/>
      <c r="I13" s="91"/>
      <c r="J13" s="93"/>
      <c r="K13" s="93"/>
      <c r="L13" s="93"/>
      <c r="M13" s="93">
        <v>160</v>
      </c>
      <c r="N13" s="93"/>
      <c r="O13" s="93"/>
      <c r="P13" s="93"/>
      <c r="Q13" s="16"/>
      <c r="R13" s="149"/>
      <c r="S13" s="150"/>
    </row>
    <row r="14" spans="1:17" ht="15" customHeight="1">
      <c r="A14" s="86">
        <v>10</v>
      </c>
      <c r="B14" s="88" t="s">
        <v>242</v>
      </c>
      <c r="C14" s="87" t="s">
        <v>243</v>
      </c>
      <c r="D14" s="86" t="s">
        <v>22</v>
      </c>
      <c r="E14" s="88" t="s">
        <v>244</v>
      </c>
      <c r="F14" s="86" t="s">
        <v>13</v>
      </c>
      <c r="G14" s="89">
        <f t="shared" si="0"/>
        <v>155</v>
      </c>
      <c r="H14" s="90"/>
      <c r="I14" s="91"/>
      <c r="J14" s="93"/>
      <c r="K14" s="93"/>
      <c r="L14" s="93"/>
      <c r="M14" s="93">
        <v>85</v>
      </c>
      <c r="N14" s="93"/>
      <c r="O14" s="93">
        <v>70</v>
      </c>
      <c r="P14" s="93"/>
      <c r="Q14" s="16"/>
    </row>
    <row r="15" spans="1:17" ht="15" customHeight="1">
      <c r="A15" s="86">
        <v>11</v>
      </c>
      <c r="B15" s="88" t="s">
        <v>237</v>
      </c>
      <c r="C15" s="87" t="s">
        <v>238</v>
      </c>
      <c r="D15" s="86" t="s">
        <v>22</v>
      </c>
      <c r="E15" s="88" t="s">
        <v>239</v>
      </c>
      <c r="F15" s="86" t="s">
        <v>13</v>
      </c>
      <c r="G15" s="89">
        <f t="shared" si="0"/>
        <v>150</v>
      </c>
      <c r="H15" s="90"/>
      <c r="I15" s="91"/>
      <c r="J15" s="93"/>
      <c r="K15" s="93"/>
      <c r="L15" s="93"/>
      <c r="M15" s="93"/>
      <c r="N15" s="93">
        <v>70</v>
      </c>
      <c r="O15" s="93">
        <v>80</v>
      </c>
      <c r="P15" s="93"/>
      <c r="Q15" s="16"/>
    </row>
    <row r="16" spans="1:17" ht="15" customHeight="1">
      <c r="A16" s="86">
        <v>12</v>
      </c>
      <c r="B16" s="88" t="s">
        <v>742</v>
      </c>
      <c r="C16" s="87" t="s">
        <v>743</v>
      </c>
      <c r="D16" s="86" t="s">
        <v>22</v>
      </c>
      <c r="E16" s="88" t="s">
        <v>10</v>
      </c>
      <c r="F16" s="86" t="s">
        <v>13</v>
      </c>
      <c r="G16" s="89">
        <f t="shared" si="0"/>
        <v>145</v>
      </c>
      <c r="H16" s="90"/>
      <c r="I16" s="91"/>
      <c r="J16" s="93"/>
      <c r="K16" s="93"/>
      <c r="L16" s="93"/>
      <c r="M16" s="93">
        <v>120</v>
      </c>
      <c r="N16" s="93">
        <v>25</v>
      </c>
      <c r="O16" s="93"/>
      <c r="P16" s="93"/>
      <c r="Q16" s="16"/>
    </row>
    <row r="17" spans="1:17" ht="15" customHeight="1">
      <c r="A17" s="86">
        <v>13</v>
      </c>
      <c r="B17" s="88" t="s">
        <v>245</v>
      </c>
      <c r="C17" s="87" t="s">
        <v>246</v>
      </c>
      <c r="D17" s="86" t="s">
        <v>22</v>
      </c>
      <c r="E17" s="88" t="s">
        <v>10</v>
      </c>
      <c r="F17" s="86" t="s">
        <v>13</v>
      </c>
      <c r="G17" s="89">
        <f t="shared" si="0"/>
        <v>115</v>
      </c>
      <c r="H17" s="90"/>
      <c r="I17" s="91"/>
      <c r="J17" s="93"/>
      <c r="K17" s="93"/>
      <c r="L17" s="93"/>
      <c r="M17" s="93"/>
      <c r="N17" s="93">
        <v>50</v>
      </c>
      <c r="O17" s="93">
        <v>65</v>
      </c>
      <c r="P17" s="93"/>
      <c r="Q17" s="16"/>
    </row>
    <row r="18" spans="1:17" s="4" customFormat="1" ht="15" customHeight="1">
      <c r="A18" s="86">
        <v>14</v>
      </c>
      <c r="B18" s="88" t="s">
        <v>1080</v>
      </c>
      <c r="C18" s="87" t="s">
        <v>1081</v>
      </c>
      <c r="D18" s="86" t="s">
        <v>22</v>
      </c>
      <c r="E18" s="88" t="s">
        <v>1082</v>
      </c>
      <c r="F18" s="86" t="s">
        <v>8</v>
      </c>
      <c r="G18" s="89">
        <f t="shared" si="0"/>
        <v>110</v>
      </c>
      <c r="H18" s="90"/>
      <c r="I18" s="91"/>
      <c r="J18" s="93"/>
      <c r="K18" s="93"/>
      <c r="L18" s="93"/>
      <c r="M18" s="93">
        <v>110</v>
      </c>
      <c r="N18" s="93"/>
      <c r="O18" s="93"/>
      <c r="P18" s="93"/>
      <c r="Q18" s="16"/>
    </row>
    <row r="19" spans="1:17" ht="15" customHeight="1">
      <c r="A19" s="86">
        <v>15</v>
      </c>
      <c r="B19" s="88" t="s">
        <v>247</v>
      </c>
      <c r="C19" s="87" t="s">
        <v>248</v>
      </c>
      <c r="D19" s="86" t="s">
        <v>22</v>
      </c>
      <c r="E19" s="88" t="s">
        <v>10</v>
      </c>
      <c r="F19" s="86" t="s">
        <v>13</v>
      </c>
      <c r="G19" s="89">
        <f t="shared" si="0"/>
        <v>100</v>
      </c>
      <c r="H19" s="90"/>
      <c r="I19" s="91"/>
      <c r="J19" s="93"/>
      <c r="K19" s="93"/>
      <c r="L19" s="93"/>
      <c r="M19" s="93"/>
      <c r="N19" s="93">
        <v>45</v>
      </c>
      <c r="O19" s="93">
        <v>55</v>
      </c>
      <c r="P19" s="93"/>
      <c r="Q19" s="16"/>
    </row>
    <row r="20" spans="1:17" ht="15" customHeight="1">
      <c r="A20" s="86">
        <v>15</v>
      </c>
      <c r="B20" s="88" t="s">
        <v>1083</v>
      </c>
      <c r="C20" s="87" t="s">
        <v>1084</v>
      </c>
      <c r="D20" s="86" t="s">
        <v>22</v>
      </c>
      <c r="E20" s="88" t="s">
        <v>1085</v>
      </c>
      <c r="F20" s="86" t="s">
        <v>13</v>
      </c>
      <c r="G20" s="89">
        <f t="shared" si="0"/>
        <v>100</v>
      </c>
      <c r="H20" s="90"/>
      <c r="I20" s="91"/>
      <c r="J20" s="93"/>
      <c r="K20" s="93"/>
      <c r="L20" s="93"/>
      <c r="M20" s="93">
        <v>100</v>
      </c>
      <c r="N20" s="93"/>
      <c r="O20" s="93"/>
      <c r="P20" s="93"/>
      <c r="Q20" s="16"/>
    </row>
    <row r="21" spans="1:17" ht="15" customHeight="1">
      <c r="A21" s="86">
        <v>17</v>
      </c>
      <c r="B21" s="88" t="s">
        <v>1086</v>
      </c>
      <c r="C21" s="87" t="s">
        <v>1087</v>
      </c>
      <c r="D21" s="86" t="s">
        <v>22</v>
      </c>
      <c r="E21" s="88" t="s">
        <v>10</v>
      </c>
      <c r="F21" s="86" t="s">
        <v>26</v>
      </c>
      <c r="G21" s="89">
        <f t="shared" si="0"/>
        <v>95</v>
      </c>
      <c r="H21" s="90"/>
      <c r="I21" s="91"/>
      <c r="J21" s="93"/>
      <c r="K21" s="93"/>
      <c r="L21" s="93"/>
      <c r="M21" s="93">
        <v>95</v>
      </c>
      <c r="N21" s="93"/>
      <c r="O21" s="93"/>
      <c r="P21" s="93"/>
      <c r="Q21" s="16"/>
    </row>
    <row r="22" spans="1:17" ht="15" customHeight="1">
      <c r="A22" s="86">
        <v>18</v>
      </c>
      <c r="B22" s="88" t="s">
        <v>249</v>
      </c>
      <c r="C22" s="87" t="s">
        <v>250</v>
      </c>
      <c r="D22" s="86" t="s">
        <v>22</v>
      </c>
      <c r="E22" s="88" t="s">
        <v>190</v>
      </c>
      <c r="F22" s="86" t="s">
        <v>16</v>
      </c>
      <c r="G22" s="89">
        <f t="shared" si="0"/>
        <v>90</v>
      </c>
      <c r="H22" s="90"/>
      <c r="I22" s="91"/>
      <c r="J22" s="93"/>
      <c r="K22" s="93"/>
      <c r="L22" s="93"/>
      <c r="M22" s="93">
        <v>20</v>
      </c>
      <c r="N22" s="93">
        <v>20</v>
      </c>
      <c r="O22" s="93">
        <v>50</v>
      </c>
      <c r="P22" s="93"/>
      <c r="Q22" s="16"/>
    </row>
    <row r="23" spans="1:17" ht="15" customHeight="1">
      <c r="A23" s="86">
        <v>18</v>
      </c>
      <c r="B23" s="88" t="s">
        <v>537</v>
      </c>
      <c r="C23" s="87" t="s">
        <v>538</v>
      </c>
      <c r="D23" s="86" t="s">
        <v>22</v>
      </c>
      <c r="E23" s="88" t="s">
        <v>10</v>
      </c>
      <c r="F23" s="86" t="s">
        <v>26</v>
      </c>
      <c r="G23" s="89">
        <f t="shared" si="0"/>
        <v>90</v>
      </c>
      <c r="H23" s="90"/>
      <c r="I23" s="91"/>
      <c r="J23" s="93"/>
      <c r="K23" s="93"/>
      <c r="L23" s="93"/>
      <c r="M23" s="93">
        <v>55</v>
      </c>
      <c r="N23" s="93"/>
      <c r="O23" s="93">
        <v>35</v>
      </c>
      <c r="P23" s="93"/>
      <c r="Q23" s="16"/>
    </row>
    <row r="24" spans="1:17" ht="15" customHeight="1">
      <c r="A24" s="86">
        <v>18</v>
      </c>
      <c r="B24" s="88" t="s">
        <v>1088</v>
      </c>
      <c r="C24" s="87" t="s">
        <v>1089</v>
      </c>
      <c r="D24" s="86" t="s">
        <v>22</v>
      </c>
      <c r="E24" s="88" t="s">
        <v>10</v>
      </c>
      <c r="F24" s="86" t="s">
        <v>30</v>
      </c>
      <c r="G24" s="89">
        <f t="shared" si="0"/>
        <v>90</v>
      </c>
      <c r="H24" s="90"/>
      <c r="I24" s="91"/>
      <c r="J24" s="93"/>
      <c r="K24" s="93"/>
      <c r="L24" s="93"/>
      <c r="M24" s="93">
        <v>90</v>
      </c>
      <c r="N24" s="93"/>
      <c r="O24" s="93"/>
      <c r="P24" s="93"/>
      <c r="Q24" s="16"/>
    </row>
    <row r="25" spans="1:17" ht="15" customHeight="1">
      <c r="A25" s="86">
        <v>19</v>
      </c>
      <c r="B25" s="88" t="s">
        <v>1090</v>
      </c>
      <c r="C25" s="87" t="s">
        <v>1091</v>
      </c>
      <c r="D25" s="86" t="s">
        <v>22</v>
      </c>
      <c r="E25" s="88" t="s">
        <v>10</v>
      </c>
      <c r="F25" s="86" t="s">
        <v>30</v>
      </c>
      <c r="G25" s="89">
        <f t="shared" si="0"/>
        <v>80</v>
      </c>
      <c r="H25" s="90"/>
      <c r="I25" s="91"/>
      <c r="J25" s="93"/>
      <c r="K25" s="93"/>
      <c r="L25" s="93"/>
      <c r="M25" s="93">
        <v>80</v>
      </c>
      <c r="N25" s="93"/>
      <c r="O25" s="93"/>
      <c r="P25" s="93"/>
      <c r="Q25" s="16"/>
    </row>
    <row r="26" spans="1:17" ht="15" customHeight="1">
      <c r="A26" s="86">
        <v>20</v>
      </c>
      <c r="B26" s="88" t="s">
        <v>1092</v>
      </c>
      <c r="C26" s="87" t="s">
        <v>1093</v>
      </c>
      <c r="D26" s="86" t="s">
        <v>22</v>
      </c>
      <c r="E26" s="88" t="s">
        <v>253</v>
      </c>
      <c r="F26" s="86" t="s">
        <v>35</v>
      </c>
      <c r="G26" s="89">
        <f t="shared" si="0"/>
        <v>75</v>
      </c>
      <c r="H26" s="90"/>
      <c r="I26" s="91"/>
      <c r="J26" s="93"/>
      <c r="K26" s="93"/>
      <c r="L26" s="93"/>
      <c r="M26" s="93">
        <v>75</v>
      </c>
      <c r="N26" s="93"/>
      <c r="O26" s="93"/>
      <c r="P26" s="93"/>
      <c r="Q26" s="16"/>
    </row>
    <row r="27" spans="1:17" ht="15" customHeight="1">
      <c r="A27" s="86">
        <v>21</v>
      </c>
      <c r="B27" s="88" t="s">
        <v>1094</v>
      </c>
      <c r="C27" s="87" t="s">
        <v>1095</v>
      </c>
      <c r="D27" s="86" t="s">
        <v>22</v>
      </c>
      <c r="E27" s="88" t="s">
        <v>1096</v>
      </c>
      <c r="F27" s="86" t="s">
        <v>8</v>
      </c>
      <c r="G27" s="89">
        <f t="shared" si="0"/>
        <v>70</v>
      </c>
      <c r="H27" s="90"/>
      <c r="I27" s="91"/>
      <c r="J27" s="93"/>
      <c r="K27" s="93"/>
      <c r="L27" s="93"/>
      <c r="M27" s="93">
        <v>70</v>
      </c>
      <c r="N27" s="93"/>
      <c r="O27" s="93"/>
      <c r="P27" s="93"/>
      <c r="Q27" s="16"/>
    </row>
    <row r="28" spans="1:17" ht="15" customHeight="1">
      <c r="A28" s="86">
        <v>21</v>
      </c>
      <c r="B28" s="88" t="s">
        <v>731</v>
      </c>
      <c r="C28" s="87" t="s">
        <v>732</v>
      </c>
      <c r="D28" s="86" t="s">
        <v>22</v>
      </c>
      <c r="E28" s="88" t="s">
        <v>10</v>
      </c>
      <c r="F28" s="86" t="s">
        <v>13</v>
      </c>
      <c r="G28" s="89">
        <f t="shared" si="0"/>
        <v>65</v>
      </c>
      <c r="H28" s="90"/>
      <c r="I28" s="91"/>
      <c r="J28" s="93"/>
      <c r="K28" s="93"/>
      <c r="L28" s="93"/>
      <c r="M28" s="93"/>
      <c r="N28" s="93">
        <v>65</v>
      </c>
      <c r="O28" s="93"/>
      <c r="P28" s="93"/>
      <c r="Q28" s="16"/>
    </row>
    <row r="29" spans="1:17" ht="15" customHeight="1">
      <c r="A29" s="86">
        <v>22</v>
      </c>
      <c r="B29" s="88" t="s">
        <v>1097</v>
      </c>
      <c r="C29" s="87" t="s">
        <v>1098</v>
      </c>
      <c r="D29" s="86" t="s">
        <v>22</v>
      </c>
      <c r="E29" s="88" t="s">
        <v>10</v>
      </c>
      <c r="F29" s="86" t="s">
        <v>26</v>
      </c>
      <c r="G29" s="89">
        <f t="shared" si="0"/>
        <v>65</v>
      </c>
      <c r="H29" s="90"/>
      <c r="I29" s="91"/>
      <c r="J29" s="93"/>
      <c r="K29" s="93"/>
      <c r="L29" s="93"/>
      <c r="M29" s="93">
        <v>65</v>
      </c>
      <c r="N29" s="93"/>
      <c r="O29" s="93"/>
      <c r="P29" s="93"/>
      <c r="Q29" s="16"/>
    </row>
    <row r="30" spans="1:17" ht="15" customHeight="1">
      <c r="A30" s="86">
        <v>23</v>
      </c>
      <c r="B30" s="88" t="s">
        <v>1099</v>
      </c>
      <c r="C30" s="87" t="s">
        <v>1100</v>
      </c>
      <c r="D30" s="86" t="s">
        <v>22</v>
      </c>
      <c r="E30" s="88" t="s">
        <v>1101</v>
      </c>
      <c r="F30" s="86" t="s">
        <v>8</v>
      </c>
      <c r="G30" s="89">
        <f t="shared" si="0"/>
        <v>60</v>
      </c>
      <c r="H30" s="90"/>
      <c r="I30" s="91"/>
      <c r="J30" s="93"/>
      <c r="K30" s="93"/>
      <c r="L30" s="93"/>
      <c r="M30" s="93">
        <v>60</v>
      </c>
      <c r="N30" s="93"/>
      <c r="O30" s="93"/>
      <c r="P30" s="93"/>
      <c r="Q30" s="16"/>
    </row>
    <row r="31" spans="1:17" ht="15" customHeight="1">
      <c r="A31" s="86">
        <v>24</v>
      </c>
      <c r="B31" s="88" t="s">
        <v>733</v>
      </c>
      <c r="C31" s="87" t="s">
        <v>734</v>
      </c>
      <c r="D31" s="86" t="s">
        <v>22</v>
      </c>
      <c r="E31" s="88" t="s">
        <v>10</v>
      </c>
      <c r="F31" s="86" t="s">
        <v>13</v>
      </c>
      <c r="G31" s="89">
        <f t="shared" si="0"/>
        <v>55</v>
      </c>
      <c r="H31" s="90"/>
      <c r="I31" s="91"/>
      <c r="J31" s="93"/>
      <c r="K31" s="93"/>
      <c r="L31" s="93"/>
      <c r="M31" s="93"/>
      <c r="N31" s="93">
        <v>55</v>
      </c>
      <c r="O31" s="93"/>
      <c r="P31" s="93"/>
      <c r="Q31" s="16"/>
    </row>
    <row r="32" spans="1:17" ht="15" customHeight="1">
      <c r="A32" s="86">
        <v>25</v>
      </c>
      <c r="B32" s="88" t="s">
        <v>534</v>
      </c>
      <c r="C32" s="87" t="s">
        <v>535</v>
      </c>
      <c r="D32" s="86" t="s">
        <v>22</v>
      </c>
      <c r="E32" s="88" t="s">
        <v>536</v>
      </c>
      <c r="F32" s="86" t="s">
        <v>13</v>
      </c>
      <c r="G32" s="89">
        <f t="shared" si="0"/>
        <v>50</v>
      </c>
      <c r="H32" s="90"/>
      <c r="I32" s="91"/>
      <c r="J32" s="93"/>
      <c r="K32" s="93"/>
      <c r="L32" s="93"/>
      <c r="M32" s="93"/>
      <c r="N32" s="93">
        <v>10</v>
      </c>
      <c r="O32" s="93">
        <v>40</v>
      </c>
      <c r="P32" s="93"/>
      <c r="Q32" s="16"/>
    </row>
    <row r="33" spans="1:17" ht="15" customHeight="1">
      <c r="A33" s="86">
        <v>25</v>
      </c>
      <c r="B33" s="88" t="s">
        <v>1102</v>
      </c>
      <c r="C33" s="87" t="s">
        <v>1103</v>
      </c>
      <c r="D33" s="86" t="s">
        <v>22</v>
      </c>
      <c r="E33" s="88" t="s">
        <v>10</v>
      </c>
      <c r="F33" s="86" t="s">
        <v>26</v>
      </c>
      <c r="G33" s="89">
        <f t="shared" si="0"/>
        <v>50</v>
      </c>
      <c r="H33" s="90"/>
      <c r="I33" s="91"/>
      <c r="J33" s="93"/>
      <c r="K33" s="93"/>
      <c r="L33" s="93"/>
      <c r="M33" s="93">
        <v>50</v>
      </c>
      <c r="N33" s="93"/>
      <c r="O33" s="93"/>
      <c r="P33" s="93"/>
      <c r="Q33" s="16"/>
    </row>
    <row r="34" spans="1:17" ht="15" customHeight="1">
      <c r="A34" s="86">
        <v>26</v>
      </c>
      <c r="B34" s="88" t="s">
        <v>532</v>
      </c>
      <c r="C34" s="87" t="s">
        <v>533</v>
      </c>
      <c r="D34" s="86" t="s">
        <v>22</v>
      </c>
      <c r="E34" s="88" t="s">
        <v>10</v>
      </c>
      <c r="F34" s="86" t="s">
        <v>13</v>
      </c>
      <c r="G34" s="89">
        <f t="shared" si="0"/>
        <v>45</v>
      </c>
      <c r="H34" s="90"/>
      <c r="I34" s="91"/>
      <c r="J34" s="93"/>
      <c r="K34" s="93"/>
      <c r="L34" s="93"/>
      <c r="M34" s="93"/>
      <c r="N34" s="93"/>
      <c r="O34" s="93">
        <v>45</v>
      </c>
      <c r="P34" s="93"/>
      <c r="Q34" s="16"/>
    </row>
    <row r="35" spans="1:17" ht="15" customHeight="1">
      <c r="A35" s="86">
        <v>27</v>
      </c>
      <c r="B35" s="88" t="s">
        <v>738</v>
      </c>
      <c r="C35" s="87" t="s">
        <v>739</v>
      </c>
      <c r="D35" s="86" t="s">
        <v>22</v>
      </c>
      <c r="E35" s="88" t="s">
        <v>10</v>
      </c>
      <c r="F35" s="86" t="s">
        <v>26</v>
      </c>
      <c r="G35" s="89">
        <f t="shared" si="0"/>
        <v>35</v>
      </c>
      <c r="H35" s="90"/>
      <c r="I35" s="91"/>
      <c r="J35" s="93"/>
      <c r="K35" s="93"/>
      <c r="L35" s="93"/>
      <c r="M35" s="93"/>
      <c r="N35" s="93">
        <v>35</v>
      </c>
      <c r="O35" s="93"/>
      <c r="P35" s="93"/>
      <c r="Q35" s="16"/>
    </row>
    <row r="36" spans="1:17" ht="15" customHeight="1">
      <c r="A36" s="86">
        <v>28</v>
      </c>
      <c r="B36" s="88" t="s">
        <v>539</v>
      </c>
      <c r="C36" s="87" t="s">
        <v>540</v>
      </c>
      <c r="D36" s="86" t="s">
        <v>22</v>
      </c>
      <c r="E36" s="88" t="s">
        <v>10</v>
      </c>
      <c r="F36" s="86" t="s">
        <v>26</v>
      </c>
      <c r="G36" s="89">
        <f aca="true" t="shared" si="1" ref="G36:G67">SUM(I36:P36)</f>
        <v>30</v>
      </c>
      <c r="H36" s="90"/>
      <c r="I36" s="91"/>
      <c r="J36" s="93"/>
      <c r="K36" s="93"/>
      <c r="L36" s="93"/>
      <c r="M36" s="93"/>
      <c r="N36" s="93"/>
      <c r="O36" s="93">
        <v>30</v>
      </c>
      <c r="P36" s="93"/>
      <c r="Q36" s="16"/>
    </row>
    <row r="37" spans="1:17" ht="15" customHeight="1">
      <c r="A37" s="86">
        <v>28</v>
      </c>
      <c r="B37" s="88" t="s">
        <v>740</v>
      </c>
      <c r="C37" s="87" t="s">
        <v>741</v>
      </c>
      <c r="D37" s="86" t="s">
        <v>22</v>
      </c>
      <c r="E37" s="88" t="s">
        <v>77</v>
      </c>
      <c r="F37" s="86" t="s">
        <v>51</v>
      </c>
      <c r="G37" s="89">
        <f t="shared" si="1"/>
        <v>30</v>
      </c>
      <c r="H37" s="90"/>
      <c r="I37" s="91"/>
      <c r="J37" s="93"/>
      <c r="K37" s="93"/>
      <c r="L37" s="93"/>
      <c r="M37" s="93"/>
      <c r="N37" s="93">
        <v>30</v>
      </c>
      <c r="O37" s="93"/>
      <c r="P37" s="93"/>
      <c r="Q37" s="16"/>
    </row>
    <row r="38" spans="1:17" ht="15" customHeight="1">
      <c r="A38" s="86">
        <v>28</v>
      </c>
      <c r="B38" s="88" t="s">
        <v>1104</v>
      </c>
      <c r="C38" s="87" t="s">
        <v>1105</v>
      </c>
      <c r="D38" s="86" t="s">
        <v>22</v>
      </c>
      <c r="E38" s="88" t="s">
        <v>10</v>
      </c>
      <c r="F38" s="86" t="s">
        <v>1106</v>
      </c>
      <c r="G38" s="89">
        <f t="shared" si="1"/>
        <v>30</v>
      </c>
      <c r="H38" s="90"/>
      <c r="I38" s="91"/>
      <c r="J38" s="93"/>
      <c r="K38" s="93"/>
      <c r="L38" s="93"/>
      <c r="M38" s="93">
        <v>30</v>
      </c>
      <c r="N38" s="93"/>
      <c r="O38" s="93"/>
      <c r="P38" s="93"/>
      <c r="Q38" s="16"/>
    </row>
    <row r="39" spans="1:17" ht="15" customHeight="1">
      <c r="A39" s="86">
        <v>29</v>
      </c>
      <c r="B39" s="88" t="s">
        <v>541</v>
      </c>
      <c r="C39" s="87" t="s">
        <v>542</v>
      </c>
      <c r="D39" s="86" t="s">
        <v>22</v>
      </c>
      <c r="E39" s="88" t="s">
        <v>543</v>
      </c>
      <c r="F39" s="86" t="s">
        <v>13</v>
      </c>
      <c r="G39" s="89">
        <f t="shared" si="1"/>
        <v>25</v>
      </c>
      <c r="H39" s="90"/>
      <c r="I39" s="91"/>
      <c r="J39" s="93"/>
      <c r="K39" s="93"/>
      <c r="L39" s="93"/>
      <c r="M39" s="93"/>
      <c r="N39" s="93"/>
      <c r="O39" s="93">
        <v>25</v>
      </c>
      <c r="P39" s="93"/>
      <c r="Q39" s="16"/>
    </row>
    <row r="40" spans="1:17" ht="15" customHeight="1">
      <c r="A40" s="86">
        <v>30</v>
      </c>
      <c r="B40" s="88" t="s">
        <v>544</v>
      </c>
      <c r="C40" s="87" t="s">
        <v>545</v>
      </c>
      <c r="D40" s="86" t="s">
        <v>22</v>
      </c>
      <c r="E40" s="88" t="s">
        <v>546</v>
      </c>
      <c r="F40" s="86" t="s">
        <v>13</v>
      </c>
      <c r="G40" s="89">
        <f t="shared" si="1"/>
        <v>20</v>
      </c>
      <c r="H40" s="90"/>
      <c r="I40" s="91"/>
      <c r="J40" s="93"/>
      <c r="K40" s="93"/>
      <c r="L40" s="93"/>
      <c r="M40" s="93"/>
      <c r="N40" s="93"/>
      <c r="O40" s="93">
        <v>20</v>
      </c>
      <c r="P40" s="93"/>
      <c r="Q40" s="16"/>
    </row>
    <row r="41" spans="1:17" ht="15" customHeight="1">
      <c r="A41" s="86">
        <v>31</v>
      </c>
      <c r="B41" s="88" t="s">
        <v>547</v>
      </c>
      <c r="C41" s="87" t="s">
        <v>548</v>
      </c>
      <c r="D41" s="86" t="s">
        <v>22</v>
      </c>
      <c r="E41" s="88" t="s">
        <v>10</v>
      </c>
      <c r="F41" s="86" t="s">
        <v>13</v>
      </c>
      <c r="G41" s="89">
        <f t="shared" si="1"/>
        <v>15</v>
      </c>
      <c r="H41" s="90"/>
      <c r="I41" s="91"/>
      <c r="J41" s="93"/>
      <c r="K41" s="93"/>
      <c r="L41" s="93"/>
      <c r="M41" s="93"/>
      <c r="N41" s="93"/>
      <c r="O41" s="93">
        <v>15</v>
      </c>
      <c r="P41" s="93"/>
      <c r="Q41" s="16"/>
    </row>
    <row r="42" spans="1:17" ht="15" customHeight="1">
      <c r="A42" s="86">
        <v>31</v>
      </c>
      <c r="B42" s="88" t="s">
        <v>744</v>
      </c>
      <c r="C42" s="87" t="s">
        <v>745</v>
      </c>
      <c r="D42" s="86" t="s">
        <v>22</v>
      </c>
      <c r="E42" s="88" t="s">
        <v>10</v>
      </c>
      <c r="F42" s="86" t="s">
        <v>8</v>
      </c>
      <c r="G42" s="89">
        <f t="shared" si="1"/>
        <v>15</v>
      </c>
      <c r="H42" s="90"/>
      <c r="I42" s="91"/>
      <c r="J42" s="93"/>
      <c r="K42" s="93"/>
      <c r="L42" s="93"/>
      <c r="M42" s="93"/>
      <c r="N42" s="93">
        <v>15</v>
      </c>
      <c r="O42" s="93"/>
      <c r="P42" s="93"/>
      <c r="Q42" s="16"/>
    </row>
    <row r="43" spans="1:17" ht="15" customHeight="1">
      <c r="A43" s="86">
        <v>32</v>
      </c>
      <c r="B43" s="88" t="s">
        <v>182</v>
      </c>
      <c r="C43" s="87" t="s">
        <v>183</v>
      </c>
      <c r="D43" s="86" t="s">
        <v>22</v>
      </c>
      <c r="E43" s="88" t="s">
        <v>54</v>
      </c>
      <c r="F43" s="86" t="s">
        <v>34</v>
      </c>
      <c r="G43" s="89">
        <f t="shared" si="1"/>
        <v>10</v>
      </c>
      <c r="H43" s="90"/>
      <c r="I43" s="91"/>
      <c r="J43" s="93"/>
      <c r="K43" s="93"/>
      <c r="L43" s="93"/>
      <c r="M43" s="93"/>
      <c r="N43" s="93"/>
      <c r="O43" s="93"/>
      <c r="P43" s="93">
        <v>10</v>
      </c>
      <c r="Q43" s="16"/>
    </row>
    <row r="44" spans="1:17" ht="15" customHeight="1">
      <c r="A44" s="86">
        <v>32</v>
      </c>
      <c r="B44" s="88" t="s">
        <v>1107</v>
      </c>
      <c r="C44" s="87" t="s">
        <v>1108</v>
      </c>
      <c r="D44" s="86" t="s">
        <v>22</v>
      </c>
      <c r="E44" s="88" t="s">
        <v>10</v>
      </c>
      <c r="F44" s="86" t="s">
        <v>12</v>
      </c>
      <c r="G44" s="89">
        <f t="shared" si="1"/>
        <v>10</v>
      </c>
      <c r="H44" s="90"/>
      <c r="I44" s="91"/>
      <c r="J44" s="93"/>
      <c r="K44" s="93"/>
      <c r="L44" s="93"/>
      <c r="M44" s="93">
        <v>10</v>
      </c>
      <c r="N44" s="93"/>
      <c r="O44" s="93"/>
      <c r="P44" s="93"/>
      <c r="Q44" s="16"/>
    </row>
    <row r="45" spans="1:17" ht="15" customHeight="1">
      <c r="A45" s="86">
        <v>33</v>
      </c>
      <c r="B45" s="88" t="s">
        <v>184</v>
      </c>
      <c r="C45" s="87" t="s">
        <v>185</v>
      </c>
      <c r="D45" s="86" t="s">
        <v>22</v>
      </c>
      <c r="E45" s="88" t="s">
        <v>10</v>
      </c>
      <c r="F45" s="86" t="s">
        <v>34</v>
      </c>
      <c r="G45" s="89">
        <f t="shared" si="1"/>
        <v>8</v>
      </c>
      <c r="H45" s="90"/>
      <c r="I45" s="91"/>
      <c r="J45" s="93"/>
      <c r="K45" s="93"/>
      <c r="L45" s="93"/>
      <c r="M45" s="93"/>
      <c r="N45" s="93"/>
      <c r="O45" s="93"/>
      <c r="P45" s="93">
        <v>8</v>
      </c>
      <c r="Q45" s="16"/>
    </row>
    <row r="46" spans="1:17" ht="15" customHeight="1">
      <c r="A46" s="86">
        <v>33</v>
      </c>
      <c r="B46" s="88" t="s">
        <v>746</v>
      </c>
      <c r="C46" s="87" t="s">
        <v>747</v>
      </c>
      <c r="D46" s="86" t="s">
        <v>22</v>
      </c>
      <c r="E46" s="88" t="s">
        <v>728</v>
      </c>
      <c r="F46" s="86" t="s">
        <v>12</v>
      </c>
      <c r="G46" s="89">
        <f t="shared" si="1"/>
        <v>8</v>
      </c>
      <c r="H46" s="90"/>
      <c r="I46" s="91"/>
      <c r="J46" s="93"/>
      <c r="K46" s="93"/>
      <c r="L46" s="93"/>
      <c r="M46" s="93"/>
      <c r="N46" s="93">
        <v>8</v>
      </c>
      <c r="O46" s="93"/>
      <c r="P46" s="93"/>
      <c r="Q46" s="16"/>
    </row>
    <row r="47" spans="1:17" ht="15" customHeight="1">
      <c r="A47" s="86">
        <v>33</v>
      </c>
      <c r="B47" s="88" t="s">
        <v>1109</v>
      </c>
      <c r="C47" s="87" t="s">
        <v>1110</v>
      </c>
      <c r="D47" s="86" t="s">
        <v>22</v>
      </c>
      <c r="E47" s="88" t="s">
        <v>10</v>
      </c>
      <c r="F47" s="86" t="s">
        <v>35</v>
      </c>
      <c r="G47" s="89">
        <f t="shared" si="1"/>
        <v>8</v>
      </c>
      <c r="H47" s="90"/>
      <c r="I47" s="91"/>
      <c r="J47" s="93"/>
      <c r="K47" s="93"/>
      <c r="L47" s="93"/>
      <c r="M47" s="93">
        <v>8</v>
      </c>
      <c r="N47" s="93"/>
      <c r="O47" s="93"/>
      <c r="P47" s="93"/>
      <c r="Q47" s="16"/>
    </row>
    <row r="48" spans="1:17" ht="15" customHeight="1">
      <c r="A48" s="86">
        <v>34</v>
      </c>
      <c r="B48" s="88" t="s">
        <v>748</v>
      </c>
      <c r="C48" s="87" t="s">
        <v>749</v>
      </c>
      <c r="D48" s="86" t="s">
        <v>22</v>
      </c>
      <c r="E48" s="88" t="s">
        <v>728</v>
      </c>
      <c r="F48" s="86" t="s">
        <v>12</v>
      </c>
      <c r="G48" s="89">
        <f t="shared" si="1"/>
        <v>6</v>
      </c>
      <c r="H48" s="90"/>
      <c r="I48" s="91"/>
      <c r="J48" s="93"/>
      <c r="K48" s="93"/>
      <c r="L48" s="93"/>
      <c r="M48" s="93"/>
      <c r="N48" s="93">
        <v>6</v>
      </c>
      <c r="O48" s="93"/>
      <c r="P48" s="93"/>
      <c r="Q48" s="16"/>
    </row>
    <row r="49" spans="1:17" ht="15" customHeight="1">
      <c r="A49" s="86"/>
      <c r="B49" s="88"/>
      <c r="C49" s="87"/>
      <c r="D49" s="86" t="s">
        <v>22</v>
      </c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16"/>
    </row>
    <row r="50" spans="1:17" ht="15" customHeight="1">
      <c r="A50" s="86"/>
      <c r="B50" s="88"/>
      <c r="C50" s="87"/>
      <c r="D50" s="86" t="s">
        <v>22</v>
      </c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16"/>
    </row>
    <row r="51" spans="1:17" ht="15" customHeight="1">
      <c r="A51" s="86"/>
      <c r="B51" s="88"/>
      <c r="C51" s="87"/>
      <c r="D51" s="86" t="s">
        <v>22</v>
      </c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16"/>
    </row>
    <row r="52" spans="1:17" ht="15" customHeight="1">
      <c r="A52" s="86"/>
      <c r="B52" s="88"/>
      <c r="C52" s="87"/>
      <c r="D52" s="86" t="s">
        <v>22</v>
      </c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16"/>
    </row>
    <row r="53" spans="1:17" ht="15" customHeight="1">
      <c r="A53" s="86"/>
      <c r="B53" s="88"/>
      <c r="C53" s="87"/>
      <c r="D53" s="86" t="s">
        <v>22</v>
      </c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16"/>
    </row>
    <row r="54" spans="1:17" ht="15" customHeight="1">
      <c r="A54" s="86"/>
      <c r="B54" s="88"/>
      <c r="C54" s="87"/>
      <c r="D54" s="86" t="s">
        <v>22</v>
      </c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16"/>
    </row>
    <row r="55" spans="1:17" ht="15" customHeight="1">
      <c r="A55" s="86"/>
      <c r="B55" s="88"/>
      <c r="C55" s="87"/>
      <c r="D55" s="86" t="s">
        <v>22</v>
      </c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16"/>
    </row>
    <row r="56" spans="1:17" ht="15" customHeight="1">
      <c r="A56" s="86"/>
      <c r="B56" s="88"/>
      <c r="C56" s="87"/>
      <c r="D56" s="86" t="s">
        <v>22</v>
      </c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16"/>
    </row>
    <row r="57" spans="1:17" ht="15" customHeight="1">
      <c r="A57" s="86"/>
      <c r="B57" s="88"/>
      <c r="C57" s="87"/>
      <c r="D57" s="86" t="s">
        <v>22</v>
      </c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16"/>
    </row>
    <row r="58" spans="1:17" ht="15" customHeight="1">
      <c r="A58" s="86"/>
      <c r="B58" s="88"/>
      <c r="C58" s="87"/>
      <c r="D58" s="86" t="s">
        <v>22</v>
      </c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16"/>
    </row>
    <row r="59" spans="1:17" ht="15" customHeight="1">
      <c r="A59" s="86"/>
      <c r="B59" s="88"/>
      <c r="C59" s="87"/>
      <c r="D59" s="86" t="s">
        <v>22</v>
      </c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16"/>
    </row>
    <row r="60" spans="1:17" ht="15" customHeight="1">
      <c r="A60" s="86"/>
      <c r="B60" s="88"/>
      <c r="C60" s="87"/>
      <c r="D60" s="86" t="s">
        <v>22</v>
      </c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16"/>
    </row>
    <row r="61" spans="1:17" ht="15" customHeight="1">
      <c r="A61" s="86"/>
      <c r="B61" s="88"/>
      <c r="C61" s="87"/>
      <c r="D61" s="86" t="s">
        <v>22</v>
      </c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16"/>
    </row>
    <row r="62" spans="1:17" ht="15" customHeight="1">
      <c r="A62" s="86"/>
      <c r="B62" s="88"/>
      <c r="C62" s="87"/>
      <c r="D62" s="86" t="s">
        <v>22</v>
      </c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16"/>
    </row>
    <row r="63" spans="1:17" ht="15" customHeight="1">
      <c r="A63" s="86"/>
      <c r="B63" s="88"/>
      <c r="C63" s="87"/>
      <c r="D63" s="86" t="s">
        <v>22</v>
      </c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16"/>
    </row>
    <row r="64" spans="1:17" ht="15" customHeight="1">
      <c r="A64" s="86"/>
      <c r="B64" s="88"/>
      <c r="C64" s="87"/>
      <c r="D64" s="86" t="s">
        <v>22</v>
      </c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16"/>
    </row>
    <row r="65" spans="1:17" ht="15" customHeight="1">
      <c r="A65" s="86"/>
      <c r="B65" s="88"/>
      <c r="C65" s="87"/>
      <c r="D65" s="86" t="s">
        <v>22</v>
      </c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16"/>
    </row>
    <row r="66" spans="1:17" ht="15" customHeight="1">
      <c r="A66" s="86"/>
      <c r="B66" s="88"/>
      <c r="C66" s="87"/>
      <c r="D66" s="86" t="s">
        <v>22</v>
      </c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16"/>
    </row>
    <row r="67" spans="1:17" ht="15" customHeight="1">
      <c r="A67" s="86"/>
      <c r="B67" s="88"/>
      <c r="C67" s="87"/>
      <c r="D67" s="86" t="s">
        <v>22</v>
      </c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16"/>
    </row>
    <row r="68" spans="1:17" ht="15" customHeight="1">
      <c r="A68" s="86"/>
      <c r="B68" s="88"/>
      <c r="C68" s="87"/>
      <c r="D68" s="86" t="s">
        <v>22</v>
      </c>
      <c r="E68" s="88"/>
      <c r="F68" s="86"/>
      <c r="G68" s="89">
        <f aca="true" t="shared" si="2" ref="G68:G99">SUM(I68:P68)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16"/>
    </row>
    <row r="69" spans="1:17" ht="15" customHeight="1">
      <c r="A69" s="86"/>
      <c r="B69" s="88"/>
      <c r="C69" s="87"/>
      <c r="D69" s="86" t="s">
        <v>22</v>
      </c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16"/>
    </row>
    <row r="70" spans="1:17" ht="15" customHeight="1">
      <c r="A70" s="86"/>
      <c r="B70" s="88"/>
      <c r="C70" s="87"/>
      <c r="D70" s="86" t="s">
        <v>22</v>
      </c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16"/>
    </row>
    <row r="71" spans="1:17" ht="15" customHeight="1">
      <c r="A71" s="86"/>
      <c r="B71" s="88"/>
      <c r="C71" s="87"/>
      <c r="D71" s="86" t="s">
        <v>22</v>
      </c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16"/>
    </row>
    <row r="72" spans="1:17" ht="15" customHeight="1">
      <c r="A72" s="86"/>
      <c r="B72" s="88"/>
      <c r="C72" s="87"/>
      <c r="D72" s="86" t="s">
        <v>22</v>
      </c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16"/>
    </row>
    <row r="73" spans="1:17" ht="15" customHeight="1">
      <c r="A73" s="86"/>
      <c r="B73" s="88"/>
      <c r="C73" s="87"/>
      <c r="D73" s="86" t="s">
        <v>22</v>
      </c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16"/>
    </row>
    <row r="74" spans="1:17" ht="15" customHeight="1">
      <c r="A74" s="86"/>
      <c r="B74" s="88"/>
      <c r="C74" s="87"/>
      <c r="D74" s="86" t="s">
        <v>22</v>
      </c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16"/>
    </row>
    <row r="75" spans="1:17" ht="15" customHeight="1">
      <c r="A75" s="86"/>
      <c r="B75" s="88"/>
      <c r="C75" s="87"/>
      <c r="D75" s="86" t="s">
        <v>22</v>
      </c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16"/>
    </row>
    <row r="76" spans="1:17" ht="15" customHeight="1">
      <c r="A76" s="86"/>
      <c r="B76" s="88"/>
      <c r="C76" s="87"/>
      <c r="D76" s="86" t="s">
        <v>22</v>
      </c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16"/>
    </row>
    <row r="77" spans="1:17" ht="15" customHeight="1">
      <c r="A77" s="86"/>
      <c r="B77" s="88"/>
      <c r="C77" s="87"/>
      <c r="D77" s="86" t="s">
        <v>22</v>
      </c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16"/>
    </row>
    <row r="78" spans="1:17" ht="15" customHeight="1">
      <c r="A78" s="86"/>
      <c r="B78" s="88"/>
      <c r="C78" s="87"/>
      <c r="D78" s="86" t="s">
        <v>22</v>
      </c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16"/>
    </row>
    <row r="79" spans="1:17" ht="15" customHeight="1">
      <c r="A79" s="86"/>
      <c r="B79" s="88"/>
      <c r="C79" s="87"/>
      <c r="D79" s="86" t="s">
        <v>22</v>
      </c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16"/>
    </row>
    <row r="80" spans="1:17" ht="15" customHeight="1">
      <c r="A80" s="86"/>
      <c r="B80" s="88"/>
      <c r="C80" s="87"/>
      <c r="D80" s="86" t="s">
        <v>22</v>
      </c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16"/>
    </row>
    <row r="81" spans="1:17" ht="15" customHeight="1">
      <c r="A81" s="86"/>
      <c r="B81" s="88"/>
      <c r="C81" s="87"/>
      <c r="D81" s="86" t="s">
        <v>22</v>
      </c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16"/>
    </row>
    <row r="82" spans="1:17" ht="15" customHeight="1">
      <c r="A82" s="86"/>
      <c r="B82" s="88"/>
      <c r="C82" s="87"/>
      <c r="D82" s="86" t="s">
        <v>22</v>
      </c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16"/>
    </row>
    <row r="83" spans="1:17" ht="15" customHeight="1">
      <c r="A83" s="86"/>
      <c r="B83" s="88"/>
      <c r="C83" s="87"/>
      <c r="D83" s="86" t="s">
        <v>22</v>
      </c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16"/>
    </row>
    <row r="84" spans="1:17" ht="15" customHeight="1">
      <c r="A84" s="86"/>
      <c r="B84" s="88"/>
      <c r="C84" s="87"/>
      <c r="D84" s="86" t="s">
        <v>22</v>
      </c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16"/>
    </row>
    <row r="85" spans="1:17" ht="15" customHeight="1">
      <c r="A85" s="86"/>
      <c r="B85" s="88"/>
      <c r="C85" s="87"/>
      <c r="D85" s="86" t="s">
        <v>22</v>
      </c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16"/>
    </row>
    <row r="86" spans="1:17" ht="15" customHeight="1">
      <c r="A86" s="86"/>
      <c r="B86" s="88"/>
      <c r="C86" s="87"/>
      <c r="D86" s="86" t="s">
        <v>22</v>
      </c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16"/>
    </row>
    <row r="87" spans="1:17" ht="15" customHeight="1">
      <c r="A87" s="86"/>
      <c r="B87" s="88"/>
      <c r="C87" s="87"/>
      <c r="D87" s="86" t="s">
        <v>22</v>
      </c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16"/>
    </row>
    <row r="88" spans="1:17" ht="15" customHeight="1">
      <c r="A88" s="86"/>
      <c r="B88" s="88"/>
      <c r="C88" s="87"/>
      <c r="D88" s="86" t="s">
        <v>22</v>
      </c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16"/>
    </row>
    <row r="89" spans="1:17" ht="15" customHeight="1">
      <c r="A89" s="86"/>
      <c r="B89" s="88"/>
      <c r="C89" s="87"/>
      <c r="D89" s="86" t="s">
        <v>22</v>
      </c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16"/>
    </row>
    <row r="90" spans="1:17" ht="15" customHeight="1">
      <c r="A90" s="86"/>
      <c r="B90" s="88"/>
      <c r="C90" s="87"/>
      <c r="D90" s="86" t="s">
        <v>22</v>
      </c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16"/>
    </row>
    <row r="91" spans="1:17" ht="15" customHeight="1">
      <c r="A91" s="86"/>
      <c r="B91" s="88"/>
      <c r="C91" s="87"/>
      <c r="D91" s="86" t="s">
        <v>22</v>
      </c>
      <c r="E91" s="88"/>
      <c r="F91" s="86"/>
      <c r="G91" s="89">
        <f t="shared" si="2"/>
        <v>0</v>
      </c>
      <c r="H91" s="90"/>
      <c r="I91" s="94"/>
      <c r="J91" s="93"/>
      <c r="K91" s="93"/>
      <c r="L91" s="93"/>
      <c r="M91" s="93"/>
      <c r="N91" s="93"/>
      <c r="O91" s="93"/>
      <c r="P91" s="93"/>
      <c r="Q91" s="16"/>
    </row>
    <row r="92" spans="1:17" ht="15" customHeight="1">
      <c r="A92" s="86"/>
      <c r="B92" s="88"/>
      <c r="C92" s="87"/>
      <c r="D92" s="86" t="s">
        <v>22</v>
      </c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16"/>
    </row>
    <row r="93" spans="1:17" ht="15" customHeight="1">
      <c r="A93" s="86"/>
      <c r="B93" s="88"/>
      <c r="C93" s="87"/>
      <c r="D93" s="86" t="s">
        <v>22</v>
      </c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16"/>
    </row>
    <row r="94" spans="1:17" ht="15" customHeight="1">
      <c r="A94" s="86"/>
      <c r="B94" s="88"/>
      <c r="C94" s="87"/>
      <c r="D94" s="86" t="s">
        <v>22</v>
      </c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16"/>
    </row>
    <row r="95" spans="1:17" ht="15" customHeight="1">
      <c r="A95" s="86"/>
      <c r="B95" s="88"/>
      <c r="C95" s="87"/>
      <c r="D95" s="86" t="s">
        <v>22</v>
      </c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16"/>
    </row>
    <row r="96" spans="1:17" ht="15" customHeight="1">
      <c r="A96" s="86"/>
      <c r="B96" s="88"/>
      <c r="C96" s="87"/>
      <c r="D96" s="86" t="s">
        <v>22</v>
      </c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16"/>
    </row>
    <row r="97" spans="1:17" ht="15" customHeight="1">
      <c r="A97" s="86"/>
      <c r="B97" s="88"/>
      <c r="C97" s="87"/>
      <c r="D97" s="86" t="s">
        <v>22</v>
      </c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16"/>
    </row>
    <row r="98" spans="1:17" ht="15" customHeight="1">
      <c r="A98" s="86"/>
      <c r="B98" s="88"/>
      <c r="C98" s="87"/>
      <c r="D98" s="86" t="s">
        <v>22</v>
      </c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16"/>
    </row>
    <row r="99" spans="1:17" ht="15" customHeight="1">
      <c r="A99" s="86"/>
      <c r="B99" s="88"/>
      <c r="C99" s="87"/>
      <c r="D99" s="86" t="s">
        <v>22</v>
      </c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16"/>
    </row>
    <row r="100" spans="1:17" ht="15" customHeight="1">
      <c r="A100" s="86"/>
      <c r="B100" s="88"/>
      <c r="C100" s="87"/>
      <c r="D100" s="86" t="s">
        <v>22</v>
      </c>
      <c r="E100" s="88"/>
      <c r="F100" s="86"/>
      <c r="G100" s="89">
        <f aca="true" t="shared" si="3" ref="G100:G106">SUM(I100:P100)</f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16"/>
    </row>
    <row r="101" spans="1:17" ht="15" customHeight="1">
      <c r="A101" s="86"/>
      <c r="B101" s="88"/>
      <c r="C101" s="87"/>
      <c r="D101" s="86" t="s">
        <v>22</v>
      </c>
      <c r="E101" s="88"/>
      <c r="F101" s="86"/>
      <c r="G101" s="89">
        <f t="shared" si="3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16"/>
    </row>
    <row r="102" spans="1:17" ht="15" customHeight="1">
      <c r="A102" s="86"/>
      <c r="B102" s="88"/>
      <c r="C102" s="87"/>
      <c r="D102" s="86" t="s">
        <v>22</v>
      </c>
      <c r="E102" s="88"/>
      <c r="F102" s="86"/>
      <c r="G102" s="89">
        <f t="shared" si="3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16"/>
    </row>
    <row r="103" spans="1:17" ht="15" customHeight="1">
      <c r="A103" s="86"/>
      <c r="B103" s="88"/>
      <c r="C103" s="87"/>
      <c r="D103" s="86" t="s">
        <v>22</v>
      </c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16"/>
    </row>
    <row r="104" spans="1:17" ht="15" customHeight="1">
      <c r="A104" s="86"/>
      <c r="B104" s="88"/>
      <c r="C104" s="87"/>
      <c r="D104" s="86"/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16"/>
    </row>
    <row r="105" spans="1:17" ht="15" customHeight="1">
      <c r="A105" s="86"/>
      <c r="B105" s="88"/>
      <c r="C105" s="87"/>
      <c r="D105" s="86"/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16"/>
    </row>
    <row r="106" spans="1:17" ht="15" customHeight="1">
      <c r="A106" s="86"/>
      <c r="B106" s="88"/>
      <c r="C106" s="87"/>
      <c r="D106" s="86"/>
      <c r="E106" s="88"/>
      <c r="F106" s="86"/>
      <c r="G106" s="89">
        <f t="shared" si="3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16"/>
    </row>
    <row r="107" spans="1:18" s="12" customFormat="1" ht="4.5" customHeight="1" thickBot="1">
      <c r="A107" s="19"/>
      <c r="B107" s="74"/>
      <c r="C107" s="23"/>
      <c r="D107" s="20"/>
      <c r="E107" s="22"/>
      <c r="F107" s="20"/>
      <c r="G107" s="20"/>
      <c r="H107" s="30"/>
      <c r="I107" s="58"/>
      <c r="J107" s="23"/>
      <c r="K107" s="23"/>
      <c r="L107" s="23"/>
      <c r="M107" s="23"/>
      <c r="N107" s="23"/>
      <c r="O107" s="23"/>
      <c r="P107" s="23"/>
      <c r="Q107" s="18"/>
      <c r="R107" s="11"/>
    </row>
    <row r="108" spans="1:17" s="8" customFormat="1" ht="12.75">
      <c r="A108" s="10"/>
      <c r="B108" s="7"/>
      <c r="D108" s="7"/>
      <c r="E108" s="9"/>
      <c r="F108" s="7"/>
      <c r="G108" s="29"/>
      <c r="H108" s="25"/>
      <c r="I108" s="77"/>
      <c r="J108" s="4"/>
      <c r="K108" s="4"/>
      <c r="L108" s="4"/>
      <c r="M108" s="27"/>
      <c r="N108" s="27"/>
      <c r="O108" s="4"/>
      <c r="P108" s="4"/>
      <c r="Q108" s="13"/>
    </row>
    <row r="109" spans="1:7" ht="12.75">
      <c r="A109" s="164"/>
      <c r="B109" s="151"/>
      <c r="C109" s="151"/>
      <c r="D109" s="151"/>
      <c r="E109" s="151"/>
      <c r="G109" s="29"/>
    </row>
    <row r="110" ht="12.75">
      <c r="G110" s="29"/>
    </row>
    <row r="111" ht="12.75">
      <c r="G111" s="29"/>
    </row>
    <row r="112" ht="12.75">
      <c r="G112" s="29"/>
    </row>
    <row r="113" ht="12.75">
      <c r="G113" s="29"/>
    </row>
    <row r="114" ht="12.75">
      <c r="G114" s="29"/>
    </row>
    <row r="115" ht="12.75">
      <c r="G115" s="32"/>
    </row>
  </sheetData>
  <sheetProtection password="E42B" sheet="1"/>
  <mergeCells count="17">
    <mergeCell ref="R13:S13"/>
    <mergeCell ref="A109:E109"/>
    <mergeCell ref="A1:G1"/>
    <mergeCell ref="M1:M2"/>
    <mergeCell ref="A2:G2"/>
    <mergeCell ref="I1:I2"/>
    <mergeCell ref="N1:N2"/>
    <mergeCell ref="J1:J2"/>
    <mergeCell ref="K1:K2"/>
    <mergeCell ref="L1:L2"/>
    <mergeCell ref="R10:U10"/>
    <mergeCell ref="R11:S11"/>
    <mergeCell ref="R9:U9"/>
    <mergeCell ref="O1:O2"/>
    <mergeCell ref="R5:U5"/>
    <mergeCell ref="R8:U8"/>
    <mergeCell ref="P1:P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108">
    <cfRule type="duplicateValues" priority="96" dxfId="0" stopIfTrue="1">
      <formula>AND(COUNTIF($B$4:$C$108,B4)&gt;1,NOT(ISBLANK(B4)))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3" width="6.00390625" style="100" customWidth="1"/>
    <col min="14" max="14" width="6.57421875" style="100" customWidth="1"/>
    <col min="15" max="15" width="6.421875" style="100" customWidth="1"/>
    <col min="16" max="16" width="7.00390625" style="101" bestFit="1" customWidth="1"/>
    <col min="17" max="17" width="6.28125" style="101" bestFit="1" customWidth="1"/>
    <col min="18" max="18" width="0.85546875" style="12" customWidth="1"/>
    <col min="19" max="19" width="4.57421875" style="4" customWidth="1"/>
  </cols>
  <sheetData>
    <row r="1" spans="1:18" s="4" customFormat="1" ht="90" customHeight="1">
      <c r="A1" s="138"/>
      <c r="B1" s="139"/>
      <c r="C1" s="139"/>
      <c r="D1" s="139"/>
      <c r="E1" s="139"/>
      <c r="F1" s="139"/>
      <c r="G1" s="139"/>
      <c r="H1" s="15"/>
      <c r="I1" s="154"/>
      <c r="J1" s="142"/>
      <c r="K1" s="142"/>
      <c r="L1" s="142"/>
      <c r="M1" s="142"/>
      <c r="N1" s="135" t="s">
        <v>898</v>
      </c>
      <c r="O1" s="142" t="s">
        <v>645</v>
      </c>
      <c r="P1" s="142" t="s">
        <v>519</v>
      </c>
      <c r="Q1" s="142" t="s">
        <v>90</v>
      </c>
      <c r="R1" s="14"/>
    </row>
    <row r="2" spans="1:19" s="4" customFormat="1" ht="51.75" customHeight="1">
      <c r="A2" s="136" t="s">
        <v>1290</v>
      </c>
      <c r="B2" s="137"/>
      <c r="C2" s="137"/>
      <c r="D2" s="137"/>
      <c r="E2" s="137"/>
      <c r="F2" s="137"/>
      <c r="G2" s="137"/>
      <c r="H2" s="15"/>
      <c r="I2" s="154"/>
      <c r="J2" s="143"/>
      <c r="K2" s="142"/>
      <c r="L2" s="142"/>
      <c r="M2" s="142"/>
      <c r="N2" s="135"/>
      <c r="O2" s="142"/>
      <c r="P2" s="142"/>
      <c r="Q2" s="142"/>
      <c r="R2" s="16"/>
      <c r="S2" s="6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0"/>
      <c r="L3" s="80"/>
      <c r="M3" s="80"/>
      <c r="N3" s="80" t="s">
        <v>899</v>
      </c>
      <c r="O3" s="80" t="s">
        <v>518</v>
      </c>
      <c r="P3" s="80" t="s">
        <v>518</v>
      </c>
      <c r="Q3" s="80" t="s">
        <v>512</v>
      </c>
      <c r="R3" s="17"/>
      <c r="S3" s="1"/>
    </row>
    <row r="4" spans="1:22" ht="15" customHeight="1">
      <c r="A4" s="86">
        <v>1</v>
      </c>
      <c r="B4" s="88" t="s">
        <v>174</v>
      </c>
      <c r="C4" s="87" t="s">
        <v>175</v>
      </c>
      <c r="D4" s="86" t="s">
        <v>41</v>
      </c>
      <c r="E4" s="88" t="s">
        <v>10</v>
      </c>
      <c r="F4" s="86" t="s">
        <v>13</v>
      </c>
      <c r="G4" s="89">
        <f aca="true" t="shared" si="0" ref="G4:G35">SUM(I4:Q4)</f>
        <v>520</v>
      </c>
      <c r="H4" s="90"/>
      <c r="I4" s="91"/>
      <c r="J4" s="93"/>
      <c r="K4" s="93"/>
      <c r="L4" s="93"/>
      <c r="M4" s="93"/>
      <c r="N4" s="93">
        <v>300</v>
      </c>
      <c r="O4" s="93">
        <v>95</v>
      </c>
      <c r="P4" s="93">
        <v>100</v>
      </c>
      <c r="Q4" s="93">
        <v>25</v>
      </c>
      <c r="R4" s="17"/>
      <c r="S4" s="145"/>
      <c r="T4" s="146"/>
      <c r="U4" s="146"/>
      <c r="V4" s="146"/>
    </row>
    <row r="5" spans="1:22" ht="15" customHeight="1">
      <c r="A5" s="86">
        <v>2</v>
      </c>
      <c r="B5" s="88" t="s">
        <v>178</v>
      </c>
      <c r="C5" s="87" t="s">
        <v>179</v>
      </c>
      <c r="D5" s="86" t="s">
        <v>41</v>
      </c>
      <c r="E5" s="88" t="s">
        <v>10</v>
      </c>
      <c r="F5" s="86" t="s">
        <v>26</v>
      </c>
      <c r="G5" s="89">
        <f t="shared" si="0"/>
        <v>350</v>
      </c>
      <c r="H5" s="90"/>
      <c r="I5" s="91"/>
      <c r="J5" s="93"/>
      <c r="K5" s="93"/>
      <c r="L5" s="93"/>
      <c r="M5" s="93"/>
      <c r="N5" s="93">
        <v>250</v>
      </c>
      <c r="O5" s="93">
        <v>85</v>
      </c>
      <c r="P5" s="93"/>
      <c r="Q5" s="93">
        <v>15</v>
      </c>
      <c r="R5" s="16"/>
      <c r="S5" s="71"/>
      <c r="T5" s="71"/>
      <c r="U5" s="71"/>
      <c r="V5" s="71"/>
    </row>
    <row r="6" spans="1:22" ht="15" customHeight="1">
      <c r="A6" s="86">
        <v>3</v>
      </c>
      <c r="B6" s="88" t="s">
        <v>251</v>
      </c>
      <c r="C6" s="87" t="s">
        <v>252</v>
      </c>
      <c r="D6" s="86" t="s">
        <v>41</v>
      </c>
      <c r="E6" s="88" t="s">
        <v>253</v>
      </c>
      <c r="F6" s="86" t="s">
        <v>35</v>
      </c>
      <c r="G6" s="89">
        <f t="shared" si="0"/>
        <v>330</v>
      </c>
      <c r="H6" s="90"/>
      <c r="I6" s="91"/>
      <c r="J6" s="93"/>
      <c r="K6" s="93"/>
      <c r="L6" s="93"/>
      <c r="M6" s="93"/>
      <c r="N6" s="93">
        <v>180</v>
      </c>
      <c r="O6" s="93">
        <v>55</v>
      </c>
      <c r="P6" s="93">
        <v>95</v>
      </c>
      <c r="Q6" s="93"/>
      <c r="R6" s="106"/>
      <c r="S6" s="71"/>
      <c r="T6" s="71"/>
      <c r="U6" s="71"/>
      <c r="V6" s="71"/>
    </row>
    <row r="7" spans="1:22" ht="15" customHeight="1">
      <c r="A7" s="86">
        <v>4</v>
      </c>
      <c r="B7" s="88" t="s">
        <v>750</v>
      </c>
      <c r="C7" s="87" t="s">
        <v>751</v>
      </c>
      <c r="D7" s="86" t="s">
        <v>41</v>
      </c>
      <c r="E7" s="88" t="s">
        <v>752</v>
      </c>
      <c r="F7" s="86" t="s">
        <v>47</v>
      </c>
      <c r="G7" s="89">
        <f t="shared" si="0"/>
        <v>300</v>
      </c>
      <c r="H7" s="90"/>
      <c r="I7" s="91"/>
      <c r="J7" s="93"/>
      <c r="K7" s="93"/>
      <c r="L7" s="93"/>
      <c r="M7" s="93"/>
      <c r="N7" s="93">
        <v>200</v>
      </c>
      <c r="O7" s="93">
        <v>100</v>
      </c>
      <c r="P7" s="93"/>
      <c r="Q7" s="93"/>
      <c r="R7" s="16"/>
      <c r="S7" s="71"/>
      <c r="T7" s="71"/>
      <c r="U7" s="71"/>
      <c r="V7" s="71"/>
    </row>
    <row r="8" spans="1:22" ht="15" customHeight="1">
      <c r="A8" s="86">
        <v>5</v>
      </c>
      <c r="B8" s="88" t="s">
        <v>254</v>
      </c>
      <c r="C8" s="87" t="s">
        <v>255</v>
      </c>
      <c r="D8" s="86" t="s">
        <v>41</v>
      </c>
      <c r="E8" s="88" t="s">
        <v>256</v>
      </c>
      <c r="F8" s="86" t="s">
        <v>13</v>
      </c>
      <c r="G8" s="89">
        <f t="shared" si="0"/>
        <v>280</v>
      </c>
      <c r="H8" s="90"/>
      <c r="I8" s="91"/>
      <c r="J8" s="93"/>
      <c r="K8" s="93"/>
      <c r="L8" s="93"/>
      <c r="M8" s="93"/>
      <c r="N8" s="93">
        <v>120</v>
      </c>
      <c r="O8" s="93">
        <v>70</v>
      </c>
      <c r="P8" s="93">
        <v>90</v>
      </c>
      <c r="Q8" s="93"/>
      <c r="R8" s="16"/>
      <c r="S8" s="71"/>
      <c r="T8" s="71"/>
      <c r="U8" s="71"/>
      <c r="V8" s="71"/>
    </row>
    <row r="9" spans="1:22" ht="15" customHeight="1">
      <c r="A9" s="86">
        <v>6</v>
      </c>
      <c r="B9" s="88" t="s">
        <v>259</v>
      </c>
      <c r="C9" s="87" t="s">
        <v>260</v>
      </c>
      <c r="D9" s="86" t="s">
        <v>41</v>
      </c>
      <c r="E9" s="88" t="s">
        <v>261</v>
      </c>
      <c r="F9" s="86" t="s">
        <v>13</v>
      </c>
      <c r="G9" s="89">
        <f t="shared" si="0"/>
        <v>240</v>
      </c>
      <c r="H9" s="90"/>
      <c r="I9" s="91"/>
      <c r="J9" s="93"/>
      <c r="K9" s="93"/>
      <c r="L9" s="93"/>
      <c r="M9" s="93"/>
      <c r="N9" s="93">
        <v>95</v>
      </c>
      <c r="O9" s="93">
        <v>65</v>
      </c>
      <c r="P9" s="93">
        <v>80</v>
      </c>
      <c r="Q9" s="93"/>
      <c r="R9" s="16"/>
      <c r="S9" s="145"/>
      <c r="T9" s="146"/>
      <c r="U9" s="146"/>
      <c r="V9" s="146"/>
    </row>
    <row r="10" spans="1:22" ht="15" customHeight="1">
      <c r="A10" s="86">
        <v>7</v>
      </c>
      <c r="B10" s="88" t="s">
        <v>753</v>
      </c>
      <c r="C10" s="87" t="s">
        <v>754</v>
      </c>
      <c r="D10" s="86" t="s">
        <v>41</v>
      </c>
      <c r="E10" s="88" t="s">
        <v>10</v>
      </c>
      <c r="F10" s="86" t="s">
        <v>26</v>
      </c>
      <c r="G10" s="89">
        <f t="shared" si="0"/>
        <v>190</v>
      </c>
      <c r="H10" s="90"/>
      <c r="I10" s="91"/>
      <c r="J10" s="93"/>
      <c r="K10" s="93"/>
      <c r="L10" s="93"/>
      <c r="M10" s="93"/>
      <c r="N10" s="93">
        <v>100</v>
      </c>
      <c r="O10" s="93">
        <v>90</v>
      </c>
      <c r="P10" s="93"/>
      <c r="Q10" s="93"/>
      <c r="R10" s="16"/>
      <c r="S10" s="145"/>
      <c r="T10" s="146"/>
      <c r="U10" s="146"/>
      <c r="V10" s="146"/>
    </row>
    <row r="11" spans="1:22" ht="15" customHeight="1">
      <c r="A11" s="86">
        <v>8</v>
      </c>
      <c r="B11" s="88" t="s">
        <v>265</v>
      </c>
      <c r="C11" s="87" t="s">
        <v>266</v>
      </c>
      <c r="D11" s="86" t="s">
        <v>41</v>
      </c>
      <c r="E11" s="88" t="s">
        <v>267</v>
      </c>
      <c r="F11" s="86" t="s">
        <v>13</v>
      </c>
      <c r="G11" s="89">
        <f t="shared" si="0"/>
        <v>160</v>
      </c>
      <c r="H11" s="90"/>
      <c r="I11" s="91"/>
      <c r="J11" s="93"/>
      <c r="K11" s="93"/>
      <c r="L11" s="93"/>
      <c r="M11" s="93"/>
      <c r="N11" s="93">
        <v>90</v>
      </c>
      <c r="O11" s="93"/>
      <c r="P11" s="93">
        <v>70</v>
      </c>
      <c r="Q11" s="93"/>
      <c r="R11" s="16"/>
      <c r="S11" s="145"/>
      <c r="T11" s="146"/>
      <c r="U11" s="146"/>
      <c r="V11" s="146"/>
    </row>
    <row r="12" spans="1:22" s="4" customFormat="1" ht="15" customHeight="1">
      <c r="A12" s="86">
        <v>8</v>
      </c>
      <c r="B12" s="88" t="s">
        <v>907</v>
      </c>
      <c r="C12" s="87" t="s">
        <v>908</v>
      </c>
      <c r="D12" s="86" t="s">
        <v>41</v>
      </c>
      <c r="E12" s="88" t="s">
        <v>10</v>
      </c>
      <c r="F12" s="86" t="s">
        <v>26</v>
      </c>
      <c r="G12" s="89">
        <f t="shared" si="0"/>
        <v>160</v>
      </c>
      <c r="H12" s="90"/>
      <c r="I12" s="91"/>
      <c r="J12" s="93"/>
      <c r="K12" s="93"/>
      <c r="L12" s="93"/>
      <c r="M12" s="93"/>
      <c r="N12" s="93">
        <v>160</v>
      </c>
      <c r="O12" s="93"/>
      <c r="P12" s="93"/>
      <c r="Q12" s="93"/>
      <c r="R12" s="16"/>
      <c r="S12" s="149"/>
      <c r="T12" s="150"/>
      <c r="U12" s="150"/>
      <c r="V12" s="150"/>
    </row>
    <row r="13" spans="1:22" ht="15" customHeight="1">
      <c r="A13" s="86">
        <v>9</v>
      </c>
      <c r="B13" s="88" t="s">
        <v>762</v>
      </c>
      <c r="C13" s="87" t="s">
        <v>763</v>
      </c>
      <c r="D13" s="86" t="s">
        <v>41</v>
      </c>
      <c r="E13" s="88" t="s">
        <v>10</v>
      </c>
      <c r="F13" s="86" t="s">
        <v>13</v>
      </c>
      <c r="G13" s="89">
        <f t="shared" si="0"/>
        <v>155</v>
      </c>
      <c r="H13" s="90"/>
      <c r="I13" s="91"/>
      <c r="J13" s="93"/>
      <c r="K13" s="93"/>
      <c r="L13" s="93"/>
      <c r="M13" s="93"/>
      <c r="N13" s="93">
        <v>110</v>
      </c>
      <c r="O13" s="93">
        <v>45</v>
      </c>
      <c r="P13" s="93"/>
      <c r="Q13" s="93"/>
      <c r="R13" s="16"/>
      <c r="S13" s="145"/>
      <c r="T13" s="146"/>
      <c r="U13" s="146"/>
      <c r="V13" s="146"/>
    </row>
    <row r="14" spans="1:22" ht="15" customHeight="1">
      <c r="A14" s="86">
        <v>10</v>
      </c>
      <c r="B14" s="88" t="s">
        <v>78</v>
      </c>
      <c r="C14" s="87" t="s">
        <v>79</v>
      </c>
      <c r="D14" s="86" t="s">
        <v>41</v>
      </c>
      <c r="E14" s="88" t="s">
        <v>77</v>
      </c>
      <c r="F14" s="86" t="s">
        <v>51</v>
      </c>
      <c r="G14" s="89">
        <f t="shared" si="0"/>
        <v>150</v>
      </c>
      <c r="H14" s="90"/>
      <c r="I14" s="91"/>
      <c r="J14" s="93"/>
      <c r="K14" s="93"/>
      <c r="L14" s="93"/>
      <c r="M14" s="93"/>
      <c r="N14" s="93">
        <v>140</v>
      </c>
      <c r="O14" s="93"/>
      <c r="P14" s="93"/>
      <c r="Q14" s="93">
        <v>10</v>
      </c>
      <c r="R14" s="16"/>
      <c r="S14" s="71"/>
      <c r="T14" s="71"/>
      <c r="U14" s="71"/>
      <c r="V14" s="71"/>
    </row>
    <row r="15" spans="1:22" ht="15" customHeight="1">
      <c r="A15" s="86">
        <v>11</v>
      </c>
      <c r="B15" s="88" t="s">
        <v>909</v>
      </c>
      <c r="C15" s="87" t="s">
        <v>910</v>
      </c>
      <c r="D15" s="86" t="s">
        <v>41</v>
      </c>
      <c r="E15" s="88" t="s">
        <v>10</v>
      </c>
      <c r="F15" s="86" t="s">
        <v>26</v>
      </c>
      <c r="G15" s="89">
        <f t="shared" si="0"/>
        <v>130</v>
      </c>
      <c r="H15" s="90"/>
      <c r="I15" s="91"/>
      <c r="J15" s="93"/>
      <c r="K15" s="93"/>
      <c r="L15" s="93"/>
      <c r="M15" s="93"/>
      <c r="N15" s="93">
        <v>130</v>
      </c>
      <c r="O15" s="93"/>
      <c r="P15" s="93"/>
      <c r="Q15" s="93"/>
      <c r="R15" s="16"/>
      <c r="S15" s="71"/>
      <c r="T15" s="71"/>
      <c r="U15" s="71"/>
      <c r="V15" s="71"/>
    </row>
    <row r="16" spans="1:22" ht="15" customHeight="1">
      <c r="A16" s="86">
        <v>12</v>
      </c>
      <c r="B16" s="88" t="s">
        <v>268</v>
      </c>
      <c r="C16" s="87" t="s">
        <v>269</v>
      </c>
      <c r="D16" s="86" t="s">
        <v>41</v>
      </c>
      <c r="E16" s="88" t="s">
        <v>270</v>
      </c>
      <c r="F16" s="86" t="s">
        <v>13</v>
      </c>
      <c r="G16" s="89">
        <f t="shared" si="0"/>
        <v>125</v>
      </c>
      <c r="H16" s="90"/>
      <c r="I16" s="91"/>
      <c r="J16" s="93"/>
      <c r="K16" s="93"/>
      <c r="L16" s="93"/>
      <c r="M16" s="93"/>
      <c r="N16" s="93">
        <v>60</v>
      </c>
      <c r="O16" s="93"/>
      <c r="P16" s="93">
        <v>65</v>
      </c>
      <c r="Q16" s="93"/>
      <c r="R16" s="16"/>
      <c r="S16" s="71"/>
      <c r="T16" s="71"/>
      <c r="U16" s="71"/>
      <c r="V16" s="71"/>
    </row>
    <row r="17" spans="1:22" ht="15" customHeight="1">
      <c r="A17" s="86">
        <v>13</v>
      </c>
      <c r="B17" s="88" t="s">
        <v>764</v>
      </c>
      <c r="C17" s="87" t="s">
        <v>765</v>
      </c>
      <c r="D17" s="86" t="s">
        <v>41</v>
      </c>
      <c r="E17" s="88" t="s">
        <v>10</v>
      </c>
      <c r="F17" s="86" t="s">
        <v>30</v>
      </c>
      <c r="G17" s="89">
        <f t="shared" si="0"/>
        <v>115</v>
      </c>
      <c r="H17" s="90"/>
      <c r="I17" s="91"/>
      <c r="J17" s="93"/>
      <c r="K17" s="93"/>
      <c r="L17" s="93"/>
      <c r="M17" s="93"/>
      <c r="N17" s="93">
        <v>75</v>
      </c>
      <c r="O17" s="93">
        <v>40</v>
      </c>
      <c r="P17" s="93"/>
      <c r="Q17" s="93"/>
      <c r="R17" s="16"/>
      <c r="S17" s="71"/>
      <c r="T17" s="71"/>
      <c r="U17" s="71"/>
      <c r="V17" s="71"/>
    </row>
    <row r="18" spans="1:18" s="4" customFormat="1" ht="15" customHeight="1">
      <c r="A18" s="86">
        <v>14</v>
      </c>
      <c r="B18" s="88" t="s">
        <v>257</v>
      </c>
      <c r="C18" s="87" t="s">
        <v>258</v>
      </c>
      <c r="D18" s="86" t="s">
        <v>41</v>
      </c>
      <c r="E18" s="88" t="s">
        <v>217</v>
      </c>
      <c r="F18" s="86" t="s">
        <v>13</v>
      </c>
      <c r="G18" s="89">
        <f t="shared" si="0"/>
        <v>110</v>
      </c>
      <c r="H18" s="90"/>
      <c r="I18" s="91"/>
      <c r="J18" s="93"/>
      <c r="K18" s="93"/>
      <c r="L18" s="93"/>
      <c r="M18" s="93"/>
      <c r="N18" s="93"/>
      <c r="O18" s="93">
        <v>25</v>
      </c>
      <c r="P18" s="93">
        <v>85</v>
      </c>
      <c r="Q18" s="93"/>
      <c r="R18" s="16"/>
    </row>
    <row r="19" spans="1:18" ht="15" customHeight="1">
      <c r="A19" s="86">
        <v>15</v>
      </c>
      <c r="B19" s="88" t="s">
        <v>760</v>
      </c>
      <c r="C19" s="87" t="s">
        <v>761</v>
      </c>
      <c r="D19" s="86" t="s">
        <v>41</v>
      </c>
      <c r="E19" s="88" t="s">
        <v>10</v>
      </c>
      <c r="F19" s="86" t="s">
        <v>26</v>
      </c>
      <c r="G19" s="89">
        <f t="shared" si="0"/>
        <v>105</v>
      </c>
      <c r="H19" s="90"/>
      <c r="I19" s="91"/>
      <c r="J19" s="93"/>
      <c r="K19" s="93"/>
      <c r="L19" s="93"/>
      <c r="M19" s="93"/>
      <c r="N19" s="93">
        <v>55</v>
      </c>
      <c r="O19" s="93">
        <v>50</v>
      </c>
      <c r="P19" s="93"/>
      <c r="Q19" s="93"/>
      <c r="R19" s="16"/>
    </row>
    <row r="20" spans="1:18" ht="15" customHeight="1">
      <c r="A20" s="86">
        <v>16</v>
      </c>
      <c r="B20" s="88" t="s">
        <v>758</v>
      </c>
      <c r="C20" s="87" t="s">
        <v>759</v>
      </c>
      <c r="D20" s="86" t="s">
        <v>41</v>
      </c>
      <c r="E20" s="88" t="s">
        <v>10</v>
      </c>
      <c r="F20" s="86" t="s">
        <v>26</v>
      </c>
      <c r="G20" s="89">
        <f t="shared" si="0"/>
        <v>85</v>
      </c>
      <c r="H20" s="90"/>
      <c r="I20" s="91"/>
      <c r="J20" s="93"/>
      <c r="K20" s="93"/>
      <c r="L20" s="93"/>
      <c r="M20" s="93"/>
      <c r="N20" s="93">
        <v>10</v>
      </c>
      <c r="O20" s="93">
        <v>75</v>
      </c>
      <c r="P20" s="93"/>
      <c r="Q20" s="93"/>
      <c r="R20" s="16"/>
    </row>
    <row r="21" spans="1:18" s="4" customFormat="1" ht="15" customHeight="1">
      <c r="A21" s="86">
        <v>16</v>
      </c>
      <c r="B21" s="88" t="s">
        <v>911</v>
      </c>
      <c r="C21" s="87" t="s">
        <v>912</v>
      </c>
      <c r="D21" s="86" t="s">
        <v>41</v>
      </c>
      <c r="E21" s="88" t="s">
        <v>913</v>
      </c>
      <c r="F21" s="86" t="s">
        <v>914</v>
      </c>
      <c r="G21" s="89">
        <f t="shared" si="0"/>
        <v>85</v>
      </c>
      <c r="H21" s="90"/>
      <c r="I21" s="91"/>
      <c r="J21" s="93"/>
      <c r="K21" s="93"/>
      <c r="L21" s="93"/>
      <c r="M21" s="93"/>
      <c r="N21" s="93">
        <v>85</v>
      </c>
      <c r="O21" s="93"/>
      <c r="P21" s="93"/>
      <c r="Q21" s="93"/>
      <c r="R21" s="16"/>
    </row>
    <row r="22" spans="1:20" ht="15" customHeight="1">
      <c r="A22" s="86">
        <v>17</v>
      </c>
      <c r="B22" s="88" t="s">
        <v>755</v>
      </c>
      <c r="C22" s="87" t="s">
        <v>756</v>
      </c>
      <c r="D22" s="86" t="s">
        <v>41</v>
      </c>
      <c r="E22" s="88" t="s">
        <v>757</v>
      </c>
      <c r="F22" s="86" t="s">
        <v>13</v>
      </c>
      <c r="G22" s="89">
        <f t="shared" si="0"/>
        <v>80</v>
      </c>
      <c r="H22" s="90"/>
      <c r="I22" s="91"/>
      <c r="J22" s="93"/>
      <c r="K22" s="93"/>
      <c r="L22" s="93"/>
      <c r="M22" s="93"/>
      <c r="N22" s="93"/>
      <c r="O22" s="93">
        <v>80</v>
      </c>
      <c r="P22" s="93"/>
      <c r="Q22" s="93"/>
      <c r="R22" s="16"/>
      <c r="S22" s="149"/>
      <c r="T22" s="151"/>
    </row>
    <row r="23" spans="1:18" ht="15" customHeight="1">
      <c r="A23" s="86">
        <v>17</v>
      </c>
      <c r="B23" s="88" t="s">
        <v>915</v>
      </c>
      <c r="C23" s="87" t="s">
        <v>916</v>
      </c>
      <c r="D23" s="86" t="s">
        <v>41</v>
      </c>
      <c r="E23" s="88" t="s">
        <v>10</v>
      </c>
      <c r="F23" s="86" t="s">
        <v>917</v>
      </c>
      <c r="G23" s="89">
        <f t="shared" si="0"/>
        <v>80</v>
      </c>
      <c r="H23" s="90"/>
      <c r="I23" s="91"/>
      <c r="J23" s="93"/>
      <c r="K23" s="93"/>
      <c r="L23" s="93"/>
      <c r="M23" s="93"/>
      <c r="N23" s="93">
        <v>80</v>
      </c>
      <c r="O23" s="93"/>
      <c r="P23" s="93"/>
      <c r="Q23" s="93"/>
      <c r="R23" s="16"/>
    </row>
    <row r="24" spans="1:18" ht="15" customHeight="1">
      <c r="A24" s="86">
        <v>18</v>
      </c>
      <c r="B24" s="88" t="s">
        <v>262</v>
      </c>
      <c r="C24" s="87" t="s">
        <v>263</v>
      </c>
      <c r="D24" s="86" t="s">
        <v>41</v>
      </c>
      <c r="E24" s="88" t="s">
        <v>264</v>
      </c>
      <c r="F24" s="86" t="s">
        <v>13</v>
      </c>
      <c r="G24" s="89">
        <f t="shared" si="0"/>
        <v>75</v>
      </c>
      <c r="H24" s="90"/>
      <c r="I24" s="91"/>
      <c r="J24" s="93"/>
      <c r="K24" s="93"/>
      <c r="L24" s="93"/>
      <c r="M24" s="93"/>
      <c r="N24" s="93"/>
      <c r="O24" s="93"/>
      <c r="P24" s="93">
        <v>75</v>
      </c>
      <c r="Q24" s="93"/>
      <c r="R24" s="16"/>
    </row>
    <row r="25" spans="1:18" ht="15" customHeight="1">
      <c r="A25" s="86">
        <v>18</v>
      </c>
      <c r="B25" s="88" t="s">
        <v>549</v>
      </c>
      <c r="C25" s="87" t="s">
        <v>550</v>
      </c>
      <c r="D25" s="86" t="s">
        <v>41</v>
      </c>
      <c r="E25" s="88" t="s">
        <v>10</v>
      </c>
      <c r="F25" s="86" t="s">
        <v>13</v>
      </c>
      <c r="G25" s="89">
        <f t="shared" si="0"/>
        <v>75</v>
      </c>
      <c r="H25" s="90"/>
      <c r="I25" s="91"/>
      <c r="J25" s="93"/>
      <c r="K25" s="93"/>
      <c r="L25" s="93"/>
      <c r="M25" s="93"/>
      <c r="N25" s="93"/>
      <c r="O25" s="93">
        <v>30</v>
      </c>
      <c r="P25" s="93">
        <v>45</v>
      </c>
      <c r="Q25" s="93"/>
      <c r="R25" s="16"/>
    </row>
    <row r="26" spans="1:18" ht="15" customHeight="1">
      <c r="A26" s="86">
        <v>19</v>
      </c>
      <c r="B26" s="88" t="s">
        <v>918</v>
      </c>
      <c r="C26" s="87" t="s">
        <v>919</v>
      </c>
      <c r="D26" s="86" t="s">
        <v>41</v>
      </c>
      <c r="E26" s="88" t="s">
        <v>920</v>
      </c>
      <c r="F26" s="86" t="s">
        <v>13</v>
      </c>
      <c r="G26" s="89">
        <f t="shared" si="0"/>
        <v>70</v>
      </c>
      <c r="H26" s="90"/>
      <c r="I26" s="91"/>
      <c r="J26" s="93"/>
      <c r="K26" s="93"/>
      <c r="L26" s="93"/>
      <c r="M26" s="93"/>
      <c r="N26" s="93">
        <v>70</v>
      </c>
      <c r="O26" s="93"/>
      <c r="P26" s="93"/>
      <c r="Q26" s="93"/>
      <c r="R26" s="16"/>
    </row>
    <row r="27" spans="1:18" ht="15" customHeight="1">
      <c r="A27" s="86">
        <v>20</v>
      </c>
      <c r="B27" s="88" t="s">
        <v>921</v>
      </c>
      <c r="C27" s="87" t="s">
        <v>922</v>
      </c>
      <c r="D27" s="86" t="s">
        <v>41</v>
      </c>
      <c r="E27" s="88" t="s">
        <v>239</v>
      </c>
      <c r="F27" s="86" t="s">
        <v>13</v>
      </c>
      <c r="G27" s="89">
        <f t="shared" si="0"/>
        <v>65</v>
      </c>
      <c r="H27" s="90"/>
      <c r="I27" s="91"/>
      <c r="J27" s="93"/>
      <c r="K27" s="93"/>
      <c r="L27" s="93"/>
      <c r="M27" s="93"/>
      <c r="N27" s="93">
        <v>65</v>
      </c>
      <c r="O27" s="93"/>
      <c r="P27" s="93"/>
      <c r="Q27" s="93"/>
      <c r="R27" s="16"/>
    </row>
    <row r="28" spans="1:18" ht="15" customHeight="1">
      <c r="A28" s="86">
        <v>21</v>
      </c>
      <c r="B28" s="88" t="s">
        <v>271</v>
      </c>
      <c r="C28" s="87" t="s">
        <v>272</v>
      </c>
      <c r="D28" s="86" t="s">
        <v>41</v>
      </c>
      <c r="E28" s="88" t="s">
        <v>273</v>
      </c>
      <c r="F28" s="86" t="s">
        <v>13</v>
      </c>
      <c r="G28" s="89">
        <f t="shared" si="0"/>
        <v>55</v>
      </c>
      <c r="H28" s="90"/>
      <c r="I28" s="91"/>
      <c r="J28" s="93"/>
      <c r="K28" s="93"/>
      <c r="L28" s="93"/>
      <c r="M28" s="93"/>
      <c r="N28" s="93"/>
      <c r="O28" s="93"/>
      <c r="P28" s="93">
        <v>55</v>
      </c>
      <c r="Q28" s="93"/>
      <c r="R28" s="16"/>
    </row>
    <row r="29" spans="1:18" ht="15" customHeight="1">
      <c r="A29" s="86">
        <v>22</v>
      </c>
      <c r="B29" s="88" t="s">
        <v>274</v>
      </c>
      <c r="C29" s="87" t="s">
        <v>275</v>
      </c>
      <c r="D29" s="86" t="s">
        <v>41</v>
      </c>
      <c r="E29" s="88" t="s">
        <v>276</v>
      </c>
      <c r="F29" s="86" t="s">
        <v>13</v>
      </c>
      <c r="G29" s="89">
        <f t="shared" si="0"/>
        <v>50</v>
      </c>
      <c r="H29" s="90"/>
      <c r="I29" s="91"/>
      <c r="J29" s="93"/>
      <c r="K29" s="93"/>
      <c r="L29" s="93"/>
      <c r="M29" s="93"/>
      <c r="N29" s="93"/>
      <c r="O29" s="93"/>
      <c r="P29" s="93">
        <v>50</v>
      </c>
      <c r="Q29" s="93"/>
      <c r="R29" s="16"/>
    </row>
    <row r="30" spans="1:18" ht="15" customHeight="1">
      <c r="A30" s="86">
        <v>22</v>
      </c>
      <c r="B30" s="88" t="s">
        <v>923</v>
      </c>
      <c r="C30" s="87" t="s">
        <v>924</v>
      </c>
      <c r="D30" s="86" t="s">
        <v>41</v>
      </c>
      <c r="E30" s="88" t="s">
        <v>10</v>
      </c>
      <c r="F30" s="86" t="s">
        <v>30</v>
      </c>
      <c r="G30" s="89">
        <f t="shared" si="0"/>
        <v>50</v>
      </c>
      <c r="H30" s="90"/>
      <c r="I30" s="91"/>
      <c r="J30" s="93"/>
      <c r="K30" s="93"/>
      <c r="L30" s="93"/>
      <c r="M30" s="93"/>
      <c r="N30" s="93">
        <v>50</v>
      </c>
      <c r="O30" s="93"/>
      <c r="P30" s="93"/>
      <c r="Q30" s="93"/>
      <c r="R30" s="16"/>
    </row>
    <row r="31" spans="1:18" ht="15" customHeight="1">
      <c r="A31" s="86">
        <v>23</v>
      </c>
      <c r="B31" s="88" t="s">
        <v>551</v>
      </c>
      <c r="C31" s="87" t="s">
        <v>552</v>
      </c>
      <c r="D31" s="86" t="s">
        <v>41</v>
      </c>
      <c r="E31" s="88" t="s">
        <v>217</v>
      </c>
      <c r="F31" s="86" t="s">
        <v>13</v>
      </c>
      <c r="G31" s="89">
        <f t="shared" si="0"/>
        <v>48</v>
      </c>
      <c r="H31" s="90"/>
      <c r="I31" s="91"/>
      <c r="J31" s="93"/>
      <c r="K31" s="93"/>
      <c r="L31" s="93"/>
      <c r="M31" s="93"/>
      <c r="N31" s="93"/>
      <c r="O31" s="93">
        <v>8</v>
      </c>
      <c r="P31" s="93">
        <v>40</v>
      </c>
      <c r="Q31" s="93"/>
      <c r="R31" s="16"/>
    </row>
    <row r="32" spans="1:18" ht="15" customHeight="1">
      <c r="A32" s="86">
        <v>24</v>
      </c>
      <c r="B32" s="88" t="s">
        <v>925</v>
      </c>
      <c r="C32" s="87" t="s">
        <v>926</v>
      </c>
      <c r="D32" s="86" t="s">
        <v>41</v>
      </c>
      <c r="E32" s="88" t="s">
        <v>927</v>
      </c>
      <c r="F32" s="86" t="s">
        <v>13</v>
      </c>
      <c r="G32" s="89">
        <f t="shared" si="0"/>
        <v>40</v>
      </c>
      <c r="H32" s="90"/>
      <c r="I32" s="91"/>
      <c r="J32" s="93"/>
      <c r="K32" s="93"/>
      <c r="L32" s="93"/>
      <c r="M32" s="93"/>
      <c r="N32" s="93">
        <v>40</v>
      </c>
      <c r="O32" s="93"/>
      <c r="P32" s="93"/>
      <c r="Q32" s="93"/>
      <c r="R32" s="16"/>
    </row>
    <row r="33" spans="1:18" ht="15" customHeight="1">
      <c r="A33" s="86">
        <v>25</v>
      </c>
      <c r="B33" s="88" t="s">
        <v>277</v>
      </c>
      <c r="C33" s="87" t="s">
        <v>278</v>
      </c>
      <c r="D33" s="86" t="s">
        <v>41</v>
      </c>
      <c r="E33" s="88" t="s">
        <v>279</v>
      </c>
      <c r="F33" s="86" t="s">
        <v>13</v>
      </c>
      <c r="G33" s="89">
        <f t="shared" si="0"/>
        <v>36</v>
      </c>
      <c r="H33" s="90"/>
      <c r="I33" s="91"/>
      <c r="J33" s="93"/>
      <c r="K33" s="93"/>
      <c r="L33" s="93"/>
      <c r="M33" s="93"/>
      <c r="N33" s="93"/>
      <c r="O33" s="93"/>
      <c r="P33" s="93">
        <v>35</v>
      </c>
      <c r="Q33" s="93">
        <v>1</v>
      </c>
      <c r="R33" s="16"/>
    </row>
    <row r="34" spans="1:18" ht="15" customHeight="1">
      <c r="A34" s="86">
        <v>25</v>
      </c>
      <c r="B34" s="88" t="s">
        <v>553</v>
      </c>
      <c r="C34" s="87" t="s">
        <v>554</v>
      </c>
      <c r="D34" s="86" t="s">
        <v>41</v>
      </c>
      <c r="E34" s="88" t="s">
        <v>555</v>
      </c>
      <c r="F34" s="86" t="s">
        <v>13</v>
      </c>
      <c r="G34" s="89">
        <f t="shared" si="0"/>
        <v>36</v>
      </c>
      <c r="H34" s="90"/>
      <c r="I34" s="91"/>
      <c r="J34" s="93"/>
      <c r="K34" s="93"/>
      <c r="L34" s="93"/>
      <c r="M34" s="93"/>
      <c r="N34" s="93"/>
      <c r="O34" s="93">
        <v>6</v>
      </c>
      <c r="P34" s="93">
        <v>30</v>
      </c>
      <c r="Q34" s="93"/>
      <c r="R34" s="16"/>
    </row>
    <row r="35" spans="1:18" ht="15" customHeight="1">
      <c r="A35" s="86">
        <v>26</v>
      </c>
      <c r="B35" s="88" t="s">
        <v>766</v>
      </c>
      <c r="C35" s="87" t="s">
        <v>767</v>
      </c>
      <c r="D35" s="86" t="s">
        <v>41</v>
      </c>
      <c r="E35" s="88" t="s">
        <v>10</v>
      </c>
      <c r="F35" s="86" t="s">
        <v>35</v>
      </c>
      <c r="G35" s="89">
        <f t="shared" si="0"/>
        <v>35</v>
      </c>
      <c r="H35" s="90"/>
      <c r="I35" s="91"/>
      <c r="J35" s="93"/>
      <c r="K35" s="93"/>
      <c r="L35" s="93"/>
      <c r="M35" s="93"/>
      <c r="N35" s="93"/>
      <c r="O35" s="93">
        <v>35</v>
      </c>
      <c r="P35" s="93"/>
      <c r="Q35" s="93"/>
      <c r="R35" s="16"/>
    </row>
    <row r="36" spans="1:18" ht="15" customHeight="1">
      <c r="A36" s="86">
        <v>27</v>
      </c>
      <c r="B36" s="88" t="s">
        <v>928</v>
      </c>
      <c r="C36" s="87" t="s">
        <v>929</v>
      </c>
      <c r="D36" s="86" t="s">
        <v>41</v>
      </c>
      <c r="E36" s="88" t="s">
        <v>728</v>
      </c>
      <c r="F36" s="86" t="s">
        <v>12</v>
      </c>
      <c r="G36" s="89">
        <f aca="true" t="shared" si="1" ref="G36:G71">SUM(I36:Q36)</f>
        <v>30</v>
      </c>
      <c r="H36" s="90"/>
      <c r="I36" s="91"/>
      <c r="J36" s="93"/>
      <c r="K36" s="93"/>
      <c r="L36" s="93"/>
      <c r="M36" s="93"/>
      <c r="N36" s="93">
        <v>30</v>
      </c>
      <c r="O36" s="93"/>
      <c r="P36" s="93"/>
      <c r="Q36" s="93"/>
      <c r="R36" s="16"/>
    </row>
    <row r="37" spans="1:18" ht="15" customHeight="1">
      <c r="A37" s="86">
        <v>28</v>
      </c>
      <c r="B37" s="88" t="s">
        <v>556</v>
      </c>
      <c r="C37" s="87" t="s">
        <v>557</v>
      </c>
      <c r="D37" s="86" t="s">
        <v>41</v>
      </c>
      <c r="E37" s="88" t="s">
        <v>10</v>
      </c>
      <c r="F37" s="86" t="s">
        <v>13</v>
      </c>
      <c r="G37" s="89">
        <f t="shared" si="1"/>
        <v>25</v>
      </c>
      <c r="H37" s="90"/>
      <c r="I37" s="91"/>
      <c r="J37" s="93"/>
      <c r="K37" s="93"/>
      <c r="L37" s="93"/>
      <c r="M37" s="93"/>
      <c r="N37" s="93"/>
      <c r="O37" s="93"/>
      <c r="P37" s="93">
        <v>25</v>
      </c>
      <c r="Q37" s="93"/>
      <c r="R37" s="16"/>
    </row>
    <row r="38" spans="1:18" ht="15" customHeight="1">
      <c r="A38" s="86">
        <v>29</v>
      </c>
      <c r="B38" s="88" t="s">
        <v>176</v>
      </c>
      <c r="C38" s="87" t="s">
        <v>177</v>
      </c>
      <c r="D38" s="86" t="s">
        <v>41</v>
      </c>
      <c r="E38" s="88" t="s">
        <v>10</v>
      </c>
      <c r="F38" s="86" t="s">
        <v>34</v>
      </c>
      <c r="G38" s="89">
        <f t="shared" si="1"/>
        <v>20</v>
      </c>
      <c r="H38" s="90"/>
      <c r="I38" s="91"/>
      <c r="J38" s="93"/>
      <c r="K38" s="93"/>
      <c r="L38" s="93"/>
      <c r="M38" s="93"/>
      <c r="N38" s="93"/>
      <c r="O38" s="93"/>
      <c r="P38" s="93"/>
      <c r="Q38" s="93">
        <v>20</v>
      </c>
      <c r="R38" s="16"/>
    </row>
    <row r="39" spans="1:18" ht="15" customHeight="1">
      <c r="A39" s="86">
        <v>29</v>
      </c>
      <c r="B39" s="88" t="s">
        <v>558</v>
      </c>
      <c r="C39" s="87" t="s">
        <v>559</v>
      </c>
      <c r="D39" s="86" t="s">
        <v>41</v>
      </c>
      <c r="E39" s="88" t="s">
        <v>560</v>
      </c>
      <c r="F39" s="86" t="s">
        <v>13</v>
      </c>
      <c r="G39" s="89">
        <f t="shared" si="1"/>
        <v>20</v>
      </c>
      <c r="H39" s="90"/>
      <c r="I39" s="91"/>
      <c r="J39" s="93"/>
      <c r="K39" s="93"/>
      <c r="L39" s="93"/>
      <c r="M39" s="93"/>
      <c r="N39" s="93"/>
      <c r="O39" s="93"/>
      <c r="P39" s="93">
        <v>20</v>
      </c>
      <c r="Q39" s="93"/>
      <c r="R39" s="16"/>
    </row>
    <row r="40" spans="1:18" ht="15" customHeight="1">
      <c r="A40" s="86">
        <v>29</v>
      </c>
      <c r="B40" s="88" t="s">
        <v>930</v>
      </c>
      <c r="C40" s="87" t="s">
        <v>931</v>
      </c>
      <c r="D40" s="86" t="s">
        <v>41</v>
      </c>
      <c r="E40" s="88" t="s">
        <v>10</v>
      </c>
      <c r="F40" s="86" t="s">
        <v>16</v>
      </c>
      <c r="G40" s="89">
        <f t="shared" si="1"/>
        <v>20</v>
      </c>
      <c r="H40" s="90"/>
      <c r="I40" s="91"/>
      <c r="J40" s="93"/>
      <c r="K40" s="93"/>
      <c r="L40" s="93"/>
      <c r="M40" s="93"/>
      <c r="N40" s="93">
        <v>20</v>
      </c>
      <c r="O40" s="93"/>
      <c r="P40" s="93"/>
      <c r="Q40" s="93"/>
      <c r="R40" s="16"/>
    </row>
    <row r="41" spans="1:18" ht="15" customHeight="1">
      <c r="A41" s="86">
        <v>30</v>
      </c>
      <c r="B41" s="88" t="s">
        <v>561</v>
      </c>
      <c r="C41" s="87" t="s">
        <v>562</v>
      </c>
      <c r="D41" s="86" t="s">
        <v>41</v>
      </c>
      <c r="E41" s="88" t="s">
        <v>563</v>
      </c>
      <c r="F41" s="86" t="s">
        <v>13</v>
      </c>
      <c r="G41" s="89">
        <f t="shared" si="1"/>
        <v>15</v>
      </c>
      <c r="H41" s="90"/>
      <c r="I41" s="91"/>
      <c r="J41" s="93"/>
      <c r="K41" s="93"/>
      <c r="L41" s="93"/>
      <c r="M41" s="93"/>
      <c r="N41" s="93"/>
      <c r="O41" s="93"/>
      <c r="P41" s="93">
        <v>15</v>
      </c>
      <c r="Q41" s="93"/>
      <c r="R41" s="16"/>
    </row>
    <row r="42" spans="1:18" ht="15" customHeight="1">
      <c r="A42" s="86">
        <v>30</v>
      </c>
      <c r="B42" s="88" t="s">
        <v>768</v>
      </c>
      <c r="C42" s="87" t="s">
        <v>769</v>
      </c>
      <c r="D42" s="86" t="s">
        <v>41</v>
      </c>
      <c r="E42" s="88" t="s">
        <v>770</v>
      </c>
      <c r="F42" s="86" t="s">
        <v>13</v>
      </c>
      <c r="G42" s="89">
        <f t="shared" si="1"/>
        <v>15</v>
      </c>
      <c r="H42" s="90"/>
      <c r="I42" s="91"/>
      <c r="J42" s="93"/>
      <c r="K42" s="93"/>
      <c r="L42" s="93"/>
      <c r="M42" s="93"/>
      <c r="N42" s="93"/>
      <c r="O42" s="93">
        <v>15</v>
      </c>
      <c r="P42" s="93"/>
      <c r="Q42" s="93"/>
      <c r="R42" s="16"/>
    </row>
    <row r="43" spans="1:18" ht="15" customHeight="1">
      <c r="A43" s="86">
        <v>31</v>
      </c>
      <c r="B43" s="88" t="s">
        <v>564</v>
      </c>
      <c r="C43" s="87" t="s">
        <v>565</v>
      </c>
      <c r="D43" s="86" t="s">
        <v>41</v>
      </c>
      <c r="E43" s="88" t="s">
        <v>10</v>
      </c>
      <c r="F43" s="86" t="s">
        <v>566</v>
      </c>
      <c r="G43" s="89">
        <f t="shared" si="1"/>
        <v>10</v>
      </c>
      <c r="H43" s="90"/>
      <c r="I43" s="91"/>
      <c r="J43" s="93"/>
      <c r="K43" s="93"/>
      <c r="L43" s="93"/>
      <c r="M43" s="93"/>
      <c r="N43" s="93"/>
      <c r="O43" s="93"/>
      <c r="P43" s="93">
        <v>10</v>
      </c>
      <c r="Q43" s="93"/>
      <c r="R43" s="16"/>
    </row>
    <row r="44" spans="1:18" ht="15" customHeight="1">
      <c r="A44" s="86">
        <v>31</v>
      </c>
      <c r="B44" s="88" t="s">
        <v>771</v>
      </c>
      <c r="C44" s="87" t="s">
        <v>772</v>
      </c>
      <c r="D44" s="86" t="s">
        <v>41</v>
      </c>
      <c r="E44" s="88" t="s">
        <v>773</v>
      </c>
      <c r="F44" s="86" t="s">
        <v>13</v>
      </c>
      <c r="G44" s="89">
        <f t="shared" si="1"/>
        <v>10</v>
      </c>
      <c r="H44" s="90"/>
      <c r="I44" s="91"/>
      <c r="J44" s="93"/>
      <c r="K44" s="93"/>
      <c r="L44" s="93"/>
      <c r="M44" s="93"/>
      <c r="N44" s="93"/>
      <c r="O44" s="93">
        <v>10</v>
      </c>
      <c r="P44" s="93"/>
      <c r="Q44" s="93"/>
      <c r="R44" s="16"/>
    </row>
    <row r="45" spans="1:18" ht="15" customHeight="1">
      <c r="A45" s="86">
        <v>32</v>
      </c>
      <c r="B45" s="88" t="s">
        <v>180</v>
      </c>
      <c r="C45" s="87" t="s">
        <v>181</v>
      </c>
      <c r="D45" s="86" t="s">
        <v>41</v>
      </c>
      <c r="E45" s="88" t="s">
        <v>10</v>
      </c>
      <c r="F45" s="86" t="s">
        <v>34</v>
      </c>
      <c r="G45" s="89">
        <f t="shared" si="1"/>
        <v>8</v>
      </c>
      <c r="H45" s="90"/>
      <c r="I45" s="91"/>
      <c r="J45" s="93"/>
      <c r="K45" s="93"/>
      <c r="L45" s="93"/>
      <c r="M45" s="93"/>
      <c r="N45" s="93"/>
      <c r="O45" s="93"/>
      <c r="P45" s="93"/>
      <c r="Q45" s="93">
        <v>8</v>
      </c>
      <c r="R45" s="16"/>
    </row>
    <row r="46" spans="1:18" ht="15" customHeight="1">
      <c r="A46" s="86">
        <v>32</v>
      </c>
      <c r="B46" s="88" t="s">
        <v>932</v>
      </c>
      <c r="C46" s="87" t="s">
        <v>933</v>
      </c>
      <c r="D46" s="86" t="s">
        <v>41</v>
      </c>
      <c r="E46" s="88" t="s">
        <v>934</v>
      </c>
      <c r="F46" s="86" t="s">
        <v>8</v>
      </c>
      <c r="G46" s="89">
        <f t="shared" si="1"/>
        <v>8</v>
      </c>
      <c r="H46" s="90"/>
      <c r="I46" s="91"/>
      <c r="J46" s="93"/>
      <c r="K46" s="93"/>
      <c r="L46" s="93"/>
      <c r="M46" s="93"/>
      <c r="N46" s="93">
        <v>8</v>
      </c>
      <c r="O46" s="93"/>
      <c r="P46" s="93"/>
      <c r="Q46" s="93"/>
      <c r="R46" s="16"/>
    </row>
    <row r="47" spans="1:18" ht="15" customHeight="1">
      <c r="A47" s="86">
        <v>33</v>
      </c>
      <c r="B47" s="88" t="s">
        <v>516</v>
      </c>
      <c r="C47" s="87" t="s">
        <v>517</v>
      </c>
      <c r="D47" s="86" t="s">
        <v>41</v>
      </c>
      <c r="E47" s="88" t="s">
        <v>10</v>
      </c>
      <c r="F47" s="86" t="s">
        <v>13</v>
      </c>
      <c r="G47" s="89">
        <f t="shared" si="1"/>
        <v>2</v>
      </c>
      <c r="H47" s="90"/>
      <c r="I47" s="91"/>
      <c r="J47" s="93"/>
      <c r="K47" s="93"/>
      <c r="L47" s="93"/>
      <c r="M47" s="93"/>
      <c r="N47" s="93"/>
      <c r="O47" s="93"/>
      <c r="P47" s="93"/>
      <c r="Q47" s="93">
        <v>2</v>
      </c>
      <c r="R47" s="16"/>
    </row>
    <row r="48" spans="1:18" ht="15" customHeight="1">
      <c r="A48" s="86"/>
      <c r="B48" s="88"/>
      <c r="C48" s="87"/>
      <c r="D48" s="86" t="s">
        <v>41</v>
      </c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16"/>
    </row>
    <row r="49" spans="1:18" ht="15" customHeight="1">
      <c r="A49" s="86"/>
      <c r="B49" s="88"/>
      <c r="C49" s="87"/>
      <c r="D49" s="86" t="s">
        <v>41</v>
      </c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16"/>
    </row>
    <row r="50" spans="1:18" ht="15" customHeight="1">
      <c r="A50" s="86"/>
      <c r="B50" s="88"/>
      <c r="C50" s="87"/>
      <c r="D50" s="86" t="s">
        <v>41</v>
      </c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16"/>
    </row>
    <row r="51" spans="1:18" ht="15" customHeight="1">
      <c r="A51" s="86"/>
      <c r="B51" s="88"/>
      <c r="C51" s="87"/>
      <c r="D51" s="86" t="s">
        <v>41</v>
      </c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16"/>
    </row>
    <row r="52" spans="1:18" ht="15" customHeight="1">
      <c r="A52" s="86"/>
      <c r="B52" s="88"/>
      <c r="C52" s="87"/>
      <c r="D52" s="86" t="s">
        <v>41</v>
      </c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16"/>
    </row>
    <row r="53" spans="1:18" ht="15" customHeight="1">
      <c r="A53" s="86"/>
      <c r="B53" s="88"/>
      <c r="C53" s="87"/>
      <c r="D53" s="86" t="s">
        <v>41</v>
      </c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16"/>
    </row>
    <row r="54" spans="1:18" ht="15" customHeight="1">
      <c r="A54" s="86"/>
      <c r="B54" s="88"/>
      <c r="C54" s="87"/>
      <c r="D54" s="86" t="s">
        <v>41</v>
      </c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16"/>
    </row>
    <row r="55" spans="1:18" ht="15" customHeight="1">
      <c r="A55" s="86"/>
      <c r="B55" s="88"/>
      <c r="C55" s="87"/>
      <c r="D55" s="86" t="s">
        <v>41</v>
      </c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16"/>
    </row>
    <row r="56" spans="1:18" ht="15" customHeight="1">
      <c r="A56" s="86"/>
      <c r="B56" s="88"/>
      <c r="C56" s="87"/>
      <c r="D56" s="86" t="s">
        <v>41</v>
      </c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16"/>
    </row>
    <row r="57" spans="1:18" ht="15" customHeight="1">
      <c r="A57" s="86"/>
      <c r="B57" s="88"/>
      <c r="C57" s="87"/>
      <c r="D57" s="86" t="s">
        <v>41</v>
      </c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16"/>
    </row>
    <row r="58" spans="1:18" ht="15" customHeight="1">
      <c r="A58" s="86"/>
      <c r="B58" s="88"/>
      <c r="C58" s="87"/>
      <c r="D58" s="86" t="s">
        <v>41</v>
      </c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16"/>
    </row>
    <row r="59" spans="1:18" ht="15" customHeight="1">
      <c r="A59" s="86"/>
      <c r="B59" s="88"/>
      <c r="C59" s="87"/>
      <c r="D59" s="86" t="s">
        <v>41</v>
      </c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16"/>
    </row>
    <row r="60" spans="1:18" ht="15" customHeight="1">
      <c r="A60" s="86"/>
      <c r="B60" s="88"/>
      <c r="C60" s="87"/>
      <c r="D60" s="86" t="s">
        <v>41</v>
      </c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16"/>
    </row>
    <row r="61" spans="1:18" ht="15" customHeight="1">
      <c r="A61" s="86"/>
      <c r="B61" s="88"/>
      <c r="C61" s="87"/>
      <c r="D61" s="86" t="s">
        <v>41</v>
      </c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16"/>
    </row>
    <row r="62" spans="1:18" ht="15" customHeight="1">
      <c r="A62" s="86"/>
      <c r="B62" s="88"/>
      <c r="C62" s="87"/>
      <c r="D62" s="86" t="s">
        <v>41</v>
      </c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16"/>
    </row>
    <row r="63" spans="1:18" ht="15" customHeight="1">
      <c r="A63" s="86"/>
      <c r="B63" s="88"/>
      <c r="C63" s="87"/>
      <c r="D63" s="86" t="s">
        <v>41</v>
      </c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16"/>
    </row>
    <row r="64" spans="1:18" ht="15" customHeight="1">
      <c r="A64" s="86"/>
      <c r="B64" s="88"/>
      <c r="C64" s="87"/>
      <c r="D64" s="86" t="s">
        <v>41</v>
      </c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16"/>
    </row>
    <row r="65" spans="1:18" ht="15" customHeight="1">
      <c r="A65" s="86"/>
      <c r="B65" s="88"/>
      <c r="C65" s="87"/>
      <c r="D65" s="86" t="s">
        <v>41</v>
      </c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16"/>
    </row>
    <row r="66" spans="1:18" ht="15" customHeight="1">
      <c r="A66" s="86"/>
      <c r="B66" s="88"/>
      <c r="C66" s="87"/>
      <c r="D66" s="86" t="s">
        <v>41</v>
      </c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16"/>
    </row>
    <row r="67" spans="1:18" ht="15" customHeight="1">
      <c r="A67" s="86"/>
      <c r="B67" s="88"/>
      <c r="C67" s="87"/>
      <c r="D67" s="86" t="s">
        <v>41</v>
      </c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16"/>
    </row>
    <row r="68" spans="1:18" ht="15" customHeight="1">
      <c r="A68" s="86"/>
      <c r="B68" s="88"/>
      <c r="C68" s="87"/>
      <c r="D68" s="86" t="s">
        <v>41</v>
      </c>
      <c r="E68" s="88"/>
      <c r="F68" s="86"/>
      <c r="G68" s="89">
        <f t="shared" si="1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16"/>
    </row>
    <row r="69" spans="1:18" ht="15" customHeight="1">
      <c r="A69" s="86"/>
      <c r="B69" s="88"/>
      <c r="C69" s="87"/>
      <c r="D69" s="86" t="s">
        <v>41</v>
      </c>
      <c r="E69" s="88"/>
      <c r="F69" s="86"/>
      <c r="G69" s="89">
        <f t="shared" si="1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16"/>
    </row>
    <row r="70" spans="1:18" ht="15" customHeight="1">
      <c r="A70" s="86"/>
      <c r="B70" s="88"/>
      <c r="C70" s="87"/>
      <c r="D70" s="86" t="s">
        <v>41</v>
      </c>
      <c r="E70" s="88"/>
      <c r="F70" s="86"/>
      <c r="G70" s="89">
        <f t="shared" si="1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16"/>
    </row>
    <row r="71" spans="1:18" ht="15" customHeight="1">
      <c r="A71" s="86"/>
      <c r="B71" s="88"/>
      <c r="C71" s="87"/>
      <c r="D71" s="86" t="s">
        <v>41</v>
      </c>
      <c r="E71" s="88"/>
      <c r="F71" s="86"/>
      <c r="G71" s="89">
        <f t="shared" si="1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16"/>
    </row>
    <row r="72" spans="1:18" ht="15" customHeight="1">
      <c r="A72" s="86"/>
      <c r="B72" s="88"/>
      <c r="C72" s="87"/>
      <c r="D72" s="86" t="s">
        <v>41</v>
      </c>
      <c r="E72" s="88"/>
      <c r="F72" s="86"/>
      <c r="G72" s="89">
        <f aca="true" t="shared" si="2" ref="G72:G92">SUM(I72:Q72)</f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16"/>
    </row>
    <row r="73" spans="1:18" ht="15" customHeight="1">
      <c r="A73" s="86"/>
      <c r="B73" s="88"/>
      <c r="C73" s="87"/>
      <c r="D73" s="86" t="s">
        <v>41</v>
      </c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16"/>
    </row>
    <row r="74" spans="1:18" ht="15" customHeight="1">
      <c r="A74" s="86"/>
      <c r="B74" s="88"/>
      <c r="C74" s="87"/>
      <c r="D74" s="86" t="s">
        <v>41</v>
      </c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16"/>
    </row>
    <row r="75" spans="1:18" ht="15" customHeight="1">
      <c r="A75" s="86"/>
      <c r="B75" s="88"/>
      <c r="C75" s="87"/>
      <c r="D75" s="86" t="s">
        <v>41</v>
      </c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16"/>
    </row>
    <row r="76" spans="1:18" ht="15" customHeight="1">
      <c r="A76" s="86"/>
      <c r="B76" s="88"/>
      <c r="C76" s="87"/>
      <c r="D76" s="86" t="s">
        <v>41</v>
      </c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16"/>
    </row>
    <row r="77" spans="1:18" ht="15" customHeight="1">
      <c r="A77" s="86"/>
      <c r="B77" s="88"/>
      <c r="C77" s="87"/>
      <c r="D77" s="86" t="s">
        <v>41</v>
      </c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16"/>
    </row>
    <row r="78" spans="1:18" ht="15" customHeight="1">
      <c r="A78" s="86"/>
      <c r="B78" s="88"/>
      <c r="C78" s="87"/>
      <c r="D78" s="86" t="s">
        <v>41</v>
      </c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16"/>
    </row>
    <row r="79" spans="1:18" ht="15" customHeight="1">
      <c r="A79" s="86"/>
      <c r="B79" s="88"/>
      <c r="C79" s="87"/>
      <c r="D79" s="86" t="s">
        <v>41</v>
      </c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16"/>
    </row>
    <row r="80" spans="1:18" ht="15" customHeight="1">
      <c r="A80" s="86"/>
      <c r="B80" s="88"/>
      <c r="C80" s="87"/>
      <c r="D80" s="86" t="s">
        <v>41</v>
      </c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16"/>
    </row>
    <row r="81" spans="1:18" ht="15" customHeight="1">
      <c r="A81" s="86"/>
      <c r="B81" s="88"/>
      <c r="C81" s="87"/>
      <c r="D81" s="86" t="s">
        <v>41</v>
      </c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16"/>
    </row>
    <row r="82" spans="1:18" ht="15" customHeight="1">
      <c r="A82" s="86"/>
      <c r="B82" s="88"/>
      <c r="C82" s="87"/>
      <c r="D82" s="86" t="s">
        <v>41</v>
      </c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16"/>
    </row>
    <row r="83" spans="1:18" ht="15" customHeight="1">
      <c r="A83" s="86"/>
      <c r="B83" s="88"/>
      <c r="C83" s="87"/>
      <c r="D83" s="86" t="s">
        <v>41</v>
      </c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16"/>
    </row>
    <row r="84" spans="1:18" ht="15" customHeight="1">
      <c r="A84" s="86"/>
      <c r="B84" s="88"/>
      <c r="C84" s="87"/>
      <c r="D84" s="86" t="s">
        <v>41</v>
      </c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16"/>
    </row>
    <row r="85" spans="1:18" ht="15" customHeight="1">
      <c r="A85" s="86"/>
      <c r="B85" s="88"/>
      <c r="C85" s="87"/>
      <c r="D85" s="86" t="s">
        <v>41</v>
      </c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16"/>
    </row>
    <row r="86" spans="1:18" ht="15" customHeight="1">
      <c r="A86" s="86"/>
      <c r="B86" s="88"/>
      <c r="C86" s="87"/>
      <c r="D86" s="86" t="s">
        <v>41</v>
      </c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16"/>
    </row>
    <row r="87" spans="1:18" ht="15" customHeight="1">
      <c r="A87" s="86"/>
      <c r="B87" s="88"/>
      <c r="C87" s="87"/>
      <c r="D87" s="86" t="s">
        <v>41</v>
      </c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16"/>
    </row>
    <row r="88" spans="1:18" ht="15" customHeight="1">
      <c r="A88" s="86"/>
      <c r="B88" s="88"/>
      <c r="C88" s="87"/>
      <c r="D88" s="86" t="s">
        <v>41</v>
      </c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16"/>
    </row>
    <row r="89" spans="1:18" ht="15" customHeight="1">
      <c r="A89" s="86"/>
      <c r="B89" s="88"/>
      <c r="C89" s="87"/>
      <c r="D89" s="86" t="s">
        <v>41</v>
      </c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16"/>
    </row>
    <row r="90" spans="1:18" ht="15" customHeight="1">
      <c r="A90" s="86"/>
      <c r="B90" s="88"/>
      <c r="C90" s="87"/>
      <c r="D90" s="86" t="s">
        <v>41</v>
      </c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16"/>
    </row>
    <row r="91" spans="1:18" ht="15" customHeight="1">
      <c r="A91" s="86"/>
      <c r="B91" s="88"/>
      <c r="C91" s="87"/>
      <c r="D91" s="86" t="s">
        <v>41</v>
      </c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16"/>
    </row>
    <row r="92" spans="1:18" ht="15" customHeight="1">
      <c r="A92" s="86"/>
      <c r="B92" s="88"/>
      <c r="C92" s="87"/>
      <c r="D92" s="86" t="s">
        <v>41</v>
      </c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16"/>
    </row>
    <row r="93" spans="1:18" ht="15" customHeight="1">
      <c r="A93" s="86"/>
      <c r="B93" s="88"/>
      <c r="C93" s="87"/>
      <c r="D93" s="86" t="s">
        <v>41</v>
      </c>
      <c r="E93" s="88"/>
      <c r="F93" s="86"/>
      <c r="G93" s="89">
        <f aca="true" t="shared" si="3" ref="G93:G123">SUM(I93:Q93)</f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16"/>
    </row>
    <row r="94" spans="1:18" ht="15" customHeight="1">
      <c r="A94" s="86"/>
      <c r="B94" s="88"/>
      <c r="C94" s="87"/>
      <c r="D94" s="86" t="s">
        <v>41</v>
      </c>
      <c r="E94" s="88"/>
      <c r="F94" s="86"/>
      <c r="G94" s="89">
        <f t="shared" si="3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16"/>
    </row>
    <row r="95" spans="1:18" ht="15" customHeight="1">
      <c r="A95" s="86"/>
      <c r="B95" s="88"/>
      <c r="C95" s="87"/>
      <c r="D95" s="86" t="s">
        <v>41</v>
      </c>
      <c r="E95" s="88"/>
      <c r="F95" s="86"/>
      <c r="G95" s="89">
        <f t="shared" si="3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16"/>
    </row>
    <row r="96" spans="1:18" ht="15" customHeight="1">
      <c r="A96" s="86"/>
      <c r="B96" s="88"/>
      <c r="C96" s="87"/>
      <c r="D96" s="86" t="s">
        <v>41</v>
      </c>
      <c r="E96" s="88"/>
      <c r="F96" s="86"/>
      <c r="G96" s="89">
        <f t="shared" si="3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16"/>
    </row>
    <row r="97" spans="1:18" ht="15" customHeight="1">
      <c r="A97" s="86"/>
      <c r="B97" s="88"/>
      <c r="C97" s="87"/>
      <c r="D97" s="86" t="s">
        <v>41</v>
      </c>
      <c r="E97" s="88"/>
      <c r="F97" s="86"/>
      <c r="G97" s="89">
        <f t="shared" si="3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16"/>
    </row>
    <row r="98" spans="1:18" ht="15" customHeight="1">
      <c r="A98" s="86"/>
      <c r="B98" s="88"/>
      <c r="C98" s="87"/>
      <c r="D98" s="86" t="s">
        <v>41</v>
      </c>
      <c r="E98" s="88"/>
      <c r="F98" s="86"/>
      <c r="G98" s="89">
        <f t="shared" si="3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16"/>
    </row>
    <row r="99" spans="1:18" ht="15" customHeight="1">
      <c r="A99" s="86"/>
      <c r="B99" s="88"/>
      <c r="C99" s="87"/>
      <c r="D99" s="86" t="s">
        <v>41</v>
      </c>
      <c r="E99" s="88"/>
      <c r="F99" s="86"/>
      <c r="G99" s="89">
        <f t="shared" si="3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16"/>
    </row>
    <row r="100" spans="1:18" ht="15" customHeight="1">
      <c r="A100" s="86"/>
      <c r="B100" s="88"/>
      <c r="C100" s="87"/>
      <c r="D100" s="86" t="s">
        <v>41</v>
      </c>
      <c r="E100" s="88"/>
      <c r="F100" s="86"/>
      <c r="G100" s="89">
        <f t="shared" si="3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16"/>
    </row>
    <row r="101" spans="1:18" ht="15" customHeight="1">
      <c r="A101" s="86"/>
      <c r="B101" s="88"/>
      <c r="C101" s="87"/>
      <c r="D101" s="86" t="s">
        <v>41</v>
      </c>
      <c r="E101" s="88"/>
      <c r="F101" s="86"/>
      <c r="G101" s="89">
        <f t="shared" si="3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16"/>
    </row>
    <row r="102" spans="1:18" ht="15" customHeight="1">
      <c r="A102" s="86"/>
      <c r="B102" s="88"/>
      <c r="C102" s="87"/>
      <c r="D102" s="86" t="s">
        <v>41</v>
      </c>
      <c r="E102" s="88"/>
      <c r="F102" s="86"/>
      <c r="G102" s="89">
        <f t="shared" si="3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16"/>
    </row>
    <row r="103" spans="1:18" ht="15" customHeight="1">
      <c r="A103" s="86"/>
      <c r="B103" s="88"/>
      <c r="C103" s="87"/>
      <c r="D103" s="86" t="s">
        <v>41</v>
      </c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16"/>
    </row>
    <row r="104" spans="1:18" ht="15" customHeight="1">
      <c r="A104" s="86"/>
      <c r="B104" s="88"/>
      <c r="C104" s="87"/>
      <c r="D104" s="86" t="s">
        <v>41</v>
      </c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16"/>
    </row>
    <row r="105" spans="1:18" ht="15" customHeight="1">
      <c r="A105" s="86"/>
      <c r="B105" s="88"/>
      <c r="C105" s="87"/>
      <c r="D105" s="86" t="s">
        <v>41</v>
      </c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16"/>
    </row>
    <row r="106" spans="1:18" ht="15" customHeight="1">
      <c r="A106" s="86"/>
      <c r="B106" s="88"/>
      <c r="C106" s="87"/>
      <c r="D106" s="86" t="s">
        <v>41</v>
      </c>
      <c r="E106" s="88"/>
      <c r="F106" s="86"/>
      <c r="G106" s="89">
        <f t="shared" si="3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16"/>
    </row>
    <row r="107" spans="1:18" ht="15" customHeight="1">
      <c r="A107" s="86"/>
      <c r="B107" s="88"/>
      <c r="C107" s="87"/>
      <c r="D107" s="86" t="s">
        <v>41</v>
      </c>
      <c r="E107" s="88"/>
      <c r="F107" s="86"/>
      <c r="G107" s="89">
        <f t="shared" si="3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16"/>
    </row>
    <row r="108" spans="1:18" ht="15" customHeight="1">
      <c r="A108" s="86"/>
      <c r="B108" s="88"/>
      <c r="C108" s="87"/>
      <c r="D108" s="86" t="s">
        <v>41</v>
      </c>
      <c r="E108" s="88"/>
      <c r="F108" s="86"/>
      <c r="G108" s="89">
        <f t="shared" si="3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16"/>
    </row>
    <row r="109" spans="1:18" ht="15" customHeight="1">
      <c r="A109" s="86"/>
      <c r="B109" s="88"/>
      <c r="C109" s="87"/>
      <c r="D109" s="86" t="s">
        <v>41</v>
      </c>
      <c r="E109" s="88"/>
      <c r="F109" s="86"/>
      <c r="G109" s="89">
        <f t="shared" si="3"/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16"/>
    </row>
    <row r="110" spans="1:18" ht="15" customHeight="1">
      <c r="A110" s="86"/>
      <c r="B110" s="88"/>
      <c r="C110" s="87"/>
      <c r="D110" s="86" t="s">
        <v>41</v>
      </c>
      <c r="E110" s="88"/>
      <c r="F110" s="86"/>
      <c r="G110" s="89">
        <f t="shared" si="3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16"/>
    </row>
    <row r="111" spans="1:18" ht="15" customHeight="1">
      <c r="A111" s="86"/>
      <c r="B111" s="88"/>
      <c r="C111" s="87"/>
      <c r="D111" s="86" t="s">
        <v>41</v>
      </c>
      <c r="E111" s="88"/>
      <c r="F111" s="86"/>
      <c r="G111" s="89">
        <f t="shared" si="3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16"/>
    </row>
    <row r="112" spans="1:18" ht="15" customHeight="1">
      <c r="A112" s="86"/>
      <c r="B112" s="88"/>
      <c r="C112" s="87"/>
      <c r="D112" s="86" t="s">
        <v>41</v>
      </c>
      <c r="E112" s="88"/>
      <c r="F112" s="86"/>
      <c r="G112" s="89">
        <f t="shared" si="3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16"/>
    </row>
    <row r="113" spans="1:18" ht="15" customHeight="1">
      <c r="A113" s="86"/>
      <c r="B113" s="88"/>
      <c r="C113" s="87"/>
      <c r="D113" s="86" t="s">
        <v>41</v>
      </c>
      <c r="E113" s="88"/>
      <c r="F113" s="86"/>
      <c r="G113" s="89">
        <f t="shared" si="3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16"/>
    </row>
    <row r="114" spans="1:18" ht="15" customHeight="1">
      <c r="A114" s="86"/>
      <c r="B114" s="88"/>
      <c r="C114" s="87"/>
      <c r="D114" s="86" t="s">
        <v>41</v>
      </c>
      <c r="E114" s="88"/>
      <c r="F114" s="86"/>
      <c r="G114" s="89">
        <f t="shared" si="3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16"/>
    </row>
    <row r="115" spans="1:18" ht="15" customHeight="1">
      <c r="A115" s="86"/>
      <c r="B115" s="88"/>
      <c r="C115" s="87"/>
      <c r="D115" s="86" t="s">
        <v>41</v>
      </c>
      <c r="E115" s="88"/>
      <c r="F115" s="86"/>
      <c r="G115" s="89">
        <f t="shared" si="3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16"/>
    </row>
    <row r="116" spans="1:18" ht="15" customHeight="1">
      <c r="A116" s="86"/>
      <c r="B116" s="88"/>
      <c r="C116" s="87"/>
      <c r="D116" s="86" t="s">
        <v>41</v>
      </c>
      <c r="E116" s="88"/>
      <c r="F116" s="86"/>
      <c r="G116" s="89">
        <f t="shared" si="3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16"/>
    </row>
    <row r="117" spans="1:18" ht="15" customHeight="1">
      <c r="A117" s="86"/>
      <c r="B117" s="88"/>
      <c r="C117" s="87"/>
      <c r="D117" s="86" t="s">
        <v>41</v>
      </c>
      <c r="E117" s="88"/>
      <c r="F117" s="86"/>
      <c r="G117" s="89">
        <f t="shared" si="3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16"/>
    </row>
    <row r="118" spans="1:18" ht="15" customHeight="1">
      <c r="A118" s="86"/>
      <c r="B118" s="88"/>
      <c r="C118" s="87"/>
      <c r="D118" s="86" t="s">
        <v>41</v>
      </c>
      <c r="E118" s="88"/>
      <c r="F118" s="86"/>
      <c r="G118" s="89">
        <f t="shared" si="3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16"/>
    </row>
    <row r="119" spans="1:18" ht="15" customHeight="1">
      <c r="A119" s="86"/>
      <c r="B119" s="88"/>
      <c r="C119" s="87"/>
      <c r="D119" s="86" t="s">
        <v>41</v>
      </c>
      <c r="E119" s="88"/>
      <c r="F119" s="86"/>
      <c r="G119" s="89">
        <f t="shared" si="3"/>
        <v>0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93"/>
      <c r="R119" s="16"/>
    </row>
    <row r="120" spans="1:18" ht="15" customHeight="1">
      <c r="A120" s="86"/>
      <c r="B120" s="88"/>
      <c r="C120" s="87"/>
      <c r="D120" s="86" t="s">
        <v>41</v>
      </c>
      <c r="E120" s="88"/>
      <c r="F120" s="86"/>
      <c r="G120" s="89">
        <f t="shared" si="3"/>
        <v>0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16"/>
    </row>
    <row r="121" spans="1:18" ht="15" customHeight="1">
      <c r="A121" s="86"/>
      <c r="B121" s="88"/>
      <c r="C121" s="87"/>
      <c r="D121" s="86"/>
      <c r="E121" s="88"/>
      <c r="F121" s="86"/>
      <c r="G121" s="89">
        <f t="shared" si="3"/>
        <v>0</v>
      </c>
      <c r="H121" s="90"/>
      <c r="I121" s="91"/>
      <c r="J121" s="93"/>
      <c r="K121" s="93"/>
      <c r="L121" s="93"/>
      <c r="M121" s="93"/>
      <c r="N121" s="93"/>
      <c r="O121" s="93"/>
      <c r="P121" s="93"/>
      <c r="Q121" s="93"/>
      <c r="R121" s="16"/>
    </row>
    <row r="122" spans="1:18" ht="15" customHeight="1">
      <c r="A122" s="86"/>
      <c r="B122" s="88"/>
      <c r="C122" s="87"/>
      <c r="D122" s="86"/>
      <c r="E122" s="88"/>
      <c r="F122" s="86"/>
      <c r="G122" s="89">
        <f t="shared" si="3"/>
        <v>0</v>
      </c>
      <c r="H122" s="90"/>
      <c r="I122" s="91"/>
      <c r="J122" s="93"/>
      <c r="K122" s="93"/>
      <c r="L122" s="93"/>
      <c r="M122" s="93"/>
      <c r="N122" s="93"/>
      <c r="O122" s="93"/>
      <c r="P122" s="93"/>
      <c r="Q122" s="93"/>
      <c r="R122" s="16"/>
    </row>
    <row r="123" spans="1:18" ht="15" customHeight="1">
      <c r="A123" s="86"/>
      <c r="B123" s="88"/>
      <c r="C123" s="87"/>
      <c r="D123" s="86"/>
      <c r="E123" s="88"/>
      <c r="F123" s="86"/>
      <c r="G123" s="89">
        <f t="shared" si="3"/>
        <v>0</v>
      </c>
      <c r="H123" s="90"/>
      <c r="I123" s="91"/>
      <c r="J123" s="93"/>
      <c r="K123" s="93"/>
      <c r="L123" s="93"/>
      <c r="M123" s="93"/>
      <c r="N123" s="93"/>
      <c r="O123" s="93"/>
      <c r="P123" s="93"/>
      <c r="Q123" s="93"/>
      <c r="R123" s="16"/>
    </row>
    <row r="124" spans="1:19" s="12" customFormat="1" ht="4.5" customHeight="1" thickBot="1">
      <c r="A124" s="19"/>
      <c r="B124" s="19"/>
      <c r="C124" s="21"/>
      <c r="D124" s="20"/>
      <c r="E124" s="22"/>
      <c r="F124" s="20"/>
      <c r="G124" s="20"/>
      <c r="H124" s="30"/>
      <c r="I124" s="58"/>
      <c r="J124" s="105"/>
      <c r="K124" s="105"/>
      <c r="L124" s="105"/>
      <c r="M124" s="105"/>
      <c r="N124" s="105"/>
      <c r="O124" s="105"/>
      <c r="P124" s="105"/>
      <c r="Q124" s="105"/>
      <c r="R124" s="18"/>
      <c r="S124" s="11"/>
    </row>
    <row r="125" spans="1:18" s="8" customFormat="1" ht="14.25">
      <c r="A125" s="10"/>
      <c r="B125" s="7"/>
      <c r="D125" s="7"/>
      <c r="E125" s="9"/>
      <c r="F125" s="7"/>
      <c r="G125" s="29"/>
      <c r="H125" s="25"/>
      <c r="I125" s="77"/>
      <c r="J125" s="100"/>
      <c r="K125" s="100"/>
      <c r="L125" s="100"/>
      <c r="M125" s="100"/>
      <c r="N125" s="100"/>
      <c r="O125" s="100"/>
      <c r="P125" s="101"/>
      <c r="Q125" s="101"/>
      <c r="R125" s="13"/>
    </row>
    <row r="126" ht="14.25">
      <c r="G126" s="29"/>
    </row>
    <row r="127" ht="14.25">
      <c r="G127" s="29"/>
    </row>
    <row r="128" ht="14.25">
      <c r="G128" s="29"/>
    </row>
    <row r="129" ht="14.25">
      <c r="G129" s="29"/>
    </row>
    <row r="130" ht="14.25">
      <c r="G130" s="29"/>
    </row>
    <row r="131" ht="14.25">
      <c r="G131" s="29"/>
    </row>
    <row r="132" ht="14.25">
      <c r="G132" s="32"/>
    </row>
  </sheetData>
  <sheetProtection password="E42B" sheet="1"/>
  <mergeCells count="18">
    <mergeCell ref="S22:T22"/>
    <mergeCell ref="K1:K2"/>
    <mergeCell ref="S10:V10"/>
    <mergeCell ref="P1:P2"/>
    <mergeCell ref="O1:O2"/>
    <mergeCell ref="N1:N2"/>
    <mergeCell ref="S13:V13"/>
    <mergeCell ref="M1:M2"/>
    <mergeCell ref="A1:G1"/>
    <mergeCell ref="I1:I2"/>
    <mergeCell ref="A2:G2"/>
    <mergeCell ref="Q1:Q2"/>
    <mergeCell ref="S12:V12"/>
    <mergeCell ref="J1:J2"/>
    <mergeCell ref="S11:V11"/>
    <mergeCell ref="S9:V9"/>
    <mergeCell ref="S4:V4"/>
    <mergeCell ref="L1:L2"/>
  </mergeCells>
  <conditionalFormatting sqref="C4:C272">
    <cfRule type="duplicateValues" priority="184" dxfId="0" stopIfTrue="1">
      <formula>AND(COUNTIF($C$4:$C$272,C4)&gt;1,NOT(ISBLANK(C4)))</formula>
    </cfRule>
  </conditionalFormatting>
  <conditionalFormatting sqref="B4:C182">
    <cfRule type="duplicateValues" priority="186" dxfId="0" stopIfTrue="1">
      <formula>AND(COUNTIF($B$4:$C$182,B4)&gt;1,NOT(ISBLANK(B4)))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9.14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0" width="6.421875" style="27" customWidth="1"/>
    <col min="11" max="13" width="6.28125" style="27" customWidth="1"/>
    <col min="14" max="14" width="6.57421875" style="27" customWidth="1"/>
    <col min="15" max="15" width="6.8515625" style="27" customWidth="1"/>
    <col min="16" max="16" width="7.00390625" style="76" bestFit="1" customWidth="1"/>
    <col min="17" max="17" width="7.00390625" style="4" bestFit="1" customWidth="1"/>
    <col min="18" max="18" width="1.8515625" style="12" customWidth="1"/>
    <col min="19" max="19" width="4.57421875" style="4" customWidth="1"/>
  </cols>
  <sheetData>
    <row r="1" spans="1:18" s="4" customFormat="1" ht="84" customHeight="1">
      <c r="A1" s="138"/>
      <c r="B1" s="139"/>
      <c r="C1" s="139"/>
      <c r="D1" s="139"/>
      <c r="E1" s="139"/>
      <c r="F1" s="139"/>
      <c r="G1" s="139"/>
      <c r="H1" s="15"/>
      <c r="I1" s="154"/>
      <c r="J1" s="144"/>
      <c r="K1" s="135"/>
      <c r="L1" s="135"/>
      <c r="M1" s="135"/>
      <c r="N1" s="135" t="s">
        <v>898</v>
      </c>
      <c r="O1" s="142" t="s">
        <v>645</v>
      </c>
      <c r="P1" s="142" t="s">
        <v>519</v>
      </c>
      <c r="Q1" s="142" t="s">
        <v>90</v>
      </c>
      <c r="R1" s="14"/>
    </row>
    <row r="2" spans="1:19" s="4" customFormat="1" ht="57.75" customHeight="1">
      <c r="A2" s="136" t="s">
        <v>1291</v>
      </c>
      <c r="B2" s="137"/>
      <c r="C2" s="137"/>
      <c r="D2" s="137"/>
      <c r="E2" s="137"/>
      <c r="F2" s="137"/>
      <c r="G2" s="137"/>
      <c r="H2" s="15"/>
      <c r="I2" s="154"/>
      <c r="J2" s="144"/>
      <c r="K2" s="135"/>
      <c r="L2" s="135"/>
      <c r="M2" s="135"/>
      <c r="N2" s="135"/>
      <c r="O2" s="142"/>
      <c r="P2" s="142"/>
      <c r="Q2" s="142"/>
      <c r="R2" s="16"/>
      <c r="S2" s="6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4"/>
      <c r="L3" s="84"/>
      <c r="M3" s="84"/>
      <c r="N3" s="80" t="s">
        <v>899</v>
      </c>
      <c r="O3" s="80" t="s">
        <v>518</v>
      </c>
      <c r="P3" s="80" t="s">
        <v>518</v>
      </c>
      <c r="Q3" s="80" t="s">
        <v>512</v>
      </c>
      <c r="R3" s="17"/>
      <c r="S3" s="1"/>
    </row>
    <row r="4" spans="1:22" ht="15" customHeight="1">
      <c r="A4" s="86">
        <v>1</v>
      </c>
      <c r="B4" s="88" t="s">
        <v>286</v>
      </c>
      <c r="C4" s="87" t="s">
        <v>287</v>
      </c>
      <c r="D4" s="86" t="s">
        <v>17</v>
      </c>
      <c r="E4" s="88" t="s">
        <v>288</v>
      </c>
      <c r="F4" s="86" t="s">
        <v>13</v>
      </c>
      <c r="G4" s="89">
        <f aca="true" t="shared" si="0" ref="G4:G35">SUM(I4:Q4)</f>
        <v>400</v>
      </c>
      <c r="H4" s="90"/>
      <c r="I4" s="91"/>
      <c r="J4" s="93"/>
      <c r="K4" s="93"/>
      <c r="L4" s="93"/>
      <c r="M4" s="93"/>
      <c r="N4" s="93">
        <v>250</v>
      </c>
      <c r="O4" s="93">
        <v>65</v>
      </c>
      <c r="P4" s="92">
        <v>85</v>
      </c>
      <c r="Q4" s="93"/>
      <c r="R4" s="16"/>
      <c r="S4" s="145"/>
      <c r="T4" s="146"/>
      <c r="U4" s="146"/>
      <c r="V4" s="146"/>
    </row>
    <row r="5" spans="1:22" ht="15" customHeight="1">
      <c r="A5" s="86">
        <v>1</v>
      </c>
      <c r="B5" s="88" t="s">
        <v>774</v>
      </c>
      <c r="C5" s="87" t="s">
        <v>775</v>
      </c>
      <c r="D5" s="86" t="s">
        <v>17</v>
      </c>
      <c r="E5" s="88" t="s">
        <v>10</v>
      </c>
      <c r="F5" s="86" t="s">
        <v>16</v>
      </c>
      <c r="G5" s="89">
        <f t="shared" si="0"/>
        <v>400</v>
      </c>
      <c r="H5" s="90"/>
      <c r="I5" s="91"/>
      <c r="J5" s="93"/>
      <c r="K5" s="93"/>
      <c r="L5" s="93"/>
      <c r="M5" s="93"/>
      <c r="N5" s="93">
        <v>300</v>
      </c>
      <c r="O5" s="93">
        <v>100</v>
      </c>
      <c r="P5" s="92"/>
      <c r="Q5" s="93"/>
      <c r="R5" s="16"/>
      <c r="S5" s="145"/>
      <c r="T5" s="146"/>
      <c r="U5" s="146"/>
      <c r="V5" s="146"/>
    </row>
    <row r="6" spans="1:22" ht="15" customHeight="1">
      <c r="A6" s="86">
        <v>2</v>
      </c>
      <c r="B6" s="88" t="s">
        <v>280</v>
      </c>
      <c r="C6" s="87" t="s">
        <v>281</v>
      </c>
      <c r="D6" s="86" t="s">
        <v>17</v>
      </c>
      <c r="E6" s="88" t="s">
        <v>10</v>
      </c>
      <c r="F6" s="86" t="s">
        <v>26</v>
      </c>
      <c r="G6" s="89">
        <f t="shared" si="0"/>
        <v>385</v>
      </c>
      <c r="H6" s="90"/>
      <c r="I6" s="91"/>
      <c r="J6" s="93"/>
      <c r="K6" s="93"/>
      <c r="L6" s="93"/>
      <c r="M6" s="93"/>
      <c r="N6" s="93">
        <v>200</v>
      </c>
      <c r="O6" s="93">
        <v>85</v>
      </c>
      <c r="P6" s="92">
        <v>100</v>
      </c>
      <c r="Q6" s="93"/>
      <c r="R6" s="16"/>
      <c r="S6" s="145"/>
      <c r="T6" s="146"/>
      <c r="U6" s="146"/>
      <c r="V6" s="146"/>
    </row>
    <row r="7" spans="1:20" ht="15" customHeight="1">
      <c r="A7" s="86">
        <v>3</v>
      </c>
      <c r="B7" s="88" t="s">
        <v>282</v>
      </c>
      <c r="C7" s="87" t="s">
        <v>283</v>
      </c>
      <c r="D7" s="86" t="s">
        <v>17</v>
      </c>
      <c r="E7" s="88" t="s">
        <v>253</v>
      </c>
      <c r="F7" s="86" t="s">
        <v>35</v>
      </c>
      <c r="G7" s="89">
        <f t="shared" si="0"/>
        <v>305</v>
      </c>
      <c r="H7" s="90"/>
      <c r="I7" s="91"/>
      <c r="J7" s="93"/>
      <c r="K7" s="93"/>
      <c r="L7" s="93"/>
      <c r="M7" s="93"/>
      <c r="N7" s="93">
        <v>140</v>
      </c>
      <c r="O7" s="93">
        <v>70</v>
      </c>
      <c r="P7" s="92">
        <v>95</v>
      </c>
      <c r="Q7" s="93"/>
      <c r="R7" s="16"/>
      <c r="S7" s="71"/>
      <c r="T7" s="71"/>
    </row>
    <row r="8" spans="1:18" ht="15" customHeight="1">
      <c r="A8" s="86">
        <v>4</v>
      </c>
      <c r="B8" s="88" t="s">
        <v>776</v>
      </c>
      <c r="C8" s="87" t="s">
        <v>777</v>
      </c>
      <c r="D8" s="86" t="s">
        <v>17</v>
      </c>
      <c r="E8" s="88" t="s">
        <v>778</v>
      </c>
      <c r="F8" s="86" t="s">
        <v>13</v>
      </c>
      <c r="G8" s="89">
        <f t="shared" si="0"/>
        <v>275</v>
      </c>
      <c r="H8" s="90"/>
      <c r="I8" s="91"/>
      <c r="J8" s="93"/>
      <c r="K8" s="93"/>
      <c r="L8" s="93"/>
      <c r="M8" s="93"/>
      <c r="N8" s="93">
        <v>180</v>
      </c>
      <c r="O8" s="93">
        <v>95</v>
      </c>
      <c r="P8" s="92"/>
      <c r="Q8" s="93"/>
      <c r="R8" s="16"/>
    </row>
    <row r="9" spans="1:21" ht="15" customHeight="1">
      <c r="A9" s="86">
        <v>5</v>
      </c>
      <c r="B9" s="88" t="s">
        <v>292</v>
      </c>
      <c r="C9" s="87" t="s">
        <v>293</v>
      </c>
      <c r="D9" s="86" t="s">
        <v>17</v>
      </c>
      <c r="E9" s="88" t="s">
        <v>10</v>
      </c>
      <c r="F9" s="86" t="s">
        <v>13</v>
      </c>
      <c r="G9" s="89">
        <f t="shared" si="0"/>
        <v>260</v>
      </c>
      <c r="H9" s="90"/>
      <c r="I9" s="91"/>
      <c r="J9" s="93"/>
      <c r="K9" s="93"/>
      <c r="L9" s="93"/>
      <c r="M9" s="93"/>
      <c r="N9" s="93">
        <v>110</v>
      </c>
      <c r="O9" s="93">
        <v>80</v>
      </c>
      <c r="P9" s="92">
        <v>70</v>
      </c>
      <c r="Q9" s="93"/>
      <c r="R9" s="16"/>
      <c r="S9" s="145"/>
      <c r="T9" s="146"/>
      <c r="U9" s="146"/>
    </row>
    <row r="10" spans="1:18" ht="15" customHeight="1">
      <c r="A10" s="86">
        <v>6</v>
      </c>
      <c r="B10" s="88" t="s">
        <v>779</v>
      </c>
      <c r="C10" s="87" t="s">
        <v>780</v>
      </c>
      <c r="D10" s="86" t="s">
        <v>17</v>
      </c>
      <c r="E10" s="88" t="s">
        <v>10</v>
      </c>
      <c r="F10" s="86" t="s">
        <v>26</v>
      </c>
      <c r="G10" s="89">
        <f t="shared" si="0"/>
        <v>250</v>
      </c>
      <c r="H10" s="90"/>
      <c r="I10" s="91"/>
      <c r="J10" s="93"/>
      <c r="K10" s="93"/>
      <c r="L10" s="93"/>
      <c r="M10" s="93"/>
      <c r="N10" s="93">
        <v>160</v>
      </c>
      <c r="O10" s="93">
        <v>90</v>
      </c>
      <c r="P10" s="92"/>
      <c r="Q10" s="93"/>
      <c r="R10" s="16"/>
    </row>
    <row r="11" spans="1:22" ht="15" customHeight="1">
      <c r="A11" s="86">
        <v>7</v>
      </c>
      <c r="B11" s="88" t="s">
        <v>284</v>
      </c>
      <c r="C11" s="87" t="s">
        <v>285</v>
      </c>
      <c r="D11" s="86" t="s">
        <v>17</v>
      </c>
      <c r="E11" s="88" t="s">
        <v>10</v>
      </c>
      <c r="F11" s="86" t="s">
        <v>16</v>
      </c>
      <c r="G11" s="89">
        <f t="shared" si="0"/>
        <v>245</v>
      </c>
      <c r="H11" s="90"/>
      <c r="I11" s="91"/>
      <c r="J11" s="93"/>
      <c r="K11" s="93"/>
      <c r="L11" s="93"/>
      <c r="M11" s="93"/>
      <c r="N11" s="93">
        <v>100</v>
      </c>
      <c r="O11" s="93">
        <v>55</v>
      </c>
      <c r="P11" s="92">
        <v>90</v>
      </c>
      <c r="Q11" s="93"/>
      <c r="R11" s="16"/>
      <c r="S11" s="145"/>
      <c r="T11" s="146"/>
      <c r="U11" s="146"/>
      <c r="V11" s="146"/>
    </row>
    <row r="12" spans="1:18" s="4" customFormat="1" ht="15" customHeight="1">
      <c r="A12" s="86">
        <v>8</v>
      </c>
      <c r="B12" s="88" t="s">
        <v>289</v>
      </c>
      <c r="C12" s="87" t="s">
        <v>290</v>
      </c>
      <c r="D12" s="86" t="s">
        <v>17</v>
      </c>
      <c r="E12" s="88" t="s">
        <v>291</v>
      </c>
      <c r="F12" s="86" t="s">
        <v>13</v>
      </c>
      <c r="G12" s="89">
        <f t="shared" si="0"/>
        <v>155</v>
      </c>
      <c r="H12" s="90"/>
      <c r="I12" s="91"/>
      <c r="J12" s="93"/>
      <c r="K12" s="93"/>
      <c r="L12" s="93"/>
      <c r="M12" s="93"/>
      <c r="N12" s="93"/>
      <c r="O12" s="93">
        <v>75</v>
      </c>
      <c r="P12" s="92">
        <v>80</v>
      </c>
      <c r="Q12" s="93"/>
      <c r="R12" s="16"/>
    </row>
    <row r="13" spans="1:22" ht="15" customHeight="1">
      <c r="A13" s="86">
        <v>9</v>
      </c>
      <c r="B13" s="88" t="s">
        <v>297</v>
      </c>
      <c r="C13" s="87" t="s">
        <v>298</v>
      </c>
      <c r="D13" s="86" t="s">
        <v>17</v>
      </c>
      <c r="E13" s="88" t="s">
        <v>10</v>
      </c>
      <c r="F13" s="86" t="s">
        <v>26</v>
      </c>
      <c r="G13" s="89">
        <f t="shared" si="0"/>
        <v>150</v>
      </c>
      <c r="H13" s="90"/>
      <c r="I13" s="91"/>
      <c r="J13" s="93"/>
      <c r="K13" s="93"/>
      <c r="L13" s="93"/>
      <c r="M13" s="93"/>
      <c r="N13" s="93">
        <v>70</v>
      </c>
      <c r="O13" s="93">
        <v>25</v>
      </c>
      <c r="P13" s="92">
        <v>55</v>
      </c>
      <c r="Q13" s="93"/>
      <c r="R13" s="16"/>
      <c r="S13" s="145"/>
      <c r="T13" s="146"/>
      <c r="U13" s="146"/>
      <c r="V13" s="146"/>
    </row>
    <row r="14" spans="1:22" ht="15" customHeight="1">
      <c r="A14" s="86">
        <v>10</v>
      </c>
      <c r="B14" s="88" t="s">
        <v>169</v>
      </c>
      <c r="C14" s="87" t="s">
        <v>170</v>
      </c>
      <c r="D14" s="86" t="s">
        <v>17</v>
      </c>
      <c r="E14" s="88" t="s">
        <v>171</v>
      </c>
      <c r="F14" s="86" t="s">
        <v>13</v>
      </c>
      <c r="G14" s="89">
        <f t="shared" si="0"/>
        <v>130</v>
      </c>
      <c r="H14" s="90"/>
      <c r="I14" s="91"/>
      <c r="J14" s="93"/>
      <c r="K14" s="93"/>
      <c r="L14" s="93"/>
      <c r="M14" s="93"/>
      <c r="N14" s="93"/>
      <c r="O14" s="93">
        <v>30</v>
      </c>
      <c r="P14" s="92">
        <v>75</v>
      </c>
      <c r="Q14" s="93">
        <v>25</v>
      </c>
      <c r="R14" s="16"/>
      <c r="S14" s="145"/>
      <c r="T14" s="146"/>
      <c r="U14" s="146"/>
      <c r="V14" s="146"/>
    </row>
    <row r="15" spans="1:22" ht="15" customHeight="1">
      <c r="A15" s="86">
        <v>10</v>
      </c>
      <c r="B15" s="88" t="s">
        <v>935</v>
      </c>
      <c r="C15" s="87" t="s">
        <v>936</v>
      </c>
      <c r="D15" s="86" t="s">
        <v>17</v>
      </c>
      <c r="E15" s="88" t="s">
        <v>937</v>
      </c>
      <c r="F15" s="86" t="s">
        <v>26</v>
      </c>
      <c r="G15" s="89">
        <f t="shared" si="0"/>
        <v>130</v>
      </c>
      <c r="H15" s="90"/>
      <c r="I15" s="91"/>
      <c r="J15" s="93"/>
      <c r="K15" s="93"/>
      <c r="L15" s="93"/>
      <c r="M15" s="93"/>
      <c r="N15" s="93">
        <v>130</v>
      </c>
      <c r="O15" s="93"/>
      <c r="P15" s="92"/>
      <c r="Q15" s="93"/>
      <c r="R15" s="16"/>
      <c r="S15" s="145"/>
      <c r="T15" s="151"/>
      <c r="U15" s="151"/>
      <c r="V15" s="151"/>
    </row>
    <row r="16" spans="1:18" s="4" customFormat="1" ht="15" customHeight="1">
      <c r="A16" s="86">
        <v>11</v>
      </c>
      <c r="B16" s="88" t="s">
        <v>938</v>
      </c>
      <c r="C16" s="87" t="s">
        <v>939</v>
      </c>
      <c r="D16" s="86" t="s">
        <v>17</v>
      </c>
      <c r="E16" s="88" t="s">
        <v>940</v>
      </c>
      <c r="F16" s="86" t="s">
        <v>47</v>
      </c>
      <c r="G16" s="89">
        <f t="shared" si="0"/>
        <v>120</v>
      </c>
      <c r="H16" s="90"/>
      <c r="I16" s="91"/>
      <c r="J16" s="93"/>
      <c r="K16" s="93"/>
      <c r="L16" s="93"/>
      <c r="M16" s="93"/>
      <c r="N16" s="93">
        <v>120</v>
      </c>
      <c r="O16" s="93"/>
      <c r="P16" s="92"/>
      <c r="Q16" s="93"/>
      <c r="R16" s="16"/>
    </row>
    <row r="17" spans="1:22" ht="15" customHeight="1">
      <c r="A17" s="86">
        <v>12</v>
      </c>
      <c r="B17" s="88" t="s">
        <v>294</v>
      </c>
      <c r="C17" s="87" t="s">
        <v>295</v>
      </c>
      <c r="D17" s="86" t="s">
        <v>17</v>
      </c>
      <c r="E17" s="88" t="s">
        <v>296</v>
      </c>
      <c r="F17" s="86" t="s">
        <v>13</v>
      </c>
      <c r="G17" s="89">
        <f t="shared" si="0"/>
        <v>110</v>
      </c>
      <c r="H17" s="90"/>
      <c r="I17" s="91"/>
      <c r="J17" s="93"/>
      <c r="K17" s="93"/>
      <c r="L17" s="93"/>
      <c r="M17" s="93"/>
      <c r="N17" s="93">
        <v>30</v>
      </c>
      <c r="O17" s="93">
        <v>15</v>
      </c>
      <c r="P17" s="92">
        <v>65</v>
      </c>
      <c r="Q17" s="93"/>
      <c r="R17" s="16"/>
      <c r="S17" s="149"/>
      <c r="T17" s="151"/>
      <c r="U17" s="151"/>
      <c r="V17" s="151"/>
    </row>
    <row r="18" spans="1:22" ht="15" customHeight="1">
      <c r="A18" s="86">
        <v>13</v>
      </c>
      <c r="B18" s="88" t="s">
        <v>941</v>
      </c>
      <c r="C18" s="87" t="s">
        <v>942</v>
      </c>
      <c r="D18" s="86" t="s">
        <v>17</v>
      </c>
      <c r="E18" s="88" t="s">
        <v>934</v>
      </c>
      <c r="F18" s="86" t="s">
        <v>8</v>
      </c>
      <c r="G18" s="89">
        <f t="shared" si="0"/>
        <v>95</v>
      </c>
      <c r="H18" s="90"/>
      <c r="I18" s="91"/>
      <c r="J18" s="93"/>
      <c r="K18" s="93"/>
      <c r="L18" s="93"/>
      <c r="M18" s="93"/>
      <c r="N18" s="93">
        <v>95</v>
      </c>
      <c r="O18" s="93"/>
      <c r="P18" s="92"/>
      <c r="Q18" s="93"/>
      <c r="R18" s="16"/>
      <c r="S18" s="145"/>
      <c r="T18" s="146"/>
      <c r="U18" s="146"/>
      <c r="V18" s="146"/>
    </row>
    <row r="19" spans="1:22" ht="15" customHeight="1">
      <c r="A19" s="86">
        <v>14</v>
      </c>
      <c r="B19" s="88" t="s">
        <v>943</v>
      </c>
      <c r="C19" s="87" t="s">
        <v>944</v>
      </c>
      <c r="D19" s="86" t="s">
        <v>17</v>
      </c>
      <c r="E19" s="88" t="s">
        <v>945</v>
      </c>
      <c r="F19" s="86" t="s">
        <v>13</v>
      </c>
      <c r="G19" s="89">
        <f t="shared" si="0"/>
        <v>90</v>
      </c>
      <c r="H19" s="90"/>
      <c r="I19" s="91"/>
      <c r="J19" s="93"/>
      <c r="K19" s="93"/>
      <c r="L19" s="93"/>
      <c r="M19" s="93"/>
      <c r="N19" s="93">
        <v>90</v>
      </c>
      <c r="O19" s="93"/>
      <c r="P19" s="92"/>
      <c r="Q19" s="93"/>
      <c r="R19" s="16"/>
      <c r="S19" s="145"/>
      <c r="T19" s="146"/>
      <c r="U19" s="146"/>
      <c r="V19" s="146"/>
    </row>
    <row r="20" spans="1:18" ht="15" customHeight="1">
      <c r="A20" s="86">
        <v>15</v>
      </c>
      <c r="B20" s="88" t="s">
        <v>946</v>
      </c>
      <c r="C20" s="87" t="s">
        <v>947</v>
      </c>
      <c r="D20" s="86" t="s">
        <v>17</v>
      </c>
      <c r="E20" s="88" t="s">
        <v>10</v>
      </c>
      <c r="F20" s="86" t="s">
        <v>13</v>
      </c>
      <c r="G20" s="89">
        <f t="shared" si="0"/>
        <v>85</v>
      </c>
      <c r="H20" s="90"/>
      <c r="I20" s="91"/>
      <c r="J20" s="93"/>
      <c r="K20" s="93"/>
      <c r="L20" s="93"/>
      <c r="M20" s="93"/>
      <c r="N20" s="93">
        <v>85</v>
      </c>
      <c r="O20" s="93"/>
      <c r="P20" s="92"/>
      <c r="Q20" s="93"/>
      <c r="R20" s="16"/>
    </row>
    <row r="21" spans="1:18" ht="15" customHeight="1">
      <c r="A21" s="86">
        <v>16</v>
      </c>
      <c r="B21" s="88" t="s">
        <v>948</v>
      </c>
      <c r="C21" s="87" t="s">
        <v>949</v>
      </c>
      <c r="D21" s="86" t="s">
        <v>17</v>
      </c>
      <c r="E21" s="88" t="s">
        <v>950</v>
      </c>
      <c r="F21" s="86" t="s">
        <v>839</v>
      </c>
      <c r="G21" s="89">
        <f t="shared" si="0"/>
        <v>80</v>
      </c>
      <c r="H21" s="90"/>
      <c r="I21" s="91"/>
      <c r="J21" s="93"/>
      <c r="K21" s="93"/>
      <c r="L21" s="93"/>
      <c r="M21" s="93"/>
      <c r="N21" s="93">
        <v>80</v>
      </c>
      <c r="O21" s="93"/>
      <c r="P21" s="92"/>
      <c r="Q21" s="93"/>
      <c r="R21" s="16"/>
    </row>
    <row r="22" spans="1:22" ht="15" customHeight="1">
      <c r="A22" s="86">
        <v>17</v>
      </c>
      <c r="B22" s="88" t="s">
        <v>951</v>
      </c>
      <c r="C22" s="87" t="s">
        <v>952</v>
      </c>
      <c r="D22" s="86" t="s">
        <v>17</v>
      </c>
      <c r="E22" s="88" t="s">
        <v>10</v>
      </c>
      <c r="F22" s="86" t="s">
        <v>26</v>
      </c>
      <c r="G22" s="89">
        <f t="shared" si="0"/>
        <v>75</v>
      </c>
      <c r="H22" s="90"/>
      <c r="I22" s="91"/>
      <c r="J22" s="93"/>
      <c r="K22" s="93"/>
      <c r="L22" s="93"/>
      <c r="M22" s="93"/>
      <c r="N22" s="93">
        <v>75</v>
      </c>
      <c r="O22" s="93"/>
      <c r="P22" s="92"/>
      <c r="Q22" s="93"/>
      <c r="R22" s="16"/>
      <c r="S22" s="145"/>
      <c r="T22" s="146"/>
      <c r="U22" s="146"/>
      <c r="V22" s="146"/>
    </row>
    <row r="23" spans="1:18" ht="15" customHeight="1">
      <c r="A23" s="86">
        <v>18</v>
      </c>
      <c r="B23" s="88" t="s">
        <v>953</v>
      </c>
      <c r="C23" s="87" t="s">
        <v>954</v>
      </c>
      <c r="D23" s="86" t="s">
        <v>17</v>
      </c>
      <c r="E23" s="88" t="s">
        <v>10</v>
      </c>
      <c r="F23" s="86" t="s">
        <v>26</v>
      </c>
      <c r="G23" s="89">
        <f t="shared" si="0"/>
        <v>65</v>
      </c>
      <c r="H23" s="90"/>
      <c r="I23" s="91"/>
      <c r="J23" s="93"/>
      <c r="K23" s="93"/>
      <c r="L23" s="93"/>
      <c r="M23" s="93"/>
      <c r="N23" s="93">
        <v>65</v>
      </c>
      <c r="O23" s="93"/>
      <c r="P23" s="92"/>
      <c r="Q23" s="93"/>
      <c r="R23" s="16"/>
    </row>
    <row r="24" spans="1:22" ht="15" customHeight="1">
      <c r="A24" s="86">
        <v>19</v>
      </c>
      <c r="B24" s="88" t="s">
        <v>955</v>
      </c>
      <c r="C24" s="87" t="s">
        <v>956</v>
      </c>
      <c r="D24" s="86" t="s">
        <v>17</v>
      </c>
      <c r="E24" s="88" t="s">
        <v>10</v>
      </c>
      <c r="F24" s="86" t="s">
        <v>35</v>
      </c>
      <c r="G24" s="89">
        <f t="shared" si="0"/>
        <v>60</v>
      </c>
      <c r="H24" s="90"/>
      <c r="I24" s="91"/>
      <c r="J24" s="93"/>
      <c r="K24" s="93"/>
      <c r="L24" s="93"/>
      <c r="M24" s="93"/>
      <c r="N24" s="93">
        <v>60</v>
      </c>
      <c r="O24" s="93"/>
      <c r="P24" s="92"/>
      <c r="Q24" s="93"/>
      <c r="R24" s="16"/>
      <c r="S24" s="145"/>
      <c r="T24" s="146"/>
      <c r="U24" s="146"/>
      <c r="V24" s="146"/>
    </row>
    <row r="25" spans="1:18" s="4" customFormat="1" ht="15" customHeight="1">
      <c r="A25" s="86">
        <v>20</v>
      </c>
      <c r="B25" s="88" t="s">
        <v>957</v>
      </c>
      <c r="C25" s="87" t="s">
        <v>958</v>
      </c>
      <c r="D25" s="86" t="s">
        <v>17</v>
      </c>
      <c r="E25" s="88" t="s">
        <v>10</v>
      </c>
      <c r="F25" s="86" t="s">
        <v>26</v>
      </c>
      <c r="G25" s="89">
        <f t="shared" si="0"/>
        <v>55</v>
      </c>
      <c r="H25" s="90"/>
      <c r="I25" s="91"/>
      <c r="J25" s="93"/>
      <c r="K25" s="93"/>
      <c r="L25" s="93"/>
      <c r="M25" s="93"/>
      <c r="N25" s="93">
        <v>55</v>
      </c>
      <c r="O25" s="93"/>
      <c r="P25" s="92"/>
      <c r="Q25" s="93"/>
      <c r="R25" s="16"/>
    </row>
    <row r="26" spans="1:22" ht="15" customHeight="1">
      <c r="A26" s="86">
        <v>21</v>
      </c>
      <c r="B26" s="88" t="s">
        <v>299</v>
      </c>
      <c r="C26" s="87" t="s">
        <v>300</v>
      </c>
      <c r="D26" s="86" t="s">
        <v>17</v>
      </c>
      <c r="E26" s="88" t="s">
        <v>10</v>
      </c>
      <c r="F26" s="86" t="s">
        <v>26</v>
      </c>
      <c r="G26" s="89">
        <f t="shared" si="0"/>
        <v>54</v>
      </c>
      <c r="H26" s="90"/>
      <c r="I26" s="91"/>
      <c r="J26" s="93"/>
      <c r="K26" s="93"/>
      <c r="L26" s="93"/>
      <c r="M26" s="93"/>
      <c r="N26" s="93"/>
      <c r="O26" s="93"/>
      <c r="P26" s="92">
        <v>50</v>
      </c>
      <c r="Q26" s="93">
        <v>4</v>
      </c>
      <c r="R26" s="16"/>
      <c r="S26" s="145"/>
      <c r="T26" s="146"/>
      <c r="U26" s="146"/>
      <c r="V26" s="146"/>
    </row>
    <row r="27" spans="1:18" ht="15" customHeight="1">
      <c r="A27" s="86">
        <v>22</v>
      </c>
      <c r="B27" s="88" t="s">
        <v>781</v>
      </c>
      <c r="C27" s="87" t="s">
        <v>782</v>
      </c>
      <c r="D27" s="86" t="s">
        <v>17</v>
      </c>
      <c r="E27" s="88" t="s">
        <v>316</v>
      </c>
      <c r="F27" s="86" t="s">
        <v>13</v>
      </c>
      <c r="G27" s="89">
        <f t="shared" si="0"/>
        <v>50</v>
      </c>
      <c r="H27" s="90"/>
      <c r="I27" s="91"/>
      <c r="J27" s="93"/>
      <c r="K27" s="93"/>
      <c r="L27" s="93"/>
      <c r="M27" s="93"/>
      <c r="N27" s="93"/>
      <c r="O27" s="93">
        <v>50</v>
      </c>
      <c r="P27" s="92"/>
      <c r="Q27" s="93"/>
      <c r="R27" s="16"/>
    </row>
    <row r="28" spans="1:22" ht="15" customHeight="1">
      <c r="A28" s="86">
        <v>22</v>
      </c>
      <c r="B28" s="88" t="s">
        <v>959</v>
      </c>
      <c r="C28" s="87" t="s">
        <v>960</v>
      </c>
      <c r="D28" s="86" t="s">
        <v>17</v>
      </c>
      <c r="E28" s="88" t="s">
        <v>10</v>
      </c>
      <c r="F28" s="86" t="s">
        <v>26</v>
      </c>
      <c r="G28" s="89">
        <f t="shared" si="0"/>
        <v>50</v>
      </c>
      <c r="H28" s="90"/>
      <c r="I28" s="91"/>
      <c r="J28" s="93"/>
      <c r="K28" s="93"/>
      <c r="L28" s="93"/>
      <c r="M28" s="93"/>
      <c r="N28" s="93">
        <v>50</v>
      </c>
      <c r="O28" s="93"/>
      <c r="P28" s="92"/>
      <c r="Q28" s="93"/>
      <c r="R28" s="16"/>
      <c r="S28" s="145"/>
      <c r="T28" s="146"/>
      <c r="U28" s="146"/>
      <c r="V28" s="146"/>
    </row>
    <row r="29" spans="1:18" ht="15" customHeight="1">
      <c r="A29" s="86">
        <v>23</v>
      </c>
      <c r="B29" s="88" t="s">
        <v>567</v>
      </c>
      <c r="C29" s="87" t="s">
        <v>568</v>
      </c>
      <c r="D29" s="86" t="s">
        <v>17</v>
      </c>
      <c r="E29" s="88" t="s">
        <v>154</v>
      </c>
      <c r="F29" s="86" t="s">
        <v>13</v>
      </c>
      <c r="G29" s="89">
        <f t="shared" si="0"/>
        <v>45</v>
      </c>
      <c r="H29" s="90"/>
      <c r="I29" s="91"/>
      <c r="J29" s="93"/>
      <c r="K29" s="93"/>
      <c r="L29" s="93"/>
      <c r="M29" s="93"/>
      <c r="N29" s="93"/>
      <c r="O29" s="93"/>
      <c r="P29" s="92">
        <v>45</v>
      </c>
      <c r="Q29" s="93"/>
      <c r="R29" s="16"/>
    </row>
    <row r="30" spans="1:18" ht="15" customHeight="1">
      <c r="A30" s="86">
        <v>23</v>
      </c>
      <c r="B30" s="88" t="s">
        <v>783</v>
      </c>
      <c r="C30" s="87" t="s">
        <v>784</v>
      </c>
      <c r="D30" s="86" t="s">
        <v>17</v>
      </c>
      <c r="E30" s="88" t="s">
        <v>10</v>
      </c>
      <c r="F30" s="86" t="s">
        <v>47</v>
      </c>
      <c r="G30" s="89">
        <f t="shared" si="0"/>
        <v>45</v>
      </c>
      <c r="H30" s="90"/>
      <c r="I30" s="91"/>
      <c r="J30" s="93"/>
      <c r="K30" s="93"/>
      <c r="L30" s="93"/>
      <c r="M30" s="93"/>
      <c r="N30" s="93"/>
      <c r="O30" s="93">
        <v>45</v>
      </c>
      <c r="P30" s="92"/>
      <c r="Q30" s="93"/>
      <c r="R30" s="16"/>
    </row>
    <row r="31" spans="1:18" ht="15" customHeight="1">
      <c r="A31" s="86">
        <v>24</v>
      </c>
      <c r="B31" s="88" t="s">
        <v>569</v>
      </c>
      <c r="C31" s="87" t="s">
        <v>570</v>
      </c>
      <c r="D31" s="86" t="s">
        <v>17</v>
      </c>
      <c r="E31" s="88" t="s">
        <v>571</v>
      </c>
      <c r="F31" s="86" t="s">
        <v>13</v>
      </c>
      <c r="G31" s="89">
        <f t="shared" si="0"/>
        <v>40</v>
      </c>
      <c r="H31" s="90"/>
      <c r="I31" s="91"/>
      <c r="J31" s="93"/>
      <c r="K31" s="93"/>
      <c r="L31" s="93"/>
      <c r="M31" s="93"/>
      <c r="N31" s="93"/>
      <c r="O31" s="93"/>
      <c r="P31" s="92">
        <v>40</v>
      </c>
      <c r="Q31" s="93"/>
      <c r="R31" s="16"/>
    </row>
    <row r="32" spans="1:18" ht="15" customHeight="1">
      <c r="A32" s="86">
        <v>24</v>
      </c>
      <c r="B32" s="88" t="s">
        <v>785</v>
      </c>
      <c r="C32" s="87" t="s">
        <v>786</v>
      </c>
      <c r="D32" s="86" t="s">
        <v>17</v>
      </c>
      <c r="E32" s="88" t="s">
        <v>10</v>
      </c>
      <c r="F32" s="86" t="s">
        <v>26</v>
      </c>
      <c r="G32" s="89">
        <f t="shared" si="0"/>
        <v>40</v>
      </c>
      <c r="H32" s="90"/>
      <c r="I32" s="91"/>
      <c r="J32" s="93"/>
      <c r="K32" s="93"/>
      <c r="L32" s="93"/>
      <c r="M32" s="93"/>
      <c r="N32" s="93"/>
      <c r="O32" s="93">
        <v>40</v>
      </c>
      <c r="P32" s="92"/>
      <c r="Q32" s="93"/>
      <c r="R32" s="16"/>
    </row>
    <row r="33" spans="1:18" ht="15" customHeight="1">
      <c r="A33" s="86">
        <v>24</v>
      </c>
      <c r="B33" s="88" t="s">
        <v>961</v>
      </c>
      <c r="C33" s="87" t="s">
        <v>962</v>
      </c>
      <c r="D33" s="86" t="s">
        <v>17</v>
      </c>
      <c r="E33" s="88" t="s">
        <v>963</v>
      </c>
      <c r="F33" s="86" t="s">
        <v>13</v>
      </c>
      <c r="G33" s="89">
        <f t="shared" si="0"/>
        <v>40</v>
      </c>
      <c r="H33" s="90"/>
      <c r="I33" s="91"/>
      <c r="J33" s="93"/>
      <c r="K33" s="93"/>
      <c r="L33" s="93"/>
      <c r="M33" s="93"/>
      <c r="N33" s="93">
        <v>40</v>
      </c>
      <c r="O33" s="93"/>
      <c r="P33" s="92"/>
      <c r="Q33" s="93"/>
      <c r="R33" s="16"/>
    </row>
    <row r="34" spans="1:18" ht="15" customHeight="1">
      <c r="A34" s="86">
        <v>25</v>
      </c>
      <c r="B34" s="88" t="s">
        <v>787</v>
      </c>
      <c r="C34" s="87" t="s">
        <v>788</v>
      </c>
      <c r="D34" s="86" t="s">
        <v>17</v>
      </c>
      <c r="E34" s="88" t="s">
        <v>10</v>
      </c>
      <c r="F34" s="86" t="s">
        <v>13</v>
      </c>
      <c r="G34" s="89">
        <f t="shared" si="0"/>
        <v>35</v>
      </c>
      <c r="H34" s="90"/>
      <c r="I34" s="91"/>
      <c r="J34" s="93"/>
      <c r="K34" s="93"/>
      <c r="L34" s="93"/>
      <c r="M34" s="93"/>
      <c r="N34" s="93"/>
      <c r="O34" s="93">
        <v>35</v>
      </c>
      <c r="P34" s="92"/>
      <c r="Q34" s="93"/>
      <c r="R34" s="16"/>
    </row>
    <row r="35" spans="1:18" ht="15" customHeight="1">
      <c r="A35" s="86">
        <v>26</v>
      </c>
      <c r="B35" s="88" t="s">
        <v>789</v>
      </c>
      <c r="C35" s="87" t="s">
        <v>790</v>
      </c>
      <c r="D35" s="86" t="s">
        <v>17</v>
      </c>
      <c r="E35" s="88" t="s">
        <v>791</v>
      </c>
      <c r="F35" s="86" t="s">
        <v>13</v>
      </c>
      <c r="G35" s="89">
        <f t="shared" si="0"/>
        <v>20</v>
      </c>
      <c r="H35" s="90"/>
      <c r="I35" s="91"/>
      <c r="J35" s="93"/>
      <c r="K35" s="93"/>
      <c r="L35" s="93"/>
      <c r="M35" s="93"/>
      <c r="N35" s="93"/>
      <c r="O35" s="93">
        <v>20</v>
      </c>
      <c r="P35" s="92"/>
      <c r="Q35" s="93"/>
      <c r="R35" s="16"/>
    </row>
    <row r="36" spans="1:18" ht="15" customHeight="1">
      <c r="A36" s="86">
        <v>26</v>
      </c>
      <c r="B36" s="88" t="s">
        <v>964</v>
      </c>
      <c r="C36" s="87" t="s">
        <v>965</v>
      </c>
      <c r="D36" s="86" t="s">
        <v>17</v>
      </c>
      <c r="E36" s="88" t="s">
        <v>966</v>
      </c>
      <c r="F36" s="86" t="s">
        <v>26</v>
      </c>
      <c r="G36" s="89">
        <f aca="true" t="shared" si="1" ref="G36:G65">SUM(I36:Q36)</f>
        <v>20</v>
      </c>
      <c r="H36" s="90"/>
      <c r="I36" s="91"/>
      <c r="J36" s="93"/>
      <c r="K36" s="93"/>
      <c r="L36" s="93"/>
      <c r="M36" s="93"/>
      <c r="N36" s="93">
        <v>20</v>
      </c>
      <c r="O36" s="93"/>
      <c r="P36" s="92"/>
      <c r="Q36" s="93"/>
      <c r="R36" s="16"/>
    </row>
    <row r="37" spans="1:18" ht="15" customHeight="1">
      <c r="A37" s="86">
        <v>27</v>
      </c>
      <c r="B37" s="88" t="s">
        <v>55</v>
      </c>
      <c r="C37" s="87" t="s">
        <v>56</v>
      </c>
      <c r="D37" s="86" t="s">
        <v>17</v>
      </c>
      <c r="E37" s="88" t="s">
        <v>10</v>
      </c>
      <c r="F37" s="86" t="s">
        <v>34</v>
      </c>
      <c r="G37" s="89">
        <f t="shared" si="1"/>
        <v>15</v>
      </c>
      <c r="H37" s="90"/>
      <c r="I37" s="91"/>
      <c r="J37" s="93"/>
      <c r="K37" s="93"/>
      <c r="L37" s="93"/>
      <c r="M37" s="93"/>
      <c r="N37" s="93"/>
      <c r="O37" s="93"/>
      <c r="P37" s="92"/>
      <c r="Q37" s="93">
        <v>15</v>
      </c>
      <c r="R37" s="16"/>
    </row>
    <row r="38" spans="1:18" ht="15" customHeight="1">
      <c r="A38" s="86">
        <v>28</v>
      </c>
      <c r="B38" s="88" t="s">
        <v>792</v>
      </c>
      <c r="C38" s="87" t="s">
        <v>793</v>
      </c>
      <c r="D38" s="86" t="s">
        <v>17</v>
      </c>
      <c r="E38" s="88" t="s">
        <v>794</v>
      </c>
      <c r="F38" s="86" t="s">
        <v>13</v>
      </c>
      <c r="G38" s="89">
        <f t="shared" si="1"/>
        <v>10</v>
      </c>
      <c r="H38" s="90"/>
      <c r="I38" s="91"/>
      <c r="J38" s="93"/>
      <c r="K38" s="93"/>
      <c r="L38" s="93"/>
      <c r="M38" s="93"/>
      <c r="N38" s="93"/>
      <c r="O38" s="93">
        <v>10</v>
      </c>
      <c r="P38" s="92"/>
      <c r="Q38" s="93"/>
      <c r="R38" s="16"/>
    </row>
    <row r="39" spans="1:18" ht="15" customHeight="1">
      <c r="A39" s="86">
        <v>28</v>
      </c>
      <c r="B39" s="88" t="s">
        <v>967</v>
      </c>
      <c r="C39" s="87" t="s">
        <v>968</v>
      </c>
      <c r="D39" s="86" t="s">
        <v>17</v>
      </c>
      <c r="E39" s="88" t="s">
        <v>969</v>
      </c>
      <c r="F39" s="86" t="s">
        <v>26</v>
      </c>
      <c r="G39" s="89">
        <f t="shared" si="1"/>
        <v>10</v>
      </c>
      <c r="H39" s="90"/>
      <c r="I39" s="91"/>
      <c r="J39" s="93"/>
      <c r="K39" s="93"/>
      <c r="L39" s="93"/>
      <c r="M39" s="93"/>
      <c r="N39" s="93">
        <v>10</v>
      </c>
      <c r="O39" s="93"/>
      <c r="P39" s="92"/>
      <c r="Q39" s="93"/>
      <c r="R39" s="16"/>
    </row>
    <row r="40" spans="1:18" ht="15" customHeight="1">
      <c r="A40" s="86">
        <v>29</v>
      </c>
      <c r="B40" s="88" t="s">
        <v>172</v>
      </c>
      <c r="C40" s="87" t="s">
        <v>173</v>
      </c>
      <c r="D40" s="86" t="s">
        <v>17</v>
      </c>
      <c r="E40" s="88" t="s">
        <v>10</v>
      </c>
      <c r="F40" s="86" t="s">
        <v>34</v>
      </c>
      <c r="G40" s="89">
        <f t="shared" si="1"/>
        <v>8</v>
      </c>
      <c r="H40" s="90"/>
      <c r="I40" s="91"/>
      <c r="J40" s="93"/>
      <c r="K40" s="93"/>
      <c r="L40" s="93"/>
      <c r="M40" s="93"/>
      <c r="N40" s="93"/>
      <c r="O40" s="93"/>
      <c r="P40" s="92"/>
      <c r="Q40" s="93">
        <v>8</v>
      </c>
      <c r="R40" s="16"/>
    </row>
    <row r="41" spans="1:18" ht="15" customHeight="1">
      <c r="A41" s="86">
        <v>29</v>
      </c>
      <c r="B41" s="88" t="s">
        <v>795</v>
      </c>
      <c r="C41" s="87" t="s">
        <v>796</v>
      </c>
      <c r="D41" s="86" t="s">
        <v>17</v>
      </c>
      <c r="E41" s="88" t="s">
        <v>797</v>
      </c>
      <c r="F41" s="86" t="s">
        <v>13</v>
      </c>
      <c r="G41" s="89">
        <f t="shared" si="1"/>
        <v>8</v>
      </c>
      <c r="H41" s="90"/>
      <c r="I41" s="91"/>
      <c r="J41" s="93"/>
      <c r="K41" s="93"/>
      <c r="L41" s="93"/>
      <c r="M41" s="93"/>
      <c r="N41" s="93"/>
      <c r="O41" s="93">
        <v>8</v>
      </c>
      <c r="P41" s="92"/>
      <c r="Q41" s="93"/>
      <c r="R41" s="16"/>
    </row>
    <row r="42" spans="1:18" ht="15" customHeight="1">
      <c r="A42" s="86">
        <v>29</v>
      </c>
      <c r="B42" s="88" t="s">
        <v>970</v>
      </c>
      <c r="C42" s="87" t="s">
        <v>971</v>
      </c>
      <c r="D42" s="86" t="s">
        <v>17</v>
      </c>
      <c r="E42" s="88" t="s">
        <v>966</v>
      </c>
      <c r="F42" s="86" t="s">
        <v>26</v>
      </c>
      <c r="G42" s="89">
        <f t="shared" si="1"/>
        <v>8</v>
      </c>
      <c r="H42" s="90"/>
      <c r="I42" s="91"/>
      <c r="J42" s="93"/>
      <c r="K42" s="93"/>
      <c r="L42" s="93"/>
      <c r="M42" s="93"/>
      <c r="N42" s="93">
        <v>8</v>
      </c>
      <c r="O42" s="93"/>
      <c r="P42" s="92"/>
      <c r="Q42" s="93"/>
      <c r="R42" s="16"/>
    </row>
    <row r="43" spans="1:18" ht="15" customHeight="1">
      <c r="A43" s="86">
        <v>30</v>
      </c>
      <c r="B43" s="88" t="s">
        <v>798</v>
      </c>
      <c r="C43" s="87" t="s">
        <v>799</v>
      </c>
      <c r="D43" s="86" t="s">
        <v>17</v>
      </c>
      <c r="E43" s="88" t="s">
        <v>10</v>
      </c>
      <c r="F43" s="86" t="s">
        <v>12</v>
      </c>
      <c r="G43" s="89">
        <f t="shared" si="1"/>
        <v>6</v>
      </c>
      <c r="H43" s="90"/>
      <c r="I43" s="91"/>
      <c r="J43" s="93"/>
      <c r="K43" s="93"/>
      <c r="L43" s="93"/>
      <c r="M43" s="93"/>
      <c r="N43" s="93"/>
      <c r="O43" s="93">
        <v>6</v>
      </c>
      <c r="P43" s="92"/>
      <c r="Q43" s="93"/>
      <c r="R43" s="16"/>
    </row>
    <row r="44" spans="1:18" ht="15" customHeight="1">
      <c r="A44" s="86">
        <v>31</v>
      </c>
      <c r="B44" s="88" t="s">
        <v>513</v>
      </c>
      <c r="C44" s="87" t="s">
        <v>514</v>
      </c>
      <c r="D44" s="86" t="s">
        <v>17</v>
      </c>
      <c r="E44" s="88" t="s">
        <v>515</v>
      </c>
      <c r="F44" s="86" t="s">
        <v>34</v>
      </c>
      <c r="G44" s="89">
        <f t="shared" si="1"/>
        <v>3</v>
      </c>
      <c r="H44" s="90"/>
      <c r="I44" s="91"/>
      <c r="J44" s="93"/>
      <c r="K44" s="93"/>
      <c r="L44" s="93"/>
      <c r="M44" s="93"/>
      <c r="N44" s="93"/>
      <c r="O44" s="93"/>
      <c r="P44" s="92"/>
      <c r="Q44" s="93">
        <v>3</v>
      </c>
      <c r="R44" s="16"/>
    </row>
    <row r="45" spans="1:18" ht="15" customHeight="1">
      <c r="A45" s="86"/>
      <c r="B45" s="88"/>
      <c r="C45" s="87"/>
      <c r="D45" s="86" t="s">
        <v>17</v>
      </c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3"/>
      <c r="N45" s="93"/>
      <c r="O45" s="93"/>
      <c r="P45" s="92"/>
      <c r="Q45" s="93"/>
      <c r="R45" s="16"/>
    </row>
    <row r="46" spans="1:18" ht="15" customHeight="1">
      <c r="A46" s="86"/>
      <c r="B46" s="88"/>
      <c r="C46" s="87"/>
      <c r="D46" s="86" t="s">
        <v>17</v>
      </c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93"/>
      <c r="P46" s="92"/>
      <c r="Q46" s="93"/>
      <c r="R46" s="16"/>
    </row>
    <row r="47" spans="1:18" ht="15" customHeight="1">
      <c r="A47" s="86"/>
      <c r="B47" s="124"/>
      <c r="C47" s="87"/>
      <c r="D47" s="86" t="s">
        <v>17</v>
      </c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93"/>
      <c r="P47" s="92"/>
      <c r="Q47" s="93"/>
      <c r="R47" s="16"/>
    </row>
    <row r="48" spans="1:18" ht="15" customHeight="1">
      <c r="A48" s="86"/>
      <c r="B48" s="88"/>
      <c r="C48" s="87"/>
      <c r="D48" s="86" t="s">
        <v>17</v>
      </c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2"/>
      <c r="Q48" s="93"/>
      <c r="R48" s="16"/>
    </row>
    <row r="49" spans="1:18" ht="15" customHeight="1">
      <c r="A49" s="86"/>
      <c r="B49" s="88"/>
      <c r="C49" s="87"/>
      <c r="D49" s="86" t="s">
        <v>17</v>
      </c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2"/>
      <c r="Q49" s="93"/>
      <c r="R49" s="16"/>
    </row>
    <row r="50" spans="1:18" ht="15" customHeight="1">
      <c r="A50" s="86"/>
      <c r="B50" s="88"/>
      <c r="C50" s="87"/>
      <c r="D50" s="86" t="s">
        <v>17</v>
      </c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2"/>
      <c r="Q50" s="93"/>
      <c r="R50" s="16"/>
    </row>
    <row r="51" spans="1:18" ht="15" customHeight="1">
      <c r="A51" s="86"/>
      <c r="B51" s="88"/>
      <c r="C51" s="87"/>
      <c r="D51" s="86" t="s">
        <v>17</v>
      </c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2"/>
      <c r="Q51" s="93"/>
      <c r="R51" s="16"/>
    </row>
    <row r="52" spans="1:18" ht="15" customHeight="1">
      <c r="A52" s="86"/>
      <c r="B52" s="88"/>
      <c r="C52" s="87"/>
      <c r="D52" s="86" t="s">
        <v>17</v>
      </c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2"/>
      <c r="Q52" s="93"/>
      <c r="R52" s="16"/>
    </row>
    <row r="53" spans="1:18" ht="15" customHeight="1">
      <c r="A53" s="86"/>
      <c r="B53" s="88"/>
      <c r="C53" s="87"/>
      <c r="D53" s="86" t="s">
        <v>17</v>
      </c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2"/>
      <c r="Q53" s="93"/>
      <c r="R53" s="16"/>
    </row>
    <row r="54" spans="1:18" ht="15" customHeight="1">
      <c r="A54" s="86"/>
      <c r="B54" s="88"/>
      <c r="C54" s="87"/>
      <c r="D54" s="86" t="s">
        <v>17</v>
      </c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2"/>
      <c r="Q54" s="93"/>
      <c r="R54" s="16"/>
    </row>
    <row r="55" spans="1:18" ht="15" customHeight="1">
      <c r="A55" s="86"/>
      <c r="B55" s="88"/>
      <c r="C55" s="87"/>
      <c r="D55" s="86" t="s">
        <v>17</v>
      </c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2"/>
      <c r="Q55" s="93"/>
      <c r="R55" s="16"/>
    </row>
    <row r="56" spans="1:18" ht="15" customHeight="1">
      <c r="A56" s="86"/>
      <c r="B56" s="88"/>
      <c r="C56" s="87"/>
      <c r="D56" s="86" t="s">
        <v>17</v>
      </c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2"/>
      <c r="Q56" s="93"/>
      <c r="R56" s="16"/>
    </row>
    <row r="57" spans="1:18" ht="15" customHeight="1">
      <c r="A57" s="86"/>
      <c r="B57" s="88"/>
      <c r="C57" s="87"/>
      <c r="D57" s="86" t="s">
        <v>17</v>
      </c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2"/>
      <c r="Q57" s="93"/>
      <c r="R57" s="17"/>
    </row>
    <row r="58" spans="1:18" ht="15" customHeight="1">
      <c r="A58" s="86"/>
      <c r="B58" s="88"/>
      <c r="C58" s="87"/>
      <c r="D58" s="86" t="s">
        <v>17</v>
      </c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2"/>
      <c r="Q58" s="93"/>
      <c r="R58" s="16"/>
    </row>
    <row r="59" spans="1:18" ht="15" customHeight="1">
      <c r="A59" s="86"/>
      <c r="B59" s="88"/>
      <c r="C59" s="87"/>
      <c r="D59" s="86" t="s">
        <v>17</v>
      </c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2"/>
      <c r="Q59" s="93"/>
      <c r="R59" s="16"/>
    </row>
    <row r="60" spans="1:18" ht="15" customHeight="1">
      <c r="A60" s="86"/>
      <c r="B60" s="88"/>
      <c r="C60" s="87"/>
      <c r="D60" s="86" t="s">
        <v>17</v>
      </c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2"/>
      <c r="Q60" s="93"/>
      <c r="R60" s="17"/>
    </row>
    <row r="61" spans="1:18" ht="15" customHeight="1">
      <c r="A61" s="86"/>
      <c r="B61" s="88"/>
      <c r="C61" s="87"/>
      <c r="D61" s="86" t="s">
        <v>17</v>
      </c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2"/>
      <c r="Q61" s="93"/>
      <c r="R61" s="16"/>
    </row>
    <row r="62" spans="1:18" ht="15" customHeight="1">
      <c r="A62" s="86"/>
      <c r="B62" s="88"/>
      <c r="C62" s="87"/>
      <c r="D62" s="86" t="s">
        <v>17</v>
      </c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2"/>
      <c r="Q62" s="93"/>
      <c r="R62" s="16"/>
    </row>
    <row r="63" spans="1:18" ht="15" customHeight="1">
      <c r="A63" s="86"/>
      <c r="B63" s="88"/>
      <c r="C63" s="87"/>
      <c r="D63" s="86" t="s">
        <v>17</v>
      </c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2"/>
      <c r="Q63" s="93"/>
      <c r="R63" s="16"/>
    </row>
    <row r="64" spans="1:18" ht="15" customHeight="1">
      <c r="A64" s="86"/>
      <c r="B64" s="109"/>
      <c r="C64" s="108"/>
      <c r="D64" s="86" t="s">
        <v>17</v>
      </c>
      <c r="E64" s="109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2"/>
      <c r="Q64" s="93"/>
      <c r="R64" s="16"/>
    </row>
    <row r="65" spans="1:18" ht="15" customHeight="1">
      <c r="A65" s="86"/>
      <c r="B65" s="88"/>
      <c r="C65" s="87"/>
      <c r="D65" s="86" t="s">
        <v>17</v>
      </c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2"/>
      <c r="Q65" s="93"/>
      <c r="R65" s="16"/>
    </row>
    <row r="66" spans="1:18" ht="15" customHeight="1">
      <c r="A66" s="86"/>
      <c r="B66" s="88"/>
      <c r="C66" s="87"/>
      <c r="D66" s="86" t="s">
        <v>17</v>
      </c>
      <c r="E66" s="88"/>
      <c r="F66" s="86"/>
      <c r="G66" s="89">
        <f aca="true" t="shared" si="2" ref="G66:G97">SUM(I66:Q66)</f>
        <v>0</v>
      </c>
      <c r="H66" s="90"/>
      <c r="I66" s="91"/>
      <c r="J66" s="93"/>
      <c r="K66" s="93"/>
      <c r="L66" s="93"/>
      <c r="M66" s="93"/>
      <c r="N66" s="93"/>
      <c r="O66" s="93"/>
      <c r="P66" s="92"/>
      <c r="Q66" s="93"/>
      <c r="R66" s="16"/>
    </row>
    <row r="67" spans="1:18" ht="15" customHeight="1">
      <c r="A67" s="86"/>
      <c r="B67" s="88"/>
      <c r="C67" s="87"/>
      <c r="D67" s="86" t="s">
        <v>17</v>
      </c>
      <c r="E67" s="88"/>
      <c r="F67" s="86"/>
      <c r="G67" s="89">
        <f t="shared" si="2"/>
        <v>0</v>
      </c>
      <c r="H67" s="90"/>
      <c r="I67" s="91"/>
      <c r="J67" s="93"/>
      <c r="K67" s="93"/>
      <c r="L67" s="93"/>
      <c r="M67" s="93"/>
      <c r="N67" s="93"/>
      <c r="O67" s="93"/>
      <c r="P67" s="92"/>
      <c r="Q67" s="93"/>
      <c r="R67" s="16"/>
    </row>
    <row r="68" spans="1:18" ht="15" customHeight="1">
      <c r="A68" s="86"/>
      <c r="B68" s="88"/>
      <c r="C68" s="87"/>
      <c r="D68" s="86" t="s">
        <v>17</v>
      </c>
      <c r="E68" s="88"/>
      <c r="F68" s="86"/>
      <c r="G68" s="89">
        <f t="shared" si="2"/>
        <v>0</v>
      </c>
      <c r="H68" s="90"/>
      <c r="I68" s="91"/>
      <c r="J68" s="93"/>
      <c r="K68" s="93"/>
      <c r="L68" s="93"/>
      <c r="M68" s="93"/>
      <c r="N68" s="93"/>
      <c r="O68" s="93"/>
      <c r="P68" s="92"/>
      <c r="Q68" s="93"/>
      <c r="R68" s="16"/>
    </row>
    <row r="69" spans="1:18" ht="15" customHeight="1">
      <c r="A69" s="86"/>
      <c r="B69" s="88"/>
      <c r="C69" s="87"/>
      <c r="D69" s="86" t="s">
        <v>17</v>
      </c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2"/>
      <c r="Q69" s="93"/>
      <c r="R69" s="16"/>
    </row>
    <row r="70" spans="1:18" ht="15" customHeight="1">
      <c r="A70" s="86"/>
      <c r="B70" s="88"/>
      <c r="C70" s="87"/>
      <c r="D70" s="86" t="s">
        <v>17</v>
      </c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2"/>
      <c r="Q70" s="93"/>
      <c r="R70" s="16"/>
    </row>
    <row r="71" spans="1:18" ht="15" customHeight="1">
      <c r="A71" s="86"/>
      <c r="B71" s="88"/>
      <c r="C71" s="87"/>
      <c r="D71" s="86" t="s">
        <v>17</v>
      </c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2"/>
      <c r="Q71" s="93"/>
      <c r="R71" s="16"/>
    </row>
    <row r="72" spans="1:18" ht="15" customHeight="1">
      <c r="A72" s="86"/>
      <c r="B72" s="88"/>
      <c r="C72" s="87"/>
      <c r="D72" s="86" t="s">
        <v>17</v>
      </c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2"/>
      <c r="Q72" s="93"/>
      <c r="R72" s="16"/>
    </row>
    <row r="73" spans="1:18" ht="15" customHeight="1">
      <c r="A73" s="86"/>
      <c r="B73" s="88"/>
      <c r="C73" s="87"/>
      <c r="D73" s="86" t="s">
        <v>17</v>
      </c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2"/>
      <c r="Q73" s="93"/>
      <c r="R73" s="16"/>
    </row>
    <row r="74" spans="1:18" ht="15" customHeight="1">
      <c r="A74" s="86"/>
      <c r="B74" s="88"/>
      <c r="C74" s="87"/>
      <c r="D74" s="86" t="s">
        <v>17</v>
      </c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2"/>
      <c r="Q74" s="93"/>
      <c r="R74" s="16"/>
    </row>
    <row r="75" spans="1:18" ht="15" customHeight="1">
      <c r="A75" s="86"/>
      <c r="B75" s="88"/>
      <c r="C75" s="87"/>
      <c r="D75" s="86" t="s">
        <v>17</v>
      </c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2"/>
      <c r="Q75" s="93"/>
      <c r="R75" s="16"/>
    </row>
    <row r="76" spans="1:18" ht="15" customHeight="1">
      <c r="A76" s="86"/>
      <c r="B76" s="88"/>
      <c r="C76" s="87"/>
      <c r="D76" s="86" t="s">
        <v>17</v>
      </c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2"/>
      <c r="Q76" s="93"/>
      <c r="R76" s="16"/>
    </row>
    <row r="77" spans="1:18" ht="15" customHeight="1">
      <c r="A77" s="86"/>
      <c r="B77" s="88"/>
      <c r="C77" s="87"/>
      <c r="D77" s="86" t="s">
        <v>17</v>
      </c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2"/>
      <c r="Q77" s="93"/>
      <c r="R77" s="16"/>
    </row>
    <row r="78" spans="1:18" ht="15" customHeight="1">
      <c r="A78" s="86"/>
      <c r="B78" s="88"/>
      <c r="C78" s="87"/>
      <c r="D78" s="86" t="s">
        <v>17</v>
      </c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2"/>
      <c r="Q78" s="93"/>
      <c r="R78" s="16"/>
    </row>
    <row r="79" spans="1:18" ht="15" customHeight="1">
      <c r="A79" s="86"/>
      <c r="B79" s="88"/>
      <c r="C79" s="87"/>
      <c r="D79" s="86" t="s">
        <v>17</v>
      </c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2"/>
      <c r="Q79" s="93"/>
      <c r="R79" s="16"/>
    </row>
    <row r="80" spans="1:18" ht="15" customHeight="1">
      <c r="A80" s="86"/>
      <c r="B80" s="88"/>
      <c r="C80" s="87"/>
      <c r="D80" s="86" t="s">
        <v>17</v>
      </c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2"/>
      <c r="Q80" s="93"/>
      <c r="R80" s="16"/>
    </row>
    <row r="81" spans="1:18" ht="15" customHeight="1">
      <c r="A81" s="86"/>
      <c r="B81" s="88"/>
      <c r="C81" s="87"/>
      <c r="D81" s="86" t="s">
        <v>17</v>
      </c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2"/>
      <c r="Q81" s="93"/>
      <c r="R81" s="16"/>
    </row>
    <row r="82" spans="1:18" ht="15" customHeight="1">
      <c r="A82" s="86"/>
      <c r="B82" s="88"/>
      <c r="C82" s="87"/>
      <c r="D82" s="86" t="s">
        <v>17</v>
      </c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2"/>
      <c r="Q82" s="93"/>
      <c r="R82" s="16"/>
    </row>
    <row r="83" spans="1:18" ht="15" customHeight="1">
      <c r="A83" s="86"/>
      <c r="B83" s="88"/>
      <c r="C83" s="87"/>
      <c r="D83" s="86" t="s">
        <v>17</v>
      </c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2"/>
      <c r="Q83" s="93"/>
      <c r="R83" s="16"/>
    </row>
    <row r="84" spans="1:18" ht="15" customHeight="1">
      <c r="A84" s="86"/>
      <c r="B84" s="88"/>
      <c r="C84" s="87"/>
      <c r="D84" s="86" t="s">
        <v>17</v>
      </c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2"/>
      <c r="Q84" s="93"/>
      <c r="R84" s="16"/>
    </row>
    <row r="85" spans="1:18" ht="15" customHeight="1">
      <c r="A85" s="86"/>
      <c r="B85" s="88"/>
      <c r="C85" s="87"/>
      <c r="D85" s="86" t="s">
        <v>17</v>
      </c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2"/>
      <c r="Q85" s="93"/>
      <c r="R85" s="16"/>
    </row>
    <row r="86" spans="1:18" ht="15" customHeight="1">
      <c r="A86" s="86"/>
      <c r="B86" s="88"/>
      <c r="C86" s="87"/>
      <c r="D86" s="86" t="s">
        <v>17</v>
      </c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2"/>
      <c r="Q86" s="93"/>
      <c r="R86" s="16"/>
    </row>
    <row r="87" spans="1:18" ht="15" customHeight="1">
      <c r="A87" s="86"/>
      <c r="B87" s="88"/>
      <c r="C87" s="87"/>
      <c r="D87" s="86" t="s">
        <v>17</v>
      </c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2"/>
      <c r="Q87" s="93"/>
      <c r="R87" s="16"/>
    </row>
    <row r="88" spans="1:18" ht="15" customHeight="1">
      <c r="A88" s="86"/>
      <c r="B88" s="88"/>
      <c r="C88" s="87"/>
      <c r="D88" s="86" t="s">
        <v>17</v>
      </c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2"/>
      <c r="Q88" s="93"/>
      <c r="R88" s="16"/>
    </row>
    <row r="89" spans="1:18" ht="15" customHeight="1">
      <c r="A89" s="86"/>
      <c r="B89" s="88"/>
      <c r="C89" s="87"/>
      <c r="D89" s="86" t="s">
        <v>17</v>
      </c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2"/>
      <c r="Q89" s="93"/>
      <c r="R89" s="16"/>
    </row>
    <row r="90" spans="1:18" ht="15" customHeight="1">
      <c r="A90" s="86"/>
      <c r="B90" s="88"/>
      <c r="C90" s="87"/>
      <c r="D90" s="86" t="s">
        <v>17</v>
      </c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2"/>
      <c r="Q90" s="93"/>
      <c r="R90" s="16"/>
    </row>
    <row r="91" spans="1:18" ht="15" customHeight="1">
      <c r="A91" s="86"/>
      <c r="B91" s="88"/>
      <c r="C91" s="87"/>
      <c r="D91" s="86" t="s">
        <v>17</v>
      </c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2"/>
      <c r="Q91" s="93"/>
      <c r="R91" s="16"/>
    </row>
    <row r="92" spans="1:18" ht="15" customHeight="1">
      <c r="A92" s="86"/>
      <c r="B92" s="88"/>
      <c r="C92" s="87"/>
      <c r="D92" s="86" t="s">
        <v>17</v>
      </c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2"/>
      <c r="Q92" s="93"/>
      <c r="R92" s="16"/>
    </row>
    <row r="93" spans="1:18" ht="15" customHeight="1">
      <c r="A93" s="86"/>
      <c r="B93" s="88"/>
      <c r="C93" s="87"/>
      <c r="D93" s="86" t="s">
        <v>17</v>
      </c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2"/>
      <c r="Q93" s="93"/>
      <c r="R93" s="16"/>
    </row>
    <row r="94" spans="1:18" ht="15" customHeight="1">
      <c r="A94" s="86"/>
      <c r="B94" s="88"/>
      <c r="C94" s="87"/>
      <c r="D94" s="86" t="s">
        <v>17</v>
      </c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2"/>
      <c r="Q94" s="93"/>
      <c r="R94" s="16"/>
    </row>
    <row r="95" spans="1:18" ht="15" customHeight="1">
      <c r="A95" s="86"/>
      <c r="B95" s="88"/>
      <c r="C95" s="87"/>
      <c r="D95" s="86" t="s">
        <v>17</v>
      </c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2"/>
      <c r="Q95" s="93"/>
      <c r="R95" s="16"/>
    </row>
    <row r="96" spans="1:18" ht="15" customHeight="1">
      <c r="A96" s="86"/>
      <c r="B96" s="88"/>
      <c r="C96" s="87"/>
      <c r="D96" s="86" t="s">
        <v>17</v>
      </c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2"/>
      <c r="Q96" s="93"/>
      <c r="R96" s="16"/>
    </row>
    <row r="97" spans="1:18" ht="15" customHeight="1">
      <c r="A97" s="86"/>
      <c r="B97" s="88"/>
      <c r="C97" s="87"/>
      <c r="D97" s="86" t="s">
        <v>17</v>
      </c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2"/>
      <c r="Q97" s="93"/>
      <c r="R97" s="16"/>
    </row>
    <row r="98" spans="1:18" ht="15" customHeight="1">
      <c r="A98" s="86"/>
      <c r="B98" s="88"/>
      <c r="C98" s="87"/>
      <c r="D98" s="86" t="s">
        <v>17</v>
      </c>
      <c r="E98" s="88"/>
      <c r="F98" s="86"/>
      <c r="G98" s="89">
        <f aca="true" t="shared" si="3" ref="G98:G128">SUM(I98:Q98)</f>
        <v>0</v>
      </c>
      <c r="H98" s="90"/>
      <c r="I98" s="91"/>
      <c r="J98" s="93"/>
      <c r="K98" s="93"/>
      <c r="L98" s="93"/>
      <c r="M98" s="93"/>
      <c r="N98" s="93"/>
      <c r="O98" s="93"/>
      <c r="P98" s="92"/>
      <c r="Q98" s="93"/>
      <c r="R98" s="16"/>
    </row>
    <row r="99" spans="1:18" ht="15" customHeight="1">
      <c r="A99" s="86"/>
      <c r="B99" s="88"/>
      <c r="C99" s="87"/>
      <c r="D99" s="86" t="s">
        <v>17</v>
      </c>
      <c r="E99" s="88"/>
      <c r="F99" s="86"/>
      <c r="G99" s="89">
        <f t="shared" si="3"/>
        <v>0</v>
      </c>
      <c r="H99" s="90"/>
      <c r="I99" s="91"/>
      <c r="J99" s="93"/>
      <c r="K99" s="93"/>
      <c r="L99" s="93"/>
      <c r="M99" s="93"/>
      <c r="N99" s="93"/>
      <c r="O99" s="93"/>
      <c r="P99" s="92"/>
      <c r="Q99" s="93"/>
      <c r="R99" s="16"/>
    </row>
    <row r="100" spans="1:18" ht="15" customHeight="1">
      <c r="A100" s="86"/>
      <c r="B100" s="88"/>
      <c r="C100" s="87"/>
      <c r="D100" s="86" t="s">
        <v>17</v>
      </c>
      <c r="E100" s="88"/>
      <c r="F100" s="86"/>
      <c r="G100" s="89">
        <f t="shared" si="3"/>
        <v>0</v>
      </c>
      <c r="H100" s="90"/>
      <c r="I100" s="91"/>
      <c r="J100" s="93"/>
      <c r="K100" s="93"/>
      <c r="L100" s="93"/>
      <c r="M100" s="93"/>
      <c r="N100" s="93"/>
      <c r="O100" s="93"/>
      <c r="P100" s="92"/>
      <c r="Q100" s="93"/>
      <c r="R100" s="16"/>
    </row>
    <row r="101" spans="1:18" ht="15" customHeight="1">
      <c r="A101" s="86"/>
      <c r="B101" s="88"/>
      <c r="C101" s="87"/>
      <c r="D101" s="86" t="s">
        <v>17</v>
      </c>
      <c r="E101" s="88"/>
      <c r="F101" s="86"/>
      <c r="G101" s="89">
        <f t="shared" si="3"/>
        <v>0</v>
      </c>
      <c r="H101" s="90"/>
      <c r="I101" s="91"/>
      <c r="J101" s="93"/>
      <c r="K101" s="93"/>
      <c r="L101" s="93"/>
      <c r="M101" s="93"/>
      <c r="N101" s="93"/>
      <c r="O101" s="93"/>
      <c r="P101" s="92"/>
      <c r="Q101" s="93"/>
      <c r="R101" s="16"/>
    </row>
    <row r="102" spans="1:18" ht="15" customHeight="1">
      <c r="A102" s="86"/>
      <c r="B102" s="88"/>
      <c r="C102" s="87"/>
      <c r="D102" s="86" t="s">
        <v>17</v>
      </c>
      <c r="E102" s="88"/>
      <c r="F102" s="86"/>
      <c r="G102" s="89">
        <f t="shared" si="3"/>
        <v>0</v>
      </c>
      <c r="H102" s="90"/>
      <c r="I102" s="91"/>
      <c r="J102" s="93"/>
      <c r="K102" s="93"/>
      <c r="L102" s="93"/>
      <c r="M102" s="93"/>
      <c r="N102" s="93"/>
      <c r="O102" s="93"/>
      <c r="P102" s="92"/>
      <c r="Q102" s="93"/>
      <c r="R102" s="16"/>
    </row>
    <row r="103" spans="1:18" ht="15" customHeight="1">
      <c r="A103" s="86"/>
      <c r="B103" s="88"/>
      <c r="C103" s="87"/>
      <c r="D103" s="86" t="s">
        <v>17</v>
      </c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3"/>
      <c r="N103" s="93"/>
      <c r="O103" s="93"/>
      <c r="P103" s="92"/>
      <c r="Q103" s="93"/>
      <c r="R103" s="16"/>
    </row>
    <row r="104" spans="1:18" ht="15" customHeight="1">
      <c r="A104" s="86"/>
      <c r="B104" s="88"/>
      <c r="C104" s="87"/>
      <c r="D104" s="86" t="s">
        <v>17</v>
      </c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3"/>
      <c r="N104" s="93"/>
      <c r="O104" s="93"/>
      <c r="P104" s="92"/>
      <c r="Q104" s="93"/>
      <c r="R104" s="16"/>
    </row>
    <row r="105" spans="1:18" ht="15" customHeight="1">
      <c r="A105" s="86"/>
      <c r="B105" s="88"/>
      <c r="C105" s="87"/>
      <c r="D105" s="86" t="s">
        <v>17</v>
      </c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3"/>
      <c r="P105" s="92"/>
      <c r="Q105" s="93"/>
      <c r="R105" s="16"/>
    </row>
    <row r="106" spans="1:18" ht="15" customHeight="1">
      <c r="A106" s="86"/>
      <c r="B106" s="88"/>
      <c r="C106" s="87"/>
      <c r="D106" s="86" t="s">
        <v>17</v>
      </c>
      <c r="E106" s="88"/>
      <c r="F106" s="86"/>
      <c r="G106" s="89">
        <f t="shared" si="3"/>
        <v>0</v>
      </c>
      <c r="H106" s="90"/>
      <c r="I106" s="91"/>
      <c r="J106" s="93"/>
      <c r="K106" s="93"/>
      <c r="L106" s="93"/>
      <c r="M106" s="93"/>
      <c r="N106" s="93"/>
      <c r="O106" s="93"/>
      <c r="P106" s="92"/>
      <c r="Q106" s="93"/>
      <c r="R106" s="16"/>
    </row>
    <row r="107" spans="1:18" ht="15" customHeight="1">
      <c r="A107" s="86"/>
      <c r="B107" s="88"/>
      <c r="C107" s="87"/>
      <c r="D107" s="86" t="s">
        <v>17</v>
      </c>
      <c r="E107" s="88"/>
      <c r="F107" s="86"/>
      <c r="G107" s="89">
        <f t="shared" si="3"/>
        <v>0</v>
      </c>
      <c r="H107" s="90"/>
      <c r="I107" s="91"/>
      <c r="J107" s="93"/>
      <c r="K107" s="93"/>
      <c r="L107" s="93"/>
      <c r="M107" s="93"/>
      <c r="N107" s="93"/>
      <c r="O107" s="93"/>
      <c r="P107" s="92"/>
      <c r="Q107" s="93"/>
      <c r="R107" s="16"/>
    </row>
    <row r="108" spans="1:18" ht="15" customHeight="1">
      <c r="A108" s="86"/>
      <c r="B108" s="88"/>
      <c r="C108" s="87"/>
      <c r="D108" s="86" t="s">
        <v>17</v>
      </c>
      <c r="E108" s="88"/>
      <c r="F108" s="86"/>
      <c r="G108" s="89">
        <f t="shared" si="3"/>
        <v>0</v>
      </c>
      <c r="H108" s="90"/>
      <c r="I108" s="91"/>
      <c r="J108" s="93"/>
      <c r="K108" s="93"/>
      <c r="L108" s="93"/>
      <c r="M108" s="93"/>
      <c r="N108" s="93"/>
      <c r="O108" s="93"/>
      <c r="P108" s="92"/>
      <c r="Q108" s="93"/>
      <c r="R108" s="16"/>
    </row>
    <row r="109" spans="1:18" ht="15" customHeight="1">
      <c r="A109" s="86"/>
      <c r="B109" s="88"/>
      <c r="C109" s="87"/>
      <c r="D109" s="86" t="s">
        <v>17</v>
      </c>
      <c r="E109" s="88"/>
      <c r="F109" s="86"/>
      <c r="G109" s="89">
        <f t="shared" si="3"/>
        <v>0</v>
      </c>
      <c r="H109" s="90"/>
      <c r="I109" s="91"/>
      <c r="J109" s="93"/>
      <c r="K109" s="93"/>
      <c r="L109" s="93"/>
      <c r="M109" s="93"/>
      <c r="N109" s="93"/>
      <c r="O109" s="93"/>
      <c r="P109" s="92"/>
      <c r="Q109" s="93"/>
      <c r="R109" s="16"/>
    </row>
    <row r="110" spans="1:18" ht="15" customHeight="1">
      <c r="A110" s="86"/>
      <c r="B110" s="88"/>
      <c r="C110" s="87"/>
      <c r="D110" s="86" t="s">
        <v>17</v>
      </c>
      <c r="E110" s="88"/>
      <c r="F110" s="86"/>
      <c r="G110" s="89">
        <f t="shared" si="3"/>
        <v>0</v>
      </c>
      <c r="H110" s="90"/>
      <c r="I110" s="91"/>
      <c r="J110" s="93"/>
      <c r="K110" s="93"/>
      <c r="L110" s="93"/>
      <c r="M110" s="93"/>
      <c r="N110" s="93"/>
      <c r="O110" s="93"/>
      <c r="P110" s="92"/>
      <c r="Q110" s="93"/>
      <c r="R110" s="16"/>
    </row>
    <row r="111" spans="1:18" ht="15" customHeight="1">
      <c r="A111" s="86"/>
      <c r="B111" s="88"/>
      <c r="C111" s="87"/>
      <c r="D111" s="86" t="s">
        <v>17</v>
      </c>
      <c r="E111" s="88"/>
      <c r="F111" s="86"/>
      <c r="G111" s="89">
        <f t="shared" si="3"/>
        <v>0</v>
      </c>
      <c r="H111" s="90"/>
      <c r="I111" s="91"/>
      <c r="J111" s="93"/>
      <c r="K111" s="93"/>
      <c r="L111" s="93"/>
      <c r="M111" s="93"/>
      <c r="N111" s="93"/>
      <c r="O111" s="93"/>
      <c r="P111" s="92"/>
      <c r="Q111" s="93"/>
      <c r="R111" s="16"/>
    </row>
    <row r="112" spans="1:18" ht="15" customHeight="1">
      <c r="A112" s="86"/>
      <c r="B112" s="88"/>
      <c r="C112" s="87"/>
      <c r="D112" s="86" t="s">
        <v>17</v>
      </c>
      <c r="E112" s="88"/>
      <c r="F112" s="86"/>
      <c r="G112" s="89">
        <f t="shared" si="3"/>
        <v>0</v>
      </c>
      <c r="H112" s="90"/>
      <c r="I112" s="91"/>
      <c r="J112" s="93"/>
      <c r="K112" s="93"/>
      <c r="L112" s="93"/>
      <c r="M112" s="93"/>
      <c r="N112" s="93"/>
      <c r="O112" s="93"/>
      <c r="P112" s="92"/>
      <c r="Q112" s="93"/>
      <c r="R112" s="16"/>
    </row>
    <row r="113" spans="1:18" ht="15" customHeight="1">
      <c r="A113" s="86"/>
      <c r="B113" s="88"/>
      <c r="C113" s="87"/>
      <c r="D113" s="86" t="s">
        <v>17</v>
      </c>
      <c r="E113" s="88"/>
      <c r="F113" s="86"/>
      <c r="G113" s="89">
        <f t="shared" si="3"/>
        <v>0</v>
      </c>
      <c r="H113" s="90"/>
      <c r="I113" s="91"/>
      <c r="J113" s="93"/>
      <c r="K113" s="93"/>
      <c r="L113" s="93"/>
      <c r="M113" s="93"/>
      <c r="N113" s="93"/>
      <c r="O113" s="93"/>
      <c r="P113" s="92"/>
      <c r="Q113" s="93"/>
      <c r="R113" s="16"/>
    </row>
    <row r="114" spans="1:18" ht="15" customHeight="1">
      <c r="A114" s="86"/>
      <c r="B114" s="88"/>
      <c r="C114" s="87"/>
      <c r="D114" s="86" t="s">
        <v>17</v>
      </c>
      <c r="E114" s="88"/>
      <c r="F114" s="86"/>
      <c r="G114" s="89">
        <f t="shared" si="3"/>
        <v>0</v>
      </c>
      <c r="H114" s="90"/>
      <c r="I114" s="91"/>
      <c r="J114" s="93"/>
      <c r="K114" s="93"/>
      <c r="L114" s="93"/>
      <c r="M114" s="93"/>
      <c r="N114" s="93"/>
      <c r="O114" s="93"/>
      <c r="P114" s="92"/>
      <c r="Q114" s="93"/>
      <c r="R114" s="16"/>
    </row>
    <row r="115" spans="1:18" ht="15" customHeight="1">
      <c r="A115" s="86"/>
      <c r="B115" s="88"/>
      <c r="C115" s="87"/>
      <c r="D115" s="86" t="s">
        <v>17</v>
      </c>
      <c r="E115" s="88"/>
      <c r="F115" s="86"/>
      <c r="G115" s="89">
        <f t="shared" si="3"/>
        <v>0</v>
      </c>
      <c r="H115" s="90"/>
      <c r="I115" s="91"/>
      <c r="J115" s="93"/>
      <c r="K115" s="93"/>
      <c r="L115" s="93"/>
      <c r="M115" s="93"/>
      <c r="N115" s="93"/>
      <c r="O115" s="93"/>
      <c r="P115" s="92"/>
      <c r="Q115" s="93"/>
      <c r="R115" s="16"/>
    </row>
    <row r="116" spans="1:18" ht="15" customHeight="1">
      <c r="A116" s="86"/>
      <c r="B116" s="88"/>
      <c r="C116" s="87"/>
      <c r="D116" s="86" t="s">
        <v>17</v>
      </c>
      <c r="E116" s="88"/>
      <c r="F116" s="86"/>
      <c r="G116" s="89">
        <f t="shared" si="3"/>
        <v>0</v>
      </c>
      <c r="H116" s="90"/>
      <c r="I116" s="91"/>
      <c r="J116" s="93"/>
      <c r="K116" s="93"/>
      <c r="L116" s="93"/>
      <c r="M116" s="93"/>
      <c r="N116" s="93"/>
      <c r="O116" s="93"/>
      <c r="P116" s="92"/>
      <c r="Q116" s="93"/>
      <c r="R116" s="16"/>
    </row>
    <row r="117" spans="1:18" ht="15" customHeight="1">
      <c r="A117" s="86"/>
      <c r="B117" s="88"/>
      <c r="C117" s="87"/>
      <c r="D117" s="86" t="s">
        <v>17</v>
      </c>
      <c r="E117" s="88"/>
      <c r="F117" s="86"/>
      <c r="G117" s="89">
        <f t="shared" si="3"/>
        <v>0</v>
      </c>
      <c r="H117" s="90"/>
      <c r="I117" s="91"/>
      <c r="J117" s="93"/>
      <c r="K117" s="93"/>
      <c r="L117" s="93"/>
      <c r="M117" s="93"/>
      <c r="N117" s="93"/>
      <c r="O117" s="93"/>
      <c r="P117" s="92"/>
      <c r="Q117" s="93"/>
      <c r="R117" s="16"/>
    </row>
    <row r="118" spans="1:18" ht="15" customHeight="1">
      <c r="A118" s="86"/>
      <c r="B118" s="88"/>
      <c r="C118" s="87"/>
      <c r="D118" s="86" t="s">
        <v>17</v>
      </c>
      <c r="E118" s="88"/>
      <c r="F118" s="86"/>
      <c r="G118" s="89">
        <f t="shared" si="3"/>
        <v>0</v>
      </c>
      <c r="H118" s="90"/>
      <c r="I118" s="91"/>
      <c r="J118" s="93"/>
      <c r="K118" s="93"/>
      <c r="L118" s="93"/>
      <c r="M118" s="93"/>
      <c r="N118" s="93"/>
      <c r="O118" s="93"/>
      <c r="P118" s="92"/>
      <c r="Q118" s="93"/>
      <c r="R118" s="16"/>
    </row>
    <row r="119" spans="1:18" ht="15" customHeight="1">
      <c r="A119" s="86"/>
      <c r="B119" s="88"/>
      <c r="C119" s="87"/>
      <c r="D119" s="86" t="s">
        <v>17</v>
      </c>
      <c r="E119" s="88"/>
      <c r="F119" s="86"/>
      <c r="G119" s="89">
        <f t="shared" si="3"/>
        <v>0</v>
      </c>
      <c r="H119" s="90"/>
      <c r="I119" s="91"/>
      <c r="J119" s="93"/>
      <c r="K119" s="93"/>
      <c r="L119" s="93"/>
      <c r="M119" s="93"/>
      <c r="N119" s="93"/>
      <c r="O119" s="93"/>
      <c r="P119" s="92"/>
      <c r="Q119" s="93"/>
      <c r="R119" s="16"/>
    </row>
    <row r="120" spans="1:18" ht="15" customHeight="1">
      <c r="A120" s="86"/>
      <c r="B120" s="88"/>
      <c r="C120" s="87"/>
      <c r="D120" s="86" t="s">
        <v>17</v>
      </c>
      <c r="E120" s="88"/>
      <c r="F120" s="86"/>
      <c r="G120" s="89">
        <f t="shared" si="3"/>
        <v>0</v>
      </c>
      <c r="H120" s="90"/>
      <c r="I120" s="91"/>
      <c r="J120" s="93"/>
      <c r="K120" s="93"/>
      <c r="L120" s="93"/>
      <c r="M120" s="93"/>
      <c r="N120" s="93"/>
      <c r="O120" s="93"/>
      <c r="P120" s="92"/>
      <c r="Q120" s="93"/>
      <c r="R120" s="16"/>
    </row>
    <row r="121" spans="1:18" ht="15" customHeight="1">
      <c r="A121" s="86"/>
      <c r="B121" s="88"/>
      <c r="C121" s="87"/>
      <c r="D121" s="86" t="s">
        <v>17</v>
      </c>
      <c r="E121" s="88"/>
      <c r="F121" s="86"/>
      <c r="G121" s="89">
        <f t="shared" si="3"/>
        <v>0</v>
      </c>
      <c r="H121" s="90"/>
      <c r="I121" s="91"/>
      <c r="J121" s="93"/>
      <c r="K121" s="93"/>
      <c r="L121" s="93"/>
      <c r="M121" s="93"/>
      <c r="N121" s="93"/>
      <c r="O121" s="93"/>
      <c r="P121" s="92"/>
      <c r="Q121" s="93"/>
      <c r="R121" s="16"/>
    </row>
    <row r="122" spans="1:18" ht="15" customHeight="1">
      <c r="A122" s="86"/>
      <c r="B122" s="88"/>
      <c r="C122" s="87"/>
      <c r="D122" s="86" t="s">
        <v>17</v>
      </c>
      <c r="E122" s="88"/>
      <c r="F122" s="86"/>
      <c r="G122" s="89">
        <f t="shared" si="3"/>
        <v>0</v>
      </c>
      <c r="H122" s="90"/>
      <c r="I122" s="91"/>
      <c r="J122" s="93"/>
      <c r="K122" s="93"/>
      <c r="L122" s="93"/>
      <c r="M122" s="93"/>
      <c r="N122" s="93"/>
      <c r="O122" s="93"/>
      <c r="P122" s="92"/>
      <c r="Q122" s="93"/>
      <c r="R122" s="16"/>
    </row>
    <row r="123" spans="1:18" ht="15" customHeight="1">
      <c r="A123" s="86"/>
      <c r="B123" s="88"/>
      <c r="C123" s="87"/>
      <c r="D123" s="86" t="s">
        <v>17</v>
      </c>
      <c r="E123" s="88"/>
      <c r="F123" s="86"/>
      <c r="G123" s="89">
        <f t="shared" si="3"/>
        <v>0</v>
      </c>
      <c r="H123" s="90"/>
      <c r="I123" s="91"/>
      <c r="J123" s="93"/>
      <c r="K123" s="93"/>
      <c r="L123" s="93"/>
      <c r="M123" s="93"/>
      <c r="N123" s="93"/>
      <c r="O123" s="93"/>
      <c r="P123" s="92"/>
      <c r="Q123" s="93"/>
      <c r="R123" s="16"/>
    </row>
    <row r="124" spans="1:18" ht="15" customHeight="1">
      <c r="A124" s="86"/>
      <c r="B124" s="88"/>
      <c r="C124" s="87"/>
      <c r="D124" s="86" t="s">
        <v>17</v>
      </c>
      <c r="E124" s="88"/>
      <c r="F124" s="86"/>
      <c r="G124" s="89">
        <f t="shared" si="3"/>
        <v>0</v>
      </c>
      <c r="H124" s="90"/>
      <c r="I124" s="91"/>
      <c r="J124" s="93"/>
      <c r="K124" s="93"/>
      <c r="L124" s="93"/>
      <c r="M124" s="93"/>
      <c r="N124" s="93"/>
      <c r="O124" s="93"/>
      <c r="P124" s="92"/>
      <c r="Q124" s="93"/>
      <c r="R124" s="16"/>
    </row>
    <row r="125" spans="1:18" ht="15" customHeight="1">
      <c r="A125" s="86"/>
      <c r="B125" s="88"/>
      <c r="C125" s="87"/>
      <c r="D125" s="86" t="s">
        <v>17</v>
      </c>
      <c r="E125" s="88"/>
      <c r="F125" s="86"/>
      <c r="G125" s="89">
        <f t="shared" si="3"/>
        <v>0</v>
      </c>
      <c r="H125" s="90"/>
      <c r="I125" s="91"/>
      <c r="J125" s="93"/>
      <c r="K125" s="93"/>
      <c r="L125" s="93"/>
      <c r="M125" s="93"/>
      <c r="N125" s="93"/>
      <c r="O125" s="93"/>
      <c r="P125" s="92"/>
      <c r="Q125" s="93"/>
      <c r="R125" s="16"/>
    </row>
    <row r="126" spans="1:18" ht="15" customHeight="1">
      <c r="A126" s="86"/>
      <c r="B126" s="88"/>
      <c r="C126" s="87"/>
      <c r="D126" s="86"/>
      <c r="E126" s="88"/>
      <c r="F126" s="86"/>
      <c r="G126" s="89">
        <f t="shared" si="3"/>
        <v>0</v>
      </c>
      <c r="H126" s="90"/>
      <c r="I126" s="91"/>
      <c r="J126" s="93"/>
      <c r="K126" s="93"/>
      <c r="L126" s="93"/>
      <c r="M126" s="93"/>
      <c r="N126" s="93"/>
      <c r="O126" s="93"/>
      <c r="P126" s="92"/>
      <c r="Q126" s="93"/>
      <c r="R126" s="16"/>
    </row>
    <row r="127" spans="1:18" ht="15" customHeight="1">
      <c r="A127" s="86"/>
      <c r="B127" s="88"/>
      <c r="C127" s="87"/>
      <c r="D127" s="86"/>
      <c r="E127" s="88"/>
      <c r="F127" s="86"/>
      <c r="G127" s="89">
        <f t="shared" si="3"/>
        <v>0</v>
      </c>
      <c r="H127" s="90"/>
      <c r="I127" s="91"/>
      <c r="J127" s="93"/>
      <c r="K127" s="93"/>
      <c r="L127" s="93"/>
      <c r="M127" s="93"/>
      <c r="N127" s="93"/>
      <c r="O127" s="93"/>
      <c r="P127" s="92"/>
      <c r="Q127" s="93"/>
      <c r="R127" s="16"/>
    </row>
    <row r="128" spans="1:18" ht="15" customHeight="1">
      <c r="A128" s="86"/>
      <c r="B128" s="88"/>
      <c r="C128" s="87"/>
      <c r="D128" s="86"/>
      <c r="E128" s="88"/>
      <c r="F128" s="86"/>
      <c r="G128" s="89">
        <f t="shared" si="3"/>
        <v>0</v>
      </c>
      <c r="H128" s="90"/>
      <c r="I128" s="91"/>
      <c r="J128" s="93"/>
      <c r="K128" s="93"/>
      <c r="L128" s="93"/>
      <c r="M128" s="93"/>
      <c r="N128" s="93"/>
      <c r="O128" s="93"/>
      <c r="P128" s="92"/>
      <c r="Q128" s="93"/>
      <c r="R128" s="16"/>
    </row>
    <row r="129" spans="1:19" s="12" customFormat="1" ht="4.5" customHeight="1" thickBot="1">
      <c r="A129" s="19"/>
      <c r="B129" s="19"/>
      <c r="C129" s="21"/>
      <c r="D129" s="20"/>
      <c r="E129" s="22"/>
      <c r="F129" s="20"/>
      <c r="G129" s="20"/>
      <c r="H129" s="30"/>
      <c r="I129" s="58"/>
      <c r="J129" s="23"/>
      <c r="K129" s="23"/>
      <c r="L129" s="23"/>
      <c r="M129" s="23"/>
      <c r="N129" s="23"/>
      <c r="O129" s="23"/>
      <c r="P129" s="23"/>
      <c r="Q129" s="23"/>
      <c r="R129" s="18"/>
      <c r="S129" s="11"/>
    </row>
    <row r="130" spans="1:18" s="8" customFormat="1" ht="12.75">
      <c r="A130" s="10"/>
      <c r="B130" s="7"/>
      <c r="D130" s="7"/>
      <c r="E130" s="9"/>
      <c r="F130" s="7"/>
      <c r="G130" s="29"/>
      <c r="H130" s="25"/>
      <c r="I130" s="77"/>
      <c r="J130" s="27"/>
      <c r="K130" s="27"/>
      <c r="L130" s="27"/>
      <c r="M130" s="27"/>
      <c r="N130" s="27"/>
      <c r="O130" s="27"/>
      <c r="P130" s="76"/>
      <c r="Q130" s="4"/>
      <c r="R130" s="13"/>
    </row>
    <row r="131" ht="12.75">
      <c r="G131" s="29"/>
    </row>
    <row r="132" ht="12.75">
      <c r="G132" s="29"/>
    </row>
    <row r="133" ht="12.75">
      <c r="G133" s="29"/>
    </row>
    <row r="134" ht="12.75">
      <c r="G134" s="29"/>
    </row>
    <row r="135" ht="12.75">
      <c r="G135" s="29"/>
    </row>
    <row r="136" ht="12.75">
      <c r="G136" s="29"/>
    </row>
    <row r="137" ht="12.75">
      <c r="G137" s="32"/>
    </row>
  </sheetData>
  <sheetProtection password="E42B" sheet="1"/>
  <mergeCells count="26">
    <mergeCell ref="A1:G1"/>
    <mergeCell ref="I1:I2"/>
    <mergeCell ref="A2:G2"/>
    <mergeCell ref="Q1:Q2"/>
    <mergeCell ref="J1:J2"/>
    <mergeCell ref="K1:K2"/>
    <mergeCell ref="O1:O2"/>
    <mergeCell ref="N1:N2"/>
    <mergeCell ref="P1:P2"/>
    <mergeCell ref="M1:M2"/>
    <mergeCell ref="S15:V15"/>
    <mergeCell ref="S19:V19"/>
    <mergeCell ref="S28:V28"/>
    <mergeCell ref="S26:V26"/>
    <mergeCell ref="S22:V22"/>
    <mergeCell ref="S18:V18"/>
    <mergeCell ref="S24:V24"/>
    <mergeCell ref="S17:V17"/>
    <mergeCell ref="L1:L2"/>
    <mergeCell ref="S4:V4"/>
    <mergeCell ref="S14:V14"/>
    <mergeCell ref="S6:V6"/>
    <mergeCell ref="S5:V5"/>
    <mergeCell ref="S13:V13"/>
    <mergeCell ref="S11:V11"/>
    <mergeCell ref="S9:U9"/>
  </mergeCells>
  <conditionalFormatting sqref="C4:C277">
    <cfRule type="duplicateValues" priority="187" dxfId="0" stopIfTrue="1">
      <formula>AND(COUNTIF($C$4:$C$277,C4)&gt;1,NOT(ISBLANK(C4)))</formula>
    </cfRule>
  </conditionalFormatting>
  <conditionalFormatting sqref="B4:C183">
    <cfRule type="duplicateValues" priority="189" dxfId="0" stopIfTrue="1">
      <formula>AND(COUNTIF($B$4:$C$183,B4)&gt;1,NOT(ISBLANK(B4)))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4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2.7109375" style="0" bestFit="1" customWidth="1"/>
    <col min="4" max="4" width="11.7109375" style="2" customWidth="1"/>
    <col min="5" max="5" width="60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3" width="6.00390625" style="27" customWidth="1"/>
    <col min="14" max="14" width="6.57421875" style="27" customWidth="1"/>
    <col min="15" max="15" width="7.57421875" style="27" bestFit="1" customWidth="1"/>
    <col min="16" max="16" width="6.28125" style="76" bestFit="1" customWidth="1"/>
    <col min="17" max="17" width="7.00390625" style="4" bestFit="1" customWidth="1"/>
    <col min="18" max="18" width="0.85546875" style="12" customWidth="1"/>
    <col min="19" max="19" width="4.57421875" style="4" customWidth="1"/>
  </cols>
  <sheetData>
    <row r="1" spans="1:18" s="4" customFormat="1" ht="88.5" customHeight="1">
      <c r="A1" s="138"/>
      <c r="B1" s="139"/>
      <c r="C1" s="139"/>
      <c r="D1" s="139"/>
      <c r="E1" s="139"/>
      <c r="F1" s="139"/>
      <c r="G1" s="139"/>
      <c r="H1" s="15"/>
      <c r="I1" s="154"/>
      <c r="J1" s="142"/>
      <c r="K1" s="135"/>
      <c r="L1" s="135"/>
      <c r="M1" s="135"/>
      <c r="N1" s="135" t="s">
        <v>898</v>
      </c>
      <c r="O1" s="142" t="s">
        <v>645</v>
      </c>
      <c r="P1" s="142" t="s">
        <v>519</v>
      </c>
      <c r="Q1" s="142" t="s">
        <v>90</v>
      </c>
      <c r="R1" s="14"/>
    </row>
    <row r="2" spans="1:19" s="4" customFormat="1" ht="53.25" customHeight="1">
      <c r="A2" s="136" t="s">
        <v>1292</v>
      </c>
      <c r="B2" s="137"/>
      <c r="C2" s="137"/>
      <c r="D2" s="137"/>
      <c r="E2" s="137"/>
      <c r="F2" s="137"/>
      <c r="G2" s="137"/>
      <c r="H2" s="15"/>
      <c r="I2" s="154"/>
      <c r="J2" s="143"/>
      <c r="K2" s="135"/>
      <c r="L2" s="135"/>
      <c r="M2" s="135"/>
      <c r="N2" s="135"/>
      <c r="O2" s="142"/>
      <c r="P2" s="142"/>
      <c r="Q2" s="142"/>
      <c r="R2" s="16"/>
      <c r="S2" s="6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4"/>
      <c r="L3" s="84"/>
      <c r="M3" s="84"/>
      <c r="N3" s="80" t="s">
        <v>899</v>
      </c>
      <c r="O3" s="80" t="s">
        <v>518</v>
      </c>
      <c r="P3" s="80" t="s">
        <v>518</v>
      </c>
      <c r="Q3" s="80" t="s">
        <v>512</v>
      </c>
      <c r="R3" s="17"/>
      <c r="S3" s="1"/>
    </row>
    <row r="4" spans="1:18" ht="15" customHeight="1">
      <c r="A4" s="86">
        <v>1</v>
      </c>
      <c r="B4" s="88" t="s">
        <v>165</v>
      </c>
      <c r="C4" s="87" t="s">
        <v>166</v>
      </c>
      <c r="D4" s="86" t="s">
        <v>18</v>
      </c>
      <c r="E4" s="88" t="s">
        <v>164</v>
      </c>
      <c r="F4" s="86" t="s">
        <v>26</v>
      </c>
      <c r="G4" s="89">
        <f aca="true" t="shared" si="0" ref="G4:G35">SUM(I4:Q4)</f>
        <v>465</v>
      </c>
      <c r="H4" s="90"/>
      <c r="I4" s="91"/>
      <c r="J4" s="93"/>
      <c r="K4" s="93"/>
      <c r="L4" s="93"/>
      <c r="M4" s="93"/>
      <c r="N4" s="93">
        <v>250</v>
      </c>
      <c r="O4" s="93">
        <v>100</v>
      </c>
      <c r="P4" s="92">
        <v>95</v>
      </c>
      <c r="Q4" s="93">
        <v>20</v>
      </c>
      <c r="R4" s="16"/>
    </row>
    <row r="5" spans="1:20" ht="15" customHeight="1">
      <c r="A5" s="86">
        <v>2</v>
      </c>
      <c r="B5" s="88" t="s">
        <v>972</v>
      </c>
      <c r="C5" s="87" t="s">
        <v>973</v>
      </c>
      <c r="D5" s="86" t="s">
        <v>18</v>
      </c>
      <c r="E5" s="88" t="s">
        <v>974</v>
      </c>
      <c r="F5" s="86" t="s">
        <v>13</v>
      </c>
      <c r="G5" s="89">
        <f t="shared" si="0"/>
        <v>300</v>
      </c>
      <c r="H5" s="90"/>
      <c r="I5" s="91"/>
      <c r="J5" s="93"/>
      <c r="K5" s="93"/>
      <c r="L5" s="93"/>
      <c r="M5" s="93"/>
      <c r="N5" s="93">
        <v>300</v>
      </c>
      <c r="O5" s="93"/>
      <c r="P5" s="92"/>
      <c r="Q5" s="93"/>
      <c r="R5" s="16"/>
      <c r="S5" s="71"/>
      <c r="T5" s="71"/>
    </row>
    <row r="6" spans="1:22" ht="15" customHeight="1">
      <c r="A6" s="86">
        <v>3</v>
      </c>
      <c r="B6" s="88" t="s">
        <v>167</v>
      </c>
      <c r="C6" s="87" t="s">
        <v>168</v>
      </c>
      <c r="D6" s="86" t="s">
        <v>18</v>
      </c>
      <c r="E6" s="88" t="s">
        <v>164</v>
      </c>
      <c r="F6" s="86" t="s">
        <v>34</v>
      </c>
      <c r="G6" s="89">
        <f t="shared" si="0"/>
        <v>261</v>
      </c>
      <c r="H6" s="90"/>
      <c r="I6" s="91"/>
      <c r="J6" s="93"/>
      <c r="K6" s="93"/>
      <c r="L6" s="93"/>
      <c r="M6" s="93"/>
      <c r="N6" s="93">
        <v>95</v>
      </c>
      <c r="O6" s="93">
        <v>75</v>
      </c>
      <c r="P6" s="92">
        <v>85</v>
      </c>
      <c r="Q6" s="93">
        <v>6</v>
      </c>
      <c r="R6" s="16"/>
      <c r="S6" s="145"/>
      <c r="T6" s="146"/>
      <c r="U6" s="146"/>
      <c r="V6" s="146"/>
    </row>
    <row r="7" spans="1:21" ht="15" customHeight="1">
      <c r="A7" s="86">
        <v>4</v>
      </c>
      <c r="B7" s="88" t="s">
        <v>309</v>
      </c>
      <c r="C7" s="87" t="s">
        <v>310</v>
      </c>
      <c r="D7" s="86" t="s">
        <v>18</v>
      </c>
      <c r="E7" s="88" t="s">
        <v>311</v>
      </c>
      <c r="F7" s="86" t="s">
        <v>30</v>
      </c>
      <c r="G7" s="89">
        <f t="shared" si="0"/>
        <v>255</v>
      </c>
      <c r="H7" s="90"/>
      <c r="I7" s="91"/>
      <c r="J7" s="93"/>
      <c r="K7" s="93"/>
      <c r="L7" s="93"/>
      <c r="M7" s="93"/>
      <c r="N7" s="93">
        <v>100</v>
      </c>
      <c r="O7" s="93">
        <v>85</v>
      </c>
      <c r="P7" s="92">
        <v>70</v>
      </c>
      <c r="Q7" s="93"/>
      <c r="R7" s="16"/>
      <c r="S7" s="71"/>
      <c r="T7" s="71"/>
      <c r="U7" s="71"/>
    </row>
    <row r="8" spans="1:19" ht="15" customHeight="1">
      <c r="A8" s="86">
        <v>5</v>
      </c>
      <c r="B8" s="88" t="s">
        <v>802</v>
      </c>
      <c r="C8" s="87" t="s">
        <v>803</v>
      </c>
      <c r="D8" s="86" t="s">
        <v>18</v>
      </c>
      <c r="E8" s="88" t="s">
        <v>10</v>
      </c>
      <c r="F8" s="86" t="s">
        <v>26</v>
      </c>
      <c r="G8" s="89">
        <f t="shared" si="0"/>
        <v>210</v>
      </c>
      <c r="H8" s="90"/>
      <c r="I8" s="91"/>
      <c r="J8" s="93"/>
      <c r="K8" s="93"/>
      <c r="L8" s="93"/>
      <c r="M8" s="93"/>
      <c r="N8" s="93">
        <v>120</v>
      </c>
      <c r="O8" s="93">
        <v>90</v>
      </c>
      <c r="P8" s="92"/>
      <c r="Q8" s="93"/>
      <c r="R8" s="16"/>
      <c r="S8" s="71"/>
    </row>
    <row r="9" spans="1:19" ht="15" customHeight="1">
      <c r="A9" s="86">
        <v>6</v>
      </c>
      <c r="B9" s="88" t="s">
        <v>975</v>
      </c>
      <c r="C9" s="87" t="s">
        <v>976</v>
      </c>
      <c r="D9" s="86" t="s">
        <v>18</v>
      </c>
      <c r="E9" s="88" t="s">
        <v>977</v>
      </c>
      <c r="F9" s="86" t="s">
        <v>8</v>
      </c>
      <c r="G9" s="89">
        <f t="shared" si="0"/>
        <v>200</v>
      </c>
      <c r="H9" s="90"/>
      <c r="I9" s="91"/>
      <c r="J9" s="93"/>
      <c r="K9" s="93"/>
      <c r="L9" s="93"/>
      <c r="M9" s="93"/>
      <c r="N9" s="93">
        <v>200</v>
      </c>
      <c r="O9" s="93"/>
      <c r="P9" s="92"/>
      <c r="Q9" s="93"/>
      <c r="R9" s="16"/>
      <c r="S9" s="71"/>
    </row>
    <row r="10" spans="1:19" ht="15" customHeight="1">
      <c r="A10" s="86">
        <v>7</v>
      </c>
      <c r="B10" s="88" t="s">
        <v>978</v>
      </c>
      <c r="C10" s="87" t="s">
        <v>979</v>
      </c>
      <c r="D10" s="86" t="s">
        <v>18</v>
      </c>
      <c r="E10" s="88" t="s">
        <v>311</v>
      </c>
      <c r="F10" s="86" t="s">
        <v>30</v>
      </c>
      <c r="G10" s="89">
        <f t="shared" si="0"/>
        <v>180</v>
      </c>
      <c r="H10" s="90"/>
      <c r="I10" s="91"/>
      <c r="J10" s="93"/>
      <c r="K10" s="93"/>
      <c r="L10" s="93"/>
      <c r="M10" s="93"/>
      <c r="N10" s="93">
        <v>180</v>
      </c>
      <c r="O10" s="93"/>
      <c r="P10" s="92"/>
      <c r="Q10" s="93"/>
      <c r="R10" s="16"/>
      <c r="S10" s="71"/>
    </row>
    <row r="11" spans="1:22" ht="15" customHeight="1">
      <c r="A11" s="86">
        <v>8</v>
      </c>
      <c r="B11" s="88" t="s">
        <v>304</v>
      </c>
      <c r="C11" s="87" t="s">
        <v>305</v>
      </c>
      <c r="D11" s="86" t="s">
        <v>18</v>
      </c>
      <c r="E11" s="88" t="s">
        <v>10</v>
      </c>
      <c r="F11" s="86" t="s">
        <v>13</v>
      </c>
      <c r="G11" s="89">
        <f t="shared" si="0"/>
        <v>170</v>
      </c>
      <c r="H11" s="90"/>
      <c r="I11" s="91"/>
      <c r="J11" s="93"/>
      <c r="K11" s="93"/>
      <c r="L11" s="93"/>
      <c r="M11" s="93"/>
      <c r="N11" s="93"/>
      <c r="O11" s="93">
        <v>80</v>
      </c>
      <c r="P11" s="92">
        <v>90</v>
      </c>
      <c r="Q11" s="93"/>
      <c r="R11" s="16"/>
      <c r="S11" s="145"/>
      <c r="T11" s="146"/>
      <c r="U11" s="146"/>
      <c r="V11" s="146"/>
    </row>
    <row r="12" spans="1:22" ht="15" customHeight="1">
      <c r="A12" s="86">
        <v>9</v>
      </c>
      <c r="B12" s="88" t="s">
        <v>980</v>
      </c>
      <c r="C12" s="87" t="s">
        <v>981</v>
      </c>
      <c r="D12" s="86" t="s">
        <v>18</v>
      </c>
      <c r="E12" s="88" t="s">
        <v>10</v>
      </c>
      <c r="F12" s="86" t="s">
        <v>30</v>
      </c>
      <c r="G12" s="89">
        <f t="shared" si="0"/>
        <v>160</v>
      </c>
      <c r="H12" s="90"/>
      <c r="I12" s="91"/>
      <c r="J12" s="93"/>
      <c r="K12" s="93"/>
      <c r="L12" s="93"/>
      <c r="M12" s="93"/>
      <c r="N12" s="93">
        <v>160</v>
      </c>
      <c r="O12" s="93"/>
      <c r="P12" s="92"/>
      <c r="Q12" s="93"/>
      <c r="R12" s="16"/>
      <c r="S12" s="145"/>
      <c r="T12" s="146"/>
      <c r="U12" s="146"/>
      <c r="V12" s="146"/>
    </row>
    <row r="13" spans="1:22" ht="15" customHeight="1">
      <c r="A13" s="86">
        <v>10</v>
      </c>
      <c r="B13" s="88" t="s">
        <v>306</v>
      </c>
      <c r="C13" s="87" t="s">
        <v>307</v>
      </c>
      <c r="D13" s="86" t="s">
        <v>18</v>
      </c>
      <c r="E13" s="88" t="s">
        <v>308</v>
      </c>
      <c r="F13" s="86" t="s">
        <v>13</v>
      </c>
      <c r="G13" s="89">
        <f t="shared" si="0"/>
        <v>145</v>
      </c>
      <c r="H13" s="90"/>
      <c r="I13" s="91"/>
      <c r="J13" s="93"/>
      <c r="K13" s="93"/>
      <c r="L13" s="93"/>
      <c r="M13" s="93"/>
      <c r="N13" s="93"/>
      <c r="O13" s="93">
        <v>70</v>
      </c>
      <c r="P13" s="92">
        <v>75</v>
      </c>
      <c r="Q13" s="93"/>
      <c r="R13" s="16"/>
      <c r="S13" s="145"/>
      <c r="T13" s="151"/>
      <c r="U13" s="151"/>
      <c r="V13" s="151"/>
    </row>
    <row r="14" spans="1:22" ht="15" customHeight="1">
      <c r="A14" s="86">
        <v>11</v>
      </c>
      <c r="B14" s="88" t="s">
        <v>982</v>
      </c>
      <c r="C14" s="87" t="s">
        <v>983</v>
      </c>
      <c r="D14" s="86" t="s">
        <v>18</v>
      </c>
      <c r="E14" s="88" t="s">
        <v>984</v>
      </c>
      <c r="F14" s="86" t="s">
        <v>34</v>
      </c>
      <c r="G14" s="89">
        <f t="shared" si="0"/>
        <v>140</v>
      </c>
      <c r="H14" s="90"/>
      <c r="I14" s="91"/>
      <c r="J14" s="93"/>
      <c r="K14" s="93"/>
      <c r="L14" s="93"/>
      <c r="M14" s="93"/>
      <c r="N14" s="93">
        <v>140</v>
      </c>
      <c r="O14" s="93"/>
      <c r="P14" s="92"/>
      <c r="Q14" s="93"/>
      <c r="R14" s="16"/>
      <c r="S14" s="145"/>
      <c r="T14" s="146"/>
      <c r="U14" s="146"/>
      <c r="V14" s="146"/>
    </row>
    <row r="15" spans="1:22" ht="15" customHeight="1">
      <c r="A15" s="86">
        <v>12</v>
      </c>
      <c r="B15" s="88" t="s">
        <v>312</v>
      </c>
      <c r="C15" s="87" t="s">
        <v>313</v>
      </c>
      <c r="D15" s="86" t="s">
        <v>18</v>
      </c>
      <c r="E15" s="88" t="s">
        <v>10</v>
      </c>
      <c r="F15" s="86" t="s">
        <v>26</v>
      </c>
      <c r="G15" s="89">
        <f t="shared" si="0"/>
        <v>130</v>
      </c>
      <c r="H15" s="90"/>
      <c r="I15" s="91"/>
      <c r="J15" s="93"/>
      <c r="K15" s="93"/>
      <c r="L15" s="93"/>
      <c r="M15" s="93"/>
      <c r="N15" s="93"/>
      <c r="O15" s="93">
        <v>65</v>
      </c>
      <c r="P15" s="92">
        <v>65</v>
      </c>
      <c r="Q15" s="93"/>
      <c r="R15" s="16"/>
      <c r="S15" s="145"/>
      <c r="T15" s="146"/>
      <c r="U15" s="146"/>
      <c r="V15" s="146"/>
    </row>
    <row r="16" spans="1:22" ht="15" customHeight="1">
      <c r="A16" s="86">
        <v>12</v>
      </c>
      <c r="B16" s="88" t="s">
        <v>317</v>
      </c>
      <c r="C16" s="87" t="s">
        <v>318</v>
      </c>
      <c r="D16" s="86" t="s">
        <v>18</v>
      </c>
      <c r="E16" s="88" t="s">
        <v>319</v>
      </c>
      <c r="F16" s="86" t="s">
        <v>13</v>
      </c>
      <c r="G16" s="89">
        <f t="shared" si="0"/>
        <v>130</v>
      </c>
      <c r="H16" s="90"/>
      <c r="I16" s="91"/>
      <c r="J16" s="93"/>
      <c r="K16" s="93"/>
      <c r="L16" s="93"/>
      <c r="M16" s="93"/>
      <c r="N16" s="93">
        <v>80</v>
      </c>
      <c r="O16" s="93"/>
      <c r="P16" s="92">
        <v>50</v>
      </c>
      <c r="Q16" s="93"/>
      <c r="R16" s="16"/>
      <c r="S16" s="145"/>
      <c r="T16" s="151"/>
      <c r="U16" s="151"/>
      <c r="V16" s="151"/>
    </row>
    <row r="17" spans="1:22" ht="15" customHeight="1">
      <c r="A17" s="86">
        <v>12</v>
      </c>
      <c r="B17" s="88" t="s">
        <v>985</v>
      </c>
      <c r="C17" s="87" t="s">
        <v>986</v>
      </c>
      <c r="D17" s="86" t="s">
        <v>18</v>
      </c>
      <c r="E17" s="88" t="s">
        <v>10</v>
      </c>
      <c r="F17" s="86" t="s">
        <v>26</v>
      </c>
      <c r="G17" s="89">
        <f t="shared" si="0"/>
        <v>130</v>
      </c>
      <c r="H17" s="90"/>
      <c r="I17" s="91"/>
      <c r="J17" s="93"/>
      <c r="K17" s="93"/>
      <c r="L17" s="93"/>
      <c r="M17" s="93"/>
      <c r="N17" s="93">
        <v>130</v>
      </c>
      <c r="O17" s="93"/>
      <c r="P17" s="92"/>
      <c r="Q17" s="93"/>
      <c r="R17" s="16"/>
      <c r="S17" s="145"/>
      <c r="T17" s="146"/>
      <c r="U17" s="146"/>
      <c r="V17" s="146"/>
    </row>
    <row r="18" spans="1:18" ht="15" customHeight="1">
      <c r="A18" s="86">
        <v>13</v>
      </c>
      <c r="B18" s="88" t="s">
        <v>45</v>
      </c>
      <c r="C18" s="87" t="s">
        <v>46</v>
      </c>
      <c r="D18" s="86" t="s">
        <v>18</v>
      </c>
      <c r="E18" s="88" t="s">
        <v>164</v>
      </c>
      <c r="F18" s="86" t="s">
        <v>34</v>
      </c>
      <c r="G18" s="89">
        <f t="shared" si="0"/>
        <v>128</v>
      </c>
      <c r="H18" s="90"/>
      <c r="I18" s="91"/>
      <c r="J18" s="93"/>
      <c r="K18" s="93"/>
      <c r="L18" s="93"/>
      <c r="M18" s="93"/>
      <c r="N18" s="93">
        <v>65</v>
      </c>
      <c r="O18" s="93">
        <v>15</v>
      </c>
      <c r="P18" s="92">
        <v>40</v>
      </c>
      <c r="Q18" s="93">
        <v>8</v>
      </c>
      <c r="R18" s="16"/>
    </row>
    <row r="19" spans="1:18" ht="15" customHeight="1">
      <c r="A19" s="86">
        <v>14</v>
      </c>
      <c r="B19" s="88" t="s">
        <v>83</v>
      </c>
      <c r="C19" s="87" t="s">
        <v>84</v>
      </c>
      <c r="D19" s="86" t="s">
        <v>18</v>
      </c>
      <c r="E19" s="88" t="s">
        <v>164</v>
      </c>
      <c r="F19" s="86" t="s">
        <v>34</v>
      </c>
      <c r="G19" s="89">
        <f t="shared" si="0"/>
        <v>120</v>
      </c>
      <c r="H19" s="90"/>
      <c r="I19" s="91"/>
      <c r="J19" s="93"/>
      <c r="K19" s="93"/>
      <c r="L19" s="93"/>
      <c r="M19" s="93"/>
      <c r="N19" s="93"/>
      <c r="O19" s="93">
        <v>25</v>
      </c>
      <c r="P19" s="92">
        <v>80</v>
      </c>
      <c r="Q19" s="93">
        <v>15</v>
      </c>
      <c r="R19" s="16"/>
    </row>
    <row r="20" spans="1:18" ht="15" customHeight="1">
      <c r="A20" s="86">
        <v>15</v>
      </c>
      <c r="B20" s="88" t="s">
        <v>987</v>
      </c>
      <c r="C20" s="87" t="s">
        <v>988</v>
      </c>
      <c r="D20" s="86" t="s">
        <v>18</v>
      </c>
      <c r="E20" s="88" t="s">
        <v>10</v>
      </c>
      <c r="F20" s="86" t="s">
        <v>26</v>
      </c>
      <c r="G20" s="89">
        <f t="shared" si="0"/>
        <v>110</v>
      </c>
      <c r="H20" s="90"/>
      <c r="I20" s="91"/>
      <c r="J20" s="93"/>
      <c r="K20" s="93"/>
      <c r="L20" s="93"/>
      <c r="M20" s="93"/>
      <c r="N20" s="93">
        <v>110</v>
      </c>
      <c r="O20" s="93"/>
      <c r="P20" s="92"/>
      <c r="Q20" s="93"/>
      <c r="R20" s="16"/>
    </row>
    <row r="21" spans="1:18" s="4" customFormat="1" ht="15" customHeight="1">
      <c r="A21" s="86">
        <v>16</v>
      </c>
      <c r="B21" s="88" t="s">
        <v>301</v>
      </c>
      <c r="C21" s="87" t="s">
        <v>302</v>
      </c>
      <c r="D21" s="86" t="s">
        <v>18</v>
      </c>
      <c r="E21" s="88" t="s">
        <v>303</v>
      </c>
      <c r="F21" s="86" t="s">
        <v>13</v>
      </c>
      <c r="G21" s="89">
        <f t="shared" si="0"/>
        <v>100</v>
      </c>
      <c r="H21" s="90"/>
      <c r="I21" s="91"/>
      <c r="J21" s="93"/>
      <c r="K21" s="93"/>
      <c r="L21" s="93"/>
      <c r="M21" s="93"/>
      <c r="N21" s="93"/>
      <c r="O21" s="93"/>
      <c r="P21" s="92">
        <v>100</v>
      </c>
      <c r="Q21" s="93"/>
      <c r="R21" s="16"/>
    </row>
    <row r="22" spans="1:18" ht="15" customHeight="1">
      <c r="A22" s="86">
        <v>17</v>
      </c>
      <c r="B22" s="88" t="s">
        <v>800</v>
      </c>
      <c r="C22" s="87" t="s">
        <v>801</v>
      </c>
      <c r="D22" s="86" t="s">
        <v>18</v>
      </c>
      <c r="E22" s="88" t="s">
        <v>752</v>
      </c>
      <c r="F22" s="86" t="s">
        <v>47</v>
      </c>
      <c r="G22" s="89">
        <f t="shared" si="0"/>
        <v>95</v>
      </c>
      <c r="H22" s="90"/>
      <c r="I22" s="91"/>
      <c r="J22" s="93"/>
      <c r="K22" s="93"/>
      <c r="L22" s="93"/>
      <c r="M22" s="93"/>
      <c r="N22" s="93"/>
      <c r="O22" s="93">
        <v>95</v>
      </c>
      <c r="P22" s="92"/>
      <c r="Q22" s="93"/>
      <c r="R22" s="16"/>
    </row>
    <row r="23" spans="1:18" ht="15" customHeight="1">
      <c r="A23" s="86">
        <v>18</v>
      </c>
      <c r="B23" s="88" t="s">
        <v>989</v>
      </c>
      <c r="C23" s="87" t="s">
        <v>990</v>
      </c>
      <c r="D23" s="86" t="s">
        <v>18</v>
      </c>
      <c r="E23" s="88" t="s">
        <v>10</v>
      </c>
      <c r="F23" s="86" t="s">
        <v>26</v>
      </c>
      <c r="G23" s="89">
        <f t="shared" si="0"/>
        <v>90</v>
      </c>
      <c r="H23" s="90"/>
      <c r="I23" s="91"/>
      <c r="J23" s="93"/>
      <c r="K23" s="93"/>
      <c r="L23" s="93"/>
      <c r="M23" s="93"/>
      <c r="N23" s="93">
        <v>90</v>
      </c>
      <c r="O23" s="93"/>
      <c r="P23" s="92"/>
      <c r="Q23" s="93"/>
      <c r="R23" s="16"/>
    </row>
    <row r="24" spans="1:22" ht="15" customHeight="1">
      <c r="A24" s="86">
        <v>19</v>
      </c>
      <c r="B24" s="88" t="s">
        <v>572</v>
      </c>
      <c r="C24" s="87" t="s">
        <v>573</v>
      </c>
      <c r="D24" s="86" t="s">
        <v>18</v>
      </c>
      <c r="E24" s="88" t="s">
        <v>574</v>
      </c>
      <c r="F24" s="86" t="s">
        <v>13</v>
      </c>
      <c r="G24" s="89">
        <f t="shared" si="0"/>
        <v>85</v>
      </c>
      <c r="H24" s="90"/>
      <c r="I24" s="91"/>
      <c r="J24" s="93"/>
      <c r="K24" s="93"/>
      <c r="L24" s="93"/>
      <c r="M24" s="93"/>
      <c r="N24" s="93"/>
      <c r="O24" s="93">
        <v>40</v>
      </c>
      <c r="P24" s="92">
        <v>45</v>
      </c>
      <c r="Q24" s="93"/>
      <c r="R24" s="16"/>
      <c r="S24" s="145"/>
      <c r="T24" s="146"/>
      <c r="U24" s="146"/>
      <c r="V24" s="146"/>
    </row>
    <row r="25" spans="1:22" s="4" customFormat="1" ht="15" customHeight="1">
      <c r="A25" s="86">
        <v>19</v>
      </c>
      <c r="B25" s="88" t="s">
        <v>991</v>
      </c>
      <c r="C25" s="87" t="s">
        <v>992</v>
      </c>
      <c r="D25" s="86" t="s">
        <v>18</v>
      </c>
      <c r="E25" s="88" t="s">
        <v>10</v>
      </c>
      <c r="F25" s="86" t="s">
        <v>26</v>
      </c>
      <c r="G25" s="89">
        <f t="shared" si="0"/>
        <v>85</v>
      </c>
      <c r="H25" s="90"/>
      <c r="I25" s="91"/>
      <c r="J25" s="93"/>
      <c r="K25" s="93"/>
      <c r="L25" s="93"/>
      <c r="M25" s="93"/>
      <c r="N25" s="93">
        <v>85</v>
      </c>
      <c r="O25" s="93"/>
      <c r="P25" s="92"/>
      <c r="Q25" s="93"/>
      <c r="R25" s="16"/>
      <c r="S25" s="149"/>
      <c r="T25" s="150"/>
      <c r="U25" s="150"/>
      <c r="V25" s="150"/>
    </row>
    <row r="26" spans="1:18" ht="15" customHeight="1">
      <c r="A26" s="86">
        <v>20</v>
      </c>
      <c r="B26" s="97" t="s">
        <v>575</v>
      </c>
      <c r="C26" s="96" t="s">
        <v>576</v>
      </c>
      <c r="D26" s="86" t="s">
        <v>18</v>
      </c>
      <c r="E26" s="88" t="s">
        <v>577</v>
      </c>
      <c r="F26" s="86" t="s">
        <v>13</v>
      </c>
      <c r="G26" s="89">
        <f t="shared" si="0"/>
        <v>80</v>
      </c>
      <c r="H26" s="90"/>
      <c r="I26" s="91"/>
      <c r="J26" s="93"/>
      <c r="K26" s="93"/>
      <c r="L26" s="93"/>
      <c r="M26" s="93"/>
      <c r="N26" s="93"/>
      <c r="O26" s="93">
        <v>45</v>
      </c>
      <c r="P26" s="92">
        <v>35</v>
      </c>
      <c r="Q26" s="93"/>
      <c r="R26" s="16"/>
    </row>
    <row r="27" spans="1:18" ht="15" customHeight="1">
      <c r="A27" s="86">
        <v>21</v>
      </c>
      <c r="B27" s="88" t="s">
        <v>993</v>
      </c>
      <c r="C27" s="87" t="s">
        <v>994</v>
      </c>
      <c r="D27" s="86" t="s">
        <v>18</v>
      </c>
      <c r="E27" s="88" t="s">
        <v>10</v>
      </c>
      <c r="F27" s="86" t="s">
        <v>12</v>
      </c>
      <c r="G27" s="89">
        <f t="shared" si="0"/>
        <v>75</v>
      </c>
      <c r="H27" s="90"/>
      <c r="I27" s="91"/>
      <c r="J27" s="93"/>
      <c r="K27" s="93"/>
      <c r="L27" s="93"/>
      <c r="M27" s="93"/>
      <c r="N27" s="93">
        <v>75</v>
      </c>
      <c r="O27" s="93"/>
      <c r="P27" s="92"/>
      <c r="Q27" s="93"/>
      <c r="R27" s="16"/>
    </row>
    <row r="28" spans="1:18" ht="15" customHeight="1">
      <c r="A28" s="86">
        <v>22</v>
      </c>
      <c r="B28" s="88" t="s">
        <v>995</v>
      </c>
      <c r="C28" s="87" t="s">
        <v>996</v>
      </c>
      <c r="D28" s="86" t="s">
        <v>18</v>
      </c>
      <c r="E28" s="88" t="s">
        <v>997</v>
      </c>
      <c r="F28" s="86" t="s">
        <v>8</v>
      </c>
      <c r="G28" s="89">
        <f t="shared" si="0"/>
        <v>70</v>
      </c>
      <c r="H28" s="90"/>
      <c r="I28" s="91"/>
      <c r="J28" s="93"/>
      <c r="K28" s="93"/>
      <c r="L28" s="93"/>
      <c r="M28" s="93"/>
      <c r="N28" s="93">
        <v>70</v>
      </c>
      <c r="O28" s="93"/>
      <c r="P28" s="92"/>
      <c r="Q28" s="93"/>
      <c r="R28" s="16"/>
    </row>
    <row r="29" spans="1:18" ht="15" customHeight="1">
      <c r="A29" s="86">
        <v>23</v>
      </c>
      <c r="B29" s="88" t="s">
        <v>817</v>
      </c>
      <c r="C29" s="87" t="s">
        <v>818</v>
      </c>
      <c r="D29" s="86" t="s">
        <v>18</v>
      </c>
      <c r="E29" s="88" t="s">
        <v>103</v>
      </c>
      <c r="F29" s="86" t="s">
        <v>8</v>
      </c>
      <c r="G29" s="89">
        <f t="shared" si="0"/>
        <v>68</v>
      </c>
      <c r="H29" s="90"/>
      <c r="I29" s="91"/>
      <c r="J29" s="93"/>
      <c r="K29" s="93"/>
      <c r="L29" s="93"/>
      <c r="M29" s="93"/>
      <c r="N29" s="93">
        <v>60</v>
      </c>
      <c r="O29" s="93">
        <v>8</v>
      </c>
      <c r="P29" s="92"/>
      <c r="Q29" s="93"/>
      <c r="R29" s="16"/>
    </row>
    <row r="30" spans="1:20" ht="15" customHeight="1">
      <c r="A30" s="86">
        <v>24</v>
      </c>
      <c r="B30" s="88" t="s">
        <v>314</v>
      </c>
      <c r="C30" s="87" t="s">
        <v>315</v>
      </c>
      <c r="D30" s="86" t="s">
        <v>18</v>
      </c>
      <c r="E30" s="88" t="s">
        <v>316</v>
      </c>
      <c r="F30" s="86" t="s">
        <v>13</v>
      </c>
      <c r="G30" s="89">
        <f t="shared" si="0"/>
        <v>55</v>
      </c>
      <c r="H30" s="90"/>
      <c r="I30" s="91"/>
      <c r="J30" s="93"/>
      <c r="K30" s="93"/>
      <c r="L30" s="93"/>
      <c r="M30" s="93"/>
      <c r="N30" s="93"/>
      <c r="O30" s="93"/>
      <c r="P30" s="92">
        <v>55</v>
      </c>
      <c r="Q30" s="93"/>
      <c r="R30" s="16"/>
      <c r="S30" s="145"/>
      <c r="T30" s="146"/>
    </row>
    <row r="31" spans="1:18" ht="15" customHeight="1">
      <c r="A31" s="86">
        <v>24</v>
      </c>
      <c r="B31" s="88" t="s">
        <v>804</v>
      </c>
      <c r="C31" s="87" t="s">
        <v>805</v>
      </c>
      <c r="D31" s="86" t="s">
        <v>18</v>
      </c>
      <c r="E31" s="88" t="s">
        <v>10</v>
      </c>
      <c r="F31" s="86" t="s">
        <v>12</v>
      </c>
      <c r="G31" s="89">
        <f t="shared" si="0"/>
        <v>55</v>
      </c>
      <c r="H31" s="90"/>
      <c r="I31" s="91"/>
      <c r="J31" s="93"/>
      <c r="K31" s="93"/>
      <c r="L31" s="93"/>
      <c r="M31" s="93"/>
      <c r="N31" s="93"/>
      <c r="O31" s="93">
        <v>55</v>
      </c>
      <c r="P31" s="92"/>
      <c r="Q31" s="93"/>
      <c r="R31" s="16"/>
    </row>
    <row r="32" spans="1:18" ht="15" customHeight="1">
      <c r="A32" s="86">
        <v>24</v>
      </c>
      <c r="B32" s="88" t="s">
        <v>998</v>
      </c>
      <c r="C32" s="87" t="s">
        <v>999</v>
      </c>
      <c r="D32" s="86" t="s">
        <v>18</v>
      </c>
      <c r="E32" s="88" t="s">
        <v>1000</v>
      </c>
      <c r="F32" s="86" t="s">
        <v>8</v>
      </c>
      <c r="G32" s="89">
        <f t="shared" si="0"/>
        <v>55</v>
      </c>
      <c r="H32" s="90"/>
      <c r="I32" s="91"/>
      <c r="J32" s="93"/>
      <c r="K32" s="93"/>
      <c r="L32" s="93"/>
      <c r="M32" s="93"/>
      <c r="N32" s="93">
        <v>55</v>
      </c>
      <c r="O32" s="93"/>
      <c r="P32" s="92"/>
      <c r="Q32" s="93"/>
      <c r="R32" s="16"/>
    </row>
    <row r="33" spans="1:18" ht="14.25">
      <c r="A33" s="86">
        <v>25</v>
      </c>
      <c r="B33" s="88" t="s">
        <v>806</v>
      </c>
      <c r="C33" s="87" t="s">
        <v>807</v>
      </c>
      <c r="D33" s="86" t="s">
        <v>18</v>
      </c>
      <c r="E33" s="88" t="s">
        <v>808</v>
      </c>
      <c r="F33" s="86" t="s">
        <v>13</v>
      </c>
      <c r="G33" s="89">
        <f t="shared" si="0"/>
        <v>50</v>
      </c>
      <c r="H33" s="90"/>
      <c r="I33" s="91"/>
      <c r="J33" s="93"/>
      <c r="K33" s="93"/>
      <c r="L33" s="93"/>
      <c r="M33" s="93"/>
      <c r="N33" s="93"/>
      <c r="O33" s="93">
        <v>50</v>
      </c>
      <c r="P33" s="92"/>
      <c r="Q33" s="93"/>
      <c r="R33" s="16"/>
    </row>
    <row r="34" spans="1:18" ht="15" customHeight="1">
      <c r="A34" s="86">
        <v>25</v>
      </c>
      <c r="B34" s="88" t="s">
        <v>1001</v>
      </c>
      <c r="C34" s="87" t="s">
        <v>1002</v>
      </c>
      <c r="D34" s="86" t="s">
        <v>18</v>
      </c>
      <c r="E34" s="88" t="s">
        <v>477</v>
      </c>
      <c r="F34" s="86" t="s">
        <v>30</v>
      </c>
      <c r="G34" s="89">
        <f t="shared" si="0"/>
        <v>50</v>
      </c>
      <c r="H34" s="90"/>
      <c r="I34" s="91"/>
      <c r="J34" s="93"/>
      <c r="K34" s="93"/>
      <c r="L34" s="93"/>
      <c r="M34" s="93"/>
      <c r="N34" s="93">
        <v>50</v>
      </c>
      <c r="O34" s="93"/>
      <c r="P34" s="92"/>
      <c r="Q34" s="93"/>
      <c r="R34" s="16"/>
    </row>
    <row r="35" spans="1:18" ht="15" customHeight="1">
      <c r="A35" s="86">
        <v>26</v>
      </c>
      <c r="B35" s="88" t="s">
        <v>57</v>
      </c>
      <c r="C35" s="87" t="s">
        <v>58</v>
      </c>
      <c r="D35" s="86" t="s">
        <v>18</v>
      </c>
      <c r="E35" s="88" t="s">
        <v>164</v>
      </c>
      <c r="F35" s="86" t="s">
        <v>34</v>
      </c>
      <c r="G35" s="89">
        <f t="shared" si="0"/>
        <v>40</v>
      </c>
      <c r="H35" s="90"/>
      <c r="I35" s="91"/>
      <c r="J35" s="93"/>
      <c r="K35" s="93"/>
      <c r="L35" s="93"/>
      <c r="M35" s="93"/>
      <c r="N35" s="93"/>
      <c r="O35" s="93"/>
      <c r="P35" s="92">
        <v>30</v>
      </c>
      <c r="Q35" s="93">
        <v>10</v>
      </c>
      <c r="R35" s="16"/>
    </row>
    <row r="36" spans="1:18" ht="15" customHeight="1">
      <c r="A36" s="86">
        <v>26</v>
      </c>
      <c r="B36" s="88" t="s">
        <v>1003</v>
      </c>
      <c r="C36" s="87" t="s">
        <v>1004</v>
      </c>
      <c r="D36" s="86" t="s">
        <v>18</v>
      </c>
      <c r="E36" s="88" t="s">
        <v>10</v>
      </c>
      <c r="F36" s="86" t="s">
        <v>30</v>
      </c>
      <c r="G36" s="89">
        <f aca="true" t="shared" si="1" ref="G36:G67">SUM(I36:Q36)</f>
        <v>40</v>
      </c>
      <c r="H36" s="90"/>
      <c r="I36" s="91"/>
      <c r="J36" s="93"/>
      <c r="K36" s="93"/>
      <c r="L36" s="93"/>
      <c r="M36" s="93"/>
      <c r="N36" s="93">
        <v>40</v>
      </c>
      <c r="O36" s="93"/>
      <c r="P36" s="92"/>
      <c r="Q36" s="93"/>
      <c r="R36" s="16"/>
    </row>
    <row r="37" spans="1:18" ht="15" customHeight="1">
      <c r="A37" s="86">
        <v>27</v>
      </c>
      <c r="B37" s="88" t="s">
        <v>809</v>
      </c>
      <c r="C37" s="87" t="s">
        <v>810</v>
      </c>
      <c r="D37" s="86" t="s">
        <v>18</v>
      </c>
      <c r="E37" s="88" t="s">
        <v>10</v>
      </c>
      <c r="F37" s="86" t="s">
        <v>26</v>
      </c>
      <c r="G37" s="89">
        <f t="shared" si="1"/>
        <v>35</v>
      </c>
      <c r="H37" s="90"/>
      <c r="I37" s="91"/>
      <c r="J37" s="93"/>
      <c r="K37" s="93"/>
      <c r="L37" s="93"/>
      <c r="M37" s="93"/>
      <c r="N37" s="93"/>
      <c r="O37" s="93">
        <v>35</v>
      </c>
      <c r="P37" s="92"/>
      <c r="Q37" s="93"/>
      <c r="R37" s="16"/>
    </row>
    <row r="38" spans="1:18" ht="15" customHeight="1">
      <c r="A38" s="86">
        <v>28</v>
      </c>
      <c r="B38" s="88" t="s">
        <v>811</v>
      </c>
      <c r="C38" s="87" t="s">
        <v>812</v>
      </c>
      <c r="D38" s="86" t="s">
        <v>18</v>
      </c>
      <c r="E38" s="88" t="s">
        <v>10</v>
      </c>
      <c r="F38" s="86" t="s">
        <v>13</v>
      </c>
      <c r="G38" s="89">
        <f t="shared" si="1"/>
        <v>30</v>
      </c>
      <c r="H38" s="90"/>
      <c r="I38" s="91"/>
      <c r="J38" s="93"/>
      <c r="K38" s="93"/>
      <c r="L38" s="93"/>
      <c r="M38" s="93"/>
      <c r="N38" s="93"/>
      <c r="O38" s="93">
        <v>30</v>
      </c>
      <c r="P38" s="92"/>
      <c r="Q38" s="93"/>
      <c r="R38" s="16"/>
    </row>
    <row r="39" spans="1:18" ht="15" customHeight="1">
      <c r="A39" s="86">
        <v>28</v>
      </c>
      <c r="B39" s="88" t="s">
        <v>1005</v>
      </c>
      <c r="C39" s="87" t="s">
        <v>1006</v>
      </c>
      <c r="D39" s="86" t="s">
        <v>18</v>
      </c>
      <c r="E39" s="88" t="s">
        <v>10</v>
      </c>
      <c r="F39" s="86" t="s">
        <v>30</v>
      </c>
      <c r="G39" s="89">
        <f t="shared" si="1"/>
        <v>30</v>
      </c>
      <c r="H39" s="90"/>
      <c r="I39" s="91"/>
      <c r="J39" s="93"/>
      <c r="K39" s="93"/>
      <c r="L39" s="93"/>
      <c r="M39" s="93"/>
      <c r="N39" s="93">
        <v>30</v>
      </c>
      <c r="O39" s="93"/>
      <c r="P39" s="92"/>
      <c r="Q39" s="93"/>
      <c r="R39" s="16"/>
    </row>
    <row r="40" spans="1:18" ht="15" customHeight="1">
      <c r="A40" s="86">
        <v>29</v>
      </c>
      <c r="B40" s="88" t="s">
        <v>53</v>
      </c>
      <c r="C40" s="87" t="s">
        <v>163</v>
      </c>
      <c r="D40" s="86" t="s">
        <v>18</v>
      </c>
      <c r="E40" s="88" t="s">
        <v>164</v>
      </c>
      <c r="F40" s="86" t="s">
        <v>13</v>
      </c>
      <c r="G40" s="89">
        <f t="shared" si="1"/>
        <v>25</v>
      </c>
      <c r="H40" s="90"/>
      <c r="I40" s="91"/>
      <c r="J40" s="93"/>
      <c r="K40" s="93"/>
      <c r="L40" s="93"/>
      <c r="M40" s="93"/>
      <c r="N40" s="93"/>
      <c r="O40" s="93"/>
      <c r="P40" s="92"/>
      <c r="Q40" s="93">
        <v>25</v>
      </c>
      <c r="R40" s="16"/>
    </row>
    <row r="41" spans="1:18" ht="15" customHeight="1">
      <c r="A41" s="86">
        <v>29</v>
      </c>
      <c r="B41" s="88" t="s">
        <v>578</v>
      </c>
      <c r="C41" s="87" t="s">
        <v>579</v>
      </c>
      <c r="D41" s="86" t="s">
        <v>18</v>
      </c>
      <c r="E41" s="88" t="s">
        <v>10</v>
      </c>
      <c r="F41" s="86" t="s">
        <v>13</v>
      </c>
      <c r="G41" s="89">
        <f t="shared" si="1"/>
        <v>25</v>
      </c>
      <c r="H41" s="90"/>
      <c r="I41" s="91"/>
      <c r="J41" s="93"/>
      <c r="K41" s="93"/>
      <c r="L41" s="93"/>
      <c r="M41" s="93"/>
      <c r="N41" s="93"/>
      <c r="O41" s="93"/>
      <c r="P41" s="92">
        <v>25</v>
      </c>
      <c r="Q41" s="93"/>
      <c r="R41" s="16"/>
    </row>
    <row r="42" spans="1:18" ht="15" customHeight="1">
      <c r="A42" s="86">
        <v>30</v>
      </c>
      <c r="B42" s="88" t="s">
        <v>580</v>
      </c>
      <c r="C42" s="87" t="s">
        <v>581</v>
      </c>
      <c r="D42" s="86" t="s">
        <v>18</v>
      </c>
      <c r="E42" s="88" t="s">
        <v>10</v>
      </c>
      <c r="F42" s="86" t="s">
        <v>13</v>
      </c>
      <c r="G42" s="89">
        <f t="shared" si="1"/>
        <v>20</v>
      </c>
      <c r="H42" s="90"/>
      <c r="I42" s="91"/>
      <c r="J42" s="93"/>
      <c r="K42" s="93"/>
      <c r="L42" s="93"/>
      <c r="M42" s="93"/>
      <c r="N42" s="93"/>
      <c r="O42" s="93"/>
      <c r="P42" s="92">
        <v>20</v>
      </c>
      <c r="Q42" s="93"/>
      <c r="R42" s="16"/>
    </row>
    <row r="43" spans="1:18" ht="15" customHeight="1">
      <c r="A43" s="86">
        <v>30</v>
      </c>
      <c r="B43" s="88" t="s">
        <v>813</v>
      </c>
      <c r="C43" s="87" t="s">
        <v>814</v>
      </c>
      <c r="D43" s="86" t="s">
        <v>18</v>
      </c>
      <c r="E43" s="88" t="s">
        <v>10</v>
      </c>
      <c r="F43" s="86" t="s">
        <v>51</v>
      </c>
      <c r="G43" s="89">
        <f t="shared" si="1"/>
        <v>20</v>
      </c>
      <c r="H43" s="90"/>
      <c r="I43" s="91"/>
      <c r="J43" s="93"/>
      <c r="K43" s="93"/>
      <c r="L43" s="93"/>
      <c r="M43" s="93"/>
      <c r="N43" s="93"/>
      <c r="O43" s="93">
        <v>20</v>
      </c>
      <c r="P43" s="92"/>
      <c r="Q43" s="93"/>
      <c r="R43" s="16"/>
    </row>
    <row r="44" spans="1:18" ht="15" customHeight="1">
      <c r="A44" s="86">
        <v>30</v>
      </c>
      <c r="B44" s="88" t="s">
        <v>1007</v>
      </c>
      <c r="C44" s="87" t="s">
        <v>1008</v>
      </c>
      <c r="D44" s="86" t="s">
        <v>18</v>
      </c>
      <c r="E44" s="88" t="s">
        <v>10</v>
      </c>
      <c r="F44" s="86" t="s">
        <v>35</v>
      </c>
      <c r="G44" s="89">
        <f t="shared" si="1"/>
        <v>20</v>
      </c>
      <c r="H44" s="90"/>
      <c r="I44" s="91"/>
      <c r="J44" s="93"/>
      <c r="K44" s="93"/>
      <c r="L44" s="93"/>
      <c r="M44" s="93"/>
      <c r="N44" s="93">
        <v>20</v>
      </c>
      <c r="O44" s="93"/>
      <c r="P44" s="92"/>
      <c r="Q44" s="93"/>
      <c r="R44" s="16"/>
    </row>
    <row r="45" spans="1:18" ht="15" customHeight="1">
      <c r="A45" s="86">
        <v>31</v>
      </c>
      <c r="B45" s="88" t="s">
        <v>582</v>
      </c>
      <c r="C45" s="87" t="s">
        <v>583</v>
      </c>
      <c r="D45" s="86" t="s">
        <v>18</v>
      </c>
      <c r="E45" s="88" t="s">
        <v>217</v>
      </c>
      <c r="F45" s="86" t="s">
        <v>13</v>
      </c>
      <c r="G45" s="89">
        <f t="shared" si="1"/>
        <v>15</v>
      </c>
      <c r="H45" s="90"/>
      <c r="I45" s="91"/>
      <c r="J45" s="93"/>
      <c r="K45" s="93"/>
      <c r="L45" s="93"/>
      <c r="M45" s="93"/>
      <c r="N45" s="93"/>
      <c r="O45" s="93"/>
      <c r="P45" s="92">
        <v>15</v>
      </c>
      <c r="Q45" s="93"/>
      <c r="R45" s="16"/>
    </row>
    <row r="46" spans="1:18" ht="15" customHeight="1">
      <c r="A46" s="86">
        <v>32</v>
      </c>
      <c r="B46" s="88" t="s">
        <v>584</v>
      </c>
      <c r="C46" s="87" t="s">
        <v>585</v>
      </c>
      <c r="D46" s="86" t="s">
        <v>18</v>
      </c>
      <c r="E46" s="88" t="s">
        <v>586</v>
      </c>
      <c r="F46" s="86" t="s">
        <v>13</v>
      </c>
      <c r="G46" s="89">
        <f t="shared" si="1"/>
        <v>10</v>
      </c>
      <c r="H46" s="90"/>
      <c r="I46" s="91"/>
      <c r="J46" s="93"/>
      <c r="K46" s="93"/>
      <c r="L46" s="93"/>
      <c r="M46" s="93"/>
      <c r="N46" s="93"/>
      <c r="O46" s="93"/>
      <c r="P46" s="92">
        <v>10</v>
      </c>
      <c r="Q46" s="93"/>
      <c r="R46" s="16"/>
    </row>
    <row r="47" spans="1:18" ht="15" customHeight="1">
      <c r="A47" s="86">
        <v>32</v>
      </c>
      <c r="B47" s="88" t="s">
        <v>815</v>
      </c>
      <c r="C47" s="87" t="s">
        <v>816</v>
      </c>
      <c r="D47" s="86" t="s">
        <v>18</v>
      </c>
      <c r="E47" s="88" t="s">
        <v>60</v>
      </c>
      <c r="F47" s="86" t="s">
        <v>34</v>
      </c>
      <c r="G47" s="89">
        <f t="shared" si="1"/>
        <v>10</v>
      </c>
      <c r="H47" s="90"/>
      <c r="I47" s="91"/>
      <c r="J47" s="93"/>
      <c r="K47" s="93"/>
      <c r="L47" s="93"/>
      <c r="M47" s="93"/>
      <c r="N47" s="93"/>
      <c r="O47" s="93">
        <v>10</v>
      </c>
      <c r="P47" s="92"/>
      <c r="Q47" s="93"/>
      <c r="R47" s="16"/>
    </row>
    <row r="48" spans="1:18" ht="15" customHeight="1">
      <c r="A48" s="86">
        <v>32</v>
      </c>
      <c r="B48" s="124" t="s">
        <v>1009</v>
      </c>
      <c r="C48" s="87" t="s">
        <v>1010</v>
      </c>
      <c r="D48" s="86" t="s">
        <v>18</v>
      </c>
      <c r="E48" s="88" t="s">
        <v>10</v>
      </c>
      <c r="F48" s="86" t="s">
        <v>26</v>
      </c>
      <c r="G48" s="89">
        <f t="shared" si="1"/>
        <v>10</v>
      </c>
      <c r="H48" s="90"/>
      <c r="I48" s="91"/>
      <c r="J48" s="93"/>
      <c r="K48" s="93"/>
      <c r="L48" s="93"/>
      <c r="M48" s="93"/>
      <c r="N48" s="93">
        <v>10</v>
      </c>
      <c r="O48" s="93"/>
      <c r="P48" s="92"/>
      <c r="Q48" s="93"/>
      <c r="R48" s="16"/>
    </row>
    <row r="49" spans="1:18" ht="15" customHeight="1">
      <c r="A49" s="86">
        <v>33</v>
      </c>
      <c r="B49" s="88" t="s">
        <v>587</v>
      </c>
      <c r="C49" s="87" t="s">
        <v>588</v>
      </c>
      <c r="D49" s="86" t="s">
        <v>18</v>
      </c>
      <c r="E49" s="88" t="s">
        <v>571</v>
      </c>
      <c r="F49" s="86" t="s">
        <v>13</v>
      </c>
      <c r="G49" s="89">
        <f t="shared" si="1"/>
        <v>8</v>
      </c>
      <c r="H49" s="90"/>
      <c r="I49" s="91"/>
      <c r="J49" s="93"/>
      <c r="K49" s="93"/>
      <c r="L49" s="93"/>
      <c r="M49" s="93"/>
      <c r="N49" s="93"/>
      <c r="O49" s="93"/>
      <c r="P49" s="92">
        <v>8</v>
      </c>
      <c r="Q49" s="93"/>
      <c r="R49" s="16"/>
    </row>
    <row r="50" spans="1:18" ht="15" customHeight="1">
      <c r="A50" s="86">
        <v>33</v>
      </c>
      <c r="B50" s="88" t="s">
        <v>1011</v>
      </c>
      <c r="C50" s="87" t="s">
        <v>1012</v>
      </c>
      <c r="D50" s="86" t="s">
        <v>18</v>
      </c>
      <c r="E50" s="88" t="s">
        <v>10</v>
      </c>
      <c r="F50" s="86" t="s">
        <v>26</v>
      </c>
      <c r="G50" s="89">
        <f t="shared" si="1"/>
        <v>8</v>
      </c>
      <c r="H50" s="90"/>
      <c r="I50" s="91"/>
      <c r="J50" s="93"/>
      <c r="K50" s="93"/>
      <c r="L50" s="93"/>
      <c r="M50" s="93"/>
      <c r="N50" s="93">
        <v>8</v>
      </c>
      <c r="O50" s="93"/>
      <c r="P50" s="92"/>
      <c r="Q50" s="93"/>
      <c r="R50" s="16"/>
    </row>
    <row r="51" spans="1:18" ht="15" customHeight="1">
      <c r="A51" s="86">
        <v>34</v>
      </c>
      <c r="B51" s="88" t="s">
        <v>589</v>
      </c>
      <c r="C51" s="87" t="s">
        <v>590</v>
      </c>
      <c r="D51" s="86" t="s">
        <v>18</v>
      </c>
      <c r="E51" s="88" t="s">
        <v>10</v>
      </c>
      <c r="F51" s="86" t="s">
        <v>13</v>
      </c>
      <c r="G51" s="89">
        <f t="shared" si="1"/>
        <v>6</v>
      </c>
      <c r="H51" s="90"/>
      <c r="I51" s="91"/>
      <c r="J51" s="93"/>
      <c r="K51" s="93"/>
      <c r="L51" s="93"/>
      <c r="M51" s="93"/>
      <c r="N51" s="93"/>
      <c r="O51" s="93"/>
      <c r="P51" s="92">
        <v>6</v>
      </c>
      <c r="Q51" s="93"/>
      <c r="R51" s="16"/>
    </row>
    <row r="52" spans="1:18" ht="15" customHeight="1">
      <c r="A52" s="86">
        <v>34</v>
      </c>
      <c r="B52" s="88" t="s">
        <v>819</v>
      </c>
      <c r="C52" s="87" t="s">
        <v>820</v>
      </c>
      <c r="D52" s="86" t="s">
        <v>18</v>
      </c>
      <c r="E52" s="88" t="s">
        <v>10</v>
      </c>
      <c r="F52" s="86" t="s">
        <v>26</v>
      </c>
      <c r="G52" s="89">
        <f t="shared" si="1"/>
        <v>6</v>
      </c>
      <c r="H52" s="90"/>
      <c r="I52" s="91"/>
      <c r="J52" s="93"/>
      <c r="K52" s="93"/>
      <c r="L52" s="93"/>
      <c r="M52" s="93"/>
      <c r="N52" s="93"/>
      <c r="O52" s="93">
        <v>6</v>
      </c>
      <c r="P52" s="92"/>
      <c r="Q52" s="93"/>
      <c r="R52" s="16"/>
    </row>
    <row r="53" spans="1:18" ht="15" customHeight="1">
      <c r="A53" s="86">
        <v>35</v>
      </c>
      <c r="B53" s="88" t="s">
        <v>85</v>
      </c>
      <c r="C53" s="87" t="s">
        <v>86</v>
      </c>
      <c r="D53" s="86" t="s">
        <v>18</v>
      </c>
      <c r="E53" s="88" t="s">
        <v>164</v>
      </c>
      <c r="F53" s="86" t="s">
        <v>34</v>
      </c>
      <c r="G53" s="89">
        <f t="shared" si="1"/>
        <v>3</v>
      </c>
      <c r="H53" s="90"/>
      <c r="I53" s="91"/>
      <c r="J53" s="93"/>
      <c r="K53" s="93"/>
      <c r="L53" s="93"/>
      <c r="M53" s="93"/>
      <c r="N53" s="93"/>
      <c r="O53" s="93"/>
      <c r="P53" s="92"/>
      <c r="Q53" s="93">
        <v>3</v>
      </c>
      <c r="R53" s="16"/>
    </row>
    <row r="54" spans="1:18" ht="15" customHeight="1">
      <c r="A54" s="86"/>
      <c r="B54" s="88"/>
      <c r="C54" s="87"/>
      <c r="D54" s="86" t="s">
        <v>18</v>
      </c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2"/>
      <c r="Q54" s="93"/>
      <c r="R54" s="16"/>
    </row>
    <row r="55" spans="1:18" ht="15" customHeight="1">
      <c r="A55" s="86"/>
      <c r="B55" s="88"/>
      <c r="C55" s="87"/>
      <c r="D55" s="86" t="s">
        <v>18</v>
      </c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2"/>
      <c r="Q55" s="93"/>
      <c r="R55" s="16"/>
    </row>
    <row r="56" spans="1:18" ht="15" customHeight="1">
      <c r="A56" s="86"/>
      <c r="B56" s="88"/>
      <c r="C56" s="87"/>
      <c r="D56" s="86" t="s">
        <v>18</v>
      </c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2"/>
      <c r="Q56" s="93"/>
      <c r="R56" s="16"/>
    </row>
    <row r="57" spans="1:18" ht="15" customHeight="1">
      <c r="A57" s="86"/>
      <c r="B57" s="88"/>
      <c r="C57" s="87"/>
      <c r="D57" s="86" t="s">
        <v>18</v>
      </c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2"/>
      <c r="Q57" s="93"/>
      <c r="R57" s="16"/>
    </row>
    <row r="58" spans="1:18" ht="15" customHeight="1">
      <c r="A58" s="86"/>
      <c r="B58" s="88"/>
      <c r="C58" s="87"/>
      <c r="D58" s="86" t="s">
        <v>18</v>
      </c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2"/>
      <c r="Q58" s="93"/>
      <c r="R58" s="16"/>
    </row>
    <row r="59" spans="1:18" ht="15" customHeight="1">
      <c r="A59" s="86"/>
      <c r="B59" s="88"/>
      <c r="C59" s="87"/>
      <c r="D59" s="86" t="s">
        <v>18</v>
      </c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2"/>
      <c r="Q59" s="93"/>
      <c r="R59" s="16"/>
    </row>
    <row r="60" spans="1:18" ht="15" customHeight="1">
      <c r="A60" s="86"/>
      <c r="B60" s="88"/>
      <c r="C60" s="87"/>
      <c r="D60" s="86" t="s">
        <v>18</v>
      </c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2"/>
      <c r="Q60" s="93"/>
      <c r="R60" s="16"/>
    </row>
    <row r="61" spans="1:18" ht="15" customHeight="1">
      <c r="A61" s="86"/>
      <c r="B61" s="88"/>
      <c r="C61" s="87"/>
      <c r="D61" s="86" t="s">
        <v>18</v>
      </c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2"/>
      <c r="Q61" s="93"/>
      <c r="R61" s="16"/>
    </row>
    <row r="62" spans="1:18" ht="15" customHeight="1">
      <c r="A62" s="86"/>
      <c r="B62" s="88"/>
      <c r="C62" s="87"/>
      <c r="D62" s="86" t="s">
        <v>18</v>
      </c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2"/>
      <c r="Q62" s="93"/>
      <c r="R62" s="16"/>
    </row>
    <row r="63" spans="1:18" ht="15" customHeight="1">
      <c r="A63" s="86"/>
      <c r="B63" s="88"/>
      <c r="C63" s="87"/>
      <c r="D63" s="86" t="s">
        <v>18</v>
      </c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2"/>
      <c r="Q63" s="93"/>
      <c r="R63" s="16"/>
    </row>
    <row r="64" spans="1:18" ht="15" customHeight="1">
      <c r="A64" s="86"/>
      <c r="B64" s="88"/>
      <c r="C64" s="87"/>
      <c r="D64" s="86" t="s">
        <v>18</v>
      </c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2"/>
      <c r="Q64" s="93"/>
      <c r="R64" s="16"/>
    </row>
    <row r="65" spans="1:18" ht="15" customHeight="1">
      <c r="A65" s="86"/>
      <c r="B65" s="88"/>
      <c r="C65" s="87"/>
      <c r="D65" s="86" t="s">
        <v>18</v>
      </c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2"/>
      <c r="Q65" s="93"/>
      <c r="R65" s="16"/>
    </row>
    <row r="66" spans="1:18" ht="15" customHeight="1">
      <c r="A66" s="86"/>
      <c r="B66" s="88"/>
      <c r="C66" s="87"/>
      <c r="D66" s="86" t="s">
        <v>18</v>
      </c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2"/>
      <c r="Q66" s="93"/>
      <c r="R66" s="16"/>
    </row>
    <row r="67" spans="1:18" ht="15" customHeight="1">
      <c r="A67" s="86"/>
      <c r="B67" s="88"/>
      <c r="C67" s="87"/>
      <c r="D67" s="86" t="s">
        <v>18</v>
      </c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2"/>
      <c r="Q67" s="93"/>
      <c r="R67" s="16"/>
    </row>
    <row r="68" spans="1:18" ht="15" customHeight="1">
      <c r="A68" s="86"/>
      <c r="B68" s="88"/>
      <c r="C68" s="87"/>
      <c r="D68" s="86" t="s">
        <v>18</v>
      </c>
      <c r="E68" s="88"/>
      <c r="F68" s="86"/>
      <c r="G68" s="89">
        <f aca="true" t="shared" si="2" ref="G68:G88">SUM(I68:Q68)</f>
        <v>0</v>
      </c>
      <c r="H68" s="90"/>
      <c r="I68" s="91"/>
      <c r="J68" s="93"/>
      <c r="K68" s="93"/>
      <c r="L68" s="93"/>
      <c r="M68" s="93"/>
      <c r="N68" s="93"/>
      <c r="O68" s="93"/>
      <c r="P68" s="92"/>
      <c r="Q68" s="93"/>
      <c r="R68" s="16"/>
    </row>
    <row r="69" spans="1:18" ht="15" customHeight="1">
      <c r="A69" s="86"/>
      <c r="B69" s="88"/>
      <c r="C69" s="87"/>
      <c r="D69" s="86" t="s">
        <v>18</v>
      </c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2"/>
      <c r="Q69" s="93"/>
      <c r="R69" s="16"/>
    </row>
    <row r="70" spans="1:18" ht="15" customHeight="1">
      <c r="A70" s="86"/>
      <c r="B70" s="88"/>
      <c r="C70" s="87"/>
      <c r="D70" s="86" t="s">
        <v>18</v>
      </c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2"/>
      <c r="Q70" s="93"/>
      <c r="R70" s="16"/>
    </row>
    <row r="71" spans="1:18" ht="15" customHeight="1">
      <c r="A71" s="86"/>
      <c r="B71" s="88"/>
      <c r="C71" s="87"/>
      <c r="D71" s="86" t="s">
        <v>18</v>
      </c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2"/>
      <c r="Q71" s="93"/>
      <c r="R71" s="16"/>
    </row>
    <row r="72" spans="1:18" ht="15" customHeight="1">
      <c r="A72" s="86"/>
      <c r="B72" s="88"/>
      <c r="C72" s="87"/>
      <c r="D72" s="86" t="s">
        <v>18</v>
      </c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2"/>
      <c r="Q72" s="93"/>
      <c r="R72" s="16"/>
    </row>
    <row r="73" spans="1:18" ht="15" customHeight="1">
      <c r="A73" s="86"/>
      <c r="B73" s="88"/>
      <c r="C73" s="87"/>
      <c r="D73" s="86" t="s">
        <v>18</v>
      </c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2"/>
      <c r="Q73" s="93"/>
      <c r="R73" s="16"/>
    </row>
    <row r="74" spans="1:18" ht="15" customHeight="1">
      <c r="A74" s="86"/>
      <c r="B74" s="88"/>
      <c r="C74" s="87"/>
      <c r="D74" s="86" t="s">
        <v>18</v>
      </c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2"/>
      <c r="Q74" s="93"/>
      <c r="R74" s="16"/>
    </row>
    <row r="75" spans="1:18" ht="15" customHeight="1">
      <c r="A75" s="86"/>
      <c r="B75" s="88"/>
      <c r="C75" s="87"/>
      <c r="D75" s="86" t="s">
        <v>18</v>
      </c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2"/>
      <c r="Q75" s="93"/>
      <c r="R75" s="16"/>
    </row>
    <row r="76" spans="1:18" ht="15" customHeight="1">
      <c r="A76" s="86"/>
      <c r="B76" s="88"/>
      <c r="C76" s="87"/>
      <c r="D76" s="86" t="s">
        <v>18</v>
      </c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2"/>
      <c r="Q76" s="93"/>
      <c r="R76" s="16"/>
    </row>
    <row r="77" spans="1:18" ht="15" customHeight="1">
      <c r="A77" s="86"/>
      <c r="B77" s="88"/>
      <c r="C77" s="87"/>
      <c r="D77" s="86" t="s">
        <v>18</v>
      </c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2"/>
      <c r="Q77" s="93"/>
      <c r="R77" s="16"/>
    </row>
    <row r="78" spans="1:18" ht="15" customHeight="1">
      <c r="A78" s="86"/>
      <c r="B78" s="88"/>
      <c r="C78" s="87"/>
      <c r="D78" s="86" t="s">
        <v>18</v>
      </c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2"/>
      <c r="Q78" s="93"/>
      <c r="R78" s="16"/>
    </row>
    <row r="79" spans="1:18" ht="15" customHeight="1">
      <c r="A79" s="86"/>
      <c r="B79" s="88"/>
      <c r="C79" s="87"/>
      <c r="D79" s="86" t="s">
        <v>18</v>
      </c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2"/>
      <c r="Q79" s="93"/>
      <c r="R79" s="16"/>
    </row>
    <row r="80" spans="1:18" ht="15" customHeight="1">
      <c r="A80" s="86"/>
      <c r="B80" s="88"/>
      <c r="C80" s="87"/>
      <c r="D80" s="86" t="s">
        <v>18</v>
      </c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2"/>
      <c r="Q80" s="93"/>
      <c r="R80" s="16"/>
    </row>
    <row r="81" spans="1:18" ht="15" customHeight="1">
      <c r="A81" s="86"/>
      <c r="B81" s="88"/>
      <c r="C81" s="87"/>
      <c r="D81" s="86" t="s">
        <v>18</v>
      </c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2"/>
      <c r="Q81" s="93"/>
      <c r="R81" s="16"/>
    </row>
    <row r="82" spans="1:18" ht="15" customHeight="1">
      <c r="A82" s="86"/>
      <c r="B82" s="88"/>
      <c r="C82" s="87"/>
      <c r="D82" s="86" t="s">
        <v>18</v>
      </c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2"/>
      <c r="Q82" s="93"/>
      <c r="R82" s="16"/>
    </row>
    <row r="83" spans="1:18" ht="15" customHeight="1">
      <c r="A83" s="86"/>
      <c r="B83" s="88"/>
      <c r="C83" s="87"/>
      <c r="D83" s="86" t="s">
        <v>18</v>
      </c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2"/>
      <c r="Q83" s="93"/>
      <c r="R83" s="16"/>
    </row>
    <row r="84" spans="1:18" ht="15" customHeight="1">
      <c r="A84" s="86"/>
      <c r="B84" s="88"/>
      <c r="C84" s="87"/>
      <c r="D84" s="86" t="s">
        <v>18</v>
      </c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2"/>
      <c r="Q84" s="93"/>
      <c r="R84" s="16"/>
    </row>
    <row r="85" spans="1:18" ht="15" customHeight="1">
      <c r="A85" s="86"/>
      <c r="B85" s="88"/>
      <c r="C85" s="87"/>
      <c r="D85" s="86" t="s">
        <v>18</v>
      </c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2"/>
      <c r="Q85" s="93"/>
      <c r="R85" s="16"/>
    </row>
    <row r="86" spans="1:18" ht="15" customHeight="1">
      <c r="A86" s="86"/>
      <c r="B86" s="88"/>
      <c r="C86" s="87"/>
      <c r="D86" s="86" t="s">
        <v>18</v>
      </c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2"/>
      <c r="Q86" s="93"/>
      <c r="R86" s="16"/>
    </row>
    <row r="87" spans="1:18" ht="15" customHeight="1">
      <c r="A87" s="86"/>
      <c r="B87" s="88"/>
      <c r="C87" s="87"/>
      <c r="D87" s="86" t="s">
        <v>18</v>
      </c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2"/>
      <c r="Q87" s="93"/>
      <c r="R87" s="16"/>
    </row>
    <row r="88" spans="1:18" ht="15" customHeight="1">
      <c r="A88" s="86"/>
      <c r="B88" s="88"/>
      <c r="C88" s="87"/>
      <c r="D88" s="86" t="s">
        <v>18</v>
      </c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2"/>
      <c r="Q88" s="93"/>
      <c r="R88" s="16"/>
    </row>
    <row r="89" spans="1:18" ht="15" customHeight="1">
      <c r="A89" s="86"/>
      <c r="B89" s="88"/>
      <c r="C89" s="87"/>
      <c r="D89" s="86" t="s">
        <v>18</v>
      </c>
      <c r="E89" s="88"/>
      <c r="F89" s="86"/>
      <c r="G89" s="89">
        <f aca="true" t="shared" si="3" ref="G89:G120">SUM(I89:Q89)</f>
        <v>0</v>
      </c>
      <c r="H89" s="90"/>
      <c r="I89" s="91"/>
      <c r="J89" s="93"/>
      <c r="K89" s="93"/>
      <c r="L89" s="93"/>
      <c r="M89" s="93"/>
      <c r="N89" s="93"/>
      <c r="O89" s="93"/>
      <c r="P89" s="92"/>
      <c r="Q89" s="93"/>
      <c r="R89" s="16"/>
    </row>
    <row r="90" spans="1:18" ht="15" customHeight="1">
      <c r="A90" s="86"/>
      <c r="B90" s="88"/>
      <c r="C90" s="87"/>
      <c r="D90" s="86" t="s">
        <v>18</v>
      </c>
      <c r="E90" s="88"/>
      <c r="F90" s="86"/>
      <c r="G90" s="89">
        <f t="shared" si="3"/>
        <v>0</v>
      </c>
      <c r="H90" s="90"/>
      <c r="I90" s="91"/>
      <c r="J90" s="93"/>
      <c r="K90" s="93"/>
      <c r="L90" s="93"/>
      <c r="M90" s="93"/>
      <c r="N90" s="93"/>
      <c r="O90" s="93"/>
      <c r="P90" s="92"/>
      <c r="Q90" s="93"/>
      <c r="R90" s="16"/>
    </row>
    <row r="91" spans="1:18" ht="15" customHeight="1">
      <c r="A91" s="86"/>
      <c r="B91" s="88"/>
      <c r="C91" s="87"/>
      <c r="D91" s="86" t="s">
        <v>18</v>
      </c>
      <c r="E91" s="88"/>
      <c r="F91" s="86"/>
      <c r="G91" s="89">
        <f t="shared" si="3"/>
        <v>0</v>
      </c>
      <c r="H91" s="90"/>
      <c r="I91" s="91"/>
      <c r="J91" s="93"/>
      <c r="K91" s="93"/>
      <c r="L91" s="93"/>
      <c r="M91" s="93"/>
      <c r="N91" s="93"/>
      <c r="O91" s="93"/>
      <c r="P91" s="92"/>
      <c r="Q91" s="93"/>
      <c r="R91" s="16"/>
    </row>
    <row r="92" spans="1:18" ht="15" customHeight="1">
      <c r="A92" s="86"/>
      <c r="B92" s="88"/>
      <c r="C92" s="87"/>
      <c r="D92" s="86" t="s">
        <v>18</v>
      </c>
      <c r="E92" s="88"/>
      <c r="F92" s="86"/>
      <c r="G92" s="89">
        <f t="shared" si="3"/>
        <v>0</v>
      </c>
      <c r="H92" s="90"/>
      <c r="I92" s="91"/>
      <c r="J92" s="93"/>
      <c r="K92" s="93"/>
      <c r="L92" s="93"/>
      <c r="M92" s="93"/>
      <c r="N92" s="93"/>
      <c r="O92" s="93"/>
      <c r="P92" s="92"/>
      <c r="Q92" s="93"/>
      <c r="R92" s="16"/>
    </row>
    <row r="93" spans="1:18" ht="15" customHeight="1">
      <c r="A93" s="86"/>
      <c r="B93" s="88"/>
      <c r="C93" s="87"/>
      <c r="D93" s="86" t="s">
        <v>18</v>
      </c>
      <c r="E93" s="88"/>
      <c r="F93" s="86"/>
      <c r="G93" s="89">
        <f t="shared" si="3"/>
        <v>0</v>
      </c>
      <c r="H93" s="90"/>
      <c r="I93" s="91"/>
      <c r="J93" s="93"/>
      <c r="K93" s="93"/>
      <c r="L93" s="93"/>
      <c r="M93" s="93"/>
      <c r="N93" s="93"/>
      <c r="O93" s="93"/>
      <c r="P93" s="92"/>
      <c r="Q93" s="93"/>
      <c r="R93" s="16"/>
    </row>
    <row r="94" spans="1:18" ht="15" customHeight="1">
      <c r="A94" s="86"/>
      <c r="B94" s="88"/>
      <c r="C94" s="87"/>
      <c r="D94" s="86" t="s">
        <v>18</v>
      </c>
      <c r="E94" s="88"/>
      <c r="F94" s="86"/>
      <c r="G94" s="89">
        <f t="shared" si="3"/>
        <v>0</v>
      </c>
      <c r="H94" s="90"/>
      <c r="I94" s="91"/>
      <c r="J94" s="93"/>
      <c r="K94" s="93"/>
      <c r="L94" s="93"/>
      <c r="M94" s="93"/>
      <c r="N94" s="93"/>
      <c r="O94" s="93"/>
      <c r="P94" s="92"/>
      <c r="Q94" s="93"/>
      <c r="R94" s="16"/>
    </row>
    <row r="95" spans="1:18" ht="15" customHeight="1">
      <c r="A95" s="86"/>
      <c r="B95" s="88"/>
      <c r="C95" s="87"/>
      <c r="D95" s="86" t="s">
        <v>18</v>
      </c>
      <c r="E95" s="88"/>
      <c r="F95" s="86"/>
      <c r="G95" s="89">
        <f t="shared" si="3"/>
        <v>0</v>
      </c>
      <c r="H95" s="90"/>
      <c r="I95" s="91"/>
      <c r="J95" s="93"/>
      <c r="K95" s="93"/>
      <c r="L95" s="93"/>
      <c r="M95" s="93"/>
      <c r="N95" s="93"/>
      <c r="O95" s="93"/>
      <c r="P95" s="92"/>
      <c r="Q95" s="93"/>
      <c r="R95" s="16"/>
    </row>
    <row r="96" spans="1:18" ht="15" customHeight="1">
      <c r="A96" s="86"/>
      <c r="B96" s="88"/>
      <c r="C96" s="87"/>
      <c r="D96" s="86" t="s">
        <v>18</v>
      </c>
      <c r="E96" s="88"/>
      <c r="F96" s="86"/>
      <c r="G96" s="89">
        <f t="shared" si="3"/>
        <v>0</v>
      </c>
      <c r="H96" s="90"/>
      <c r="I96" s="91"/>
      <c r="J96" s="93"/>
      <c r="K96" s="93"/>
      <c r="L96" s="93"/>
      <c r="M96" s="93"/>
      <c r="N96" s="93"/>
      <c r="O96" s="93"/>
      <c r="P96" s="92"/>
      <c r="Q96" s="93"/>
      <c r="R96" s="16"/>
    </row>
    <row r="97" spans="1:18" ht="15" customHeight="1">
      <c r="A97" s="86"/>
      <c r="B97" s="88"/>
      <c r="C97" s="87"/>
      <c r="D97" s="86" t="s">
        <v>18</v>
      </c>
      <c r="E97" s="88"/>
      <c r="F97" s="86"/>
      <c r="G97" s="89">
        <f t="shared" si="3"/>
        <v>0</v>
      </c>
      <c r="H97" s="90"/>
      <c r="I97" s="91"/>
      <c r="J97" s="93"/>
      <c r="K97" s="93"/>
      <c r="L97" s="93"/>
      <c r="M97" s="93"/>
      <c r="N97" s="93"/>
      <c r="O97" s="93"/>
      <c r="P97" s="92"/>
      <c r="Q97" s="93"/>
      <c r="R97" s="16"/>
    </row>
    <row r="98" spans="1:18" ht="15" customHeight="1">
      <c r="A98" s="86"/>
      <c r="B98" s="88"/>
      <c r="C98" s="87"/>
      <c r="D98" s="86" t="s">
        <v>18</v>
      </c>
      <c r="E98" s="88"/>
      <c r="F98" s="86"/>
      <c r="G98" s="89">
        <f t="shared" si="3"/>
        <v>0</v>
      </c>
      <c r="H98" s="90"/>
      <c r="I98" s="91"/>
      <c r="J98" s="93"/>
      <c r="K98" s="93"/>
      <c r="L98" s="93"/>
      <c r="M98" s="93"/>
      <c r="N98" s="93"/>
      <c r="O98" s="93"/>
      <c r="P98" s="92"/>
      <c r="Q98" s="93"/>
      <c r="R98" s="16"/>
    </row>
    <row r="99" spans="1:18" ht="15" customHeight="1">
      <c r="A99" s="86"/>
      <c r="B99" s="88"/>
      <c r="C99" s="87"/>
      <c r="D99" s="86" t="s">
        <v>18</v>
      </c>
      <c r="E99" s="88"/>
      <c r="F99" s="86"/>
      <c r="G99" s="89">
        <f t="shared" si="3"/>
        <v>0</v>
      </c>
      <c r="H99" s="90"/>
      <c r="I99" s="91"/>
      <c r="J99" s="93"/>
      <c r="K99" s="93"/>
      <c r="L99" s="93"/>
      <c r="M99" s="93"/>
      <c r="N99" s="93"/>
      <c r="O99" s="93"/>
      <c r="P99" s="92"/>
      <c r="Q99" s="93"/>
      <c r="R99" s="16"/>
    </row>
    <row r="100" spans="1:18" ht="15" customHeight="1">
      <c r="A100" s="86"/>
      <c r="B100" s="88"/>
      <c r="C100" s="87"/>
      <c r="D100" s="86" t="s">
        <v>18</v>
      </c>
      <c r="E100" s="88"/>
      <c r="F100" s="86"/>
      <c r="G100" s="89">
        <f t="shared" si="3"/>
        <v>0</v>
      </c>
      <c r="H100" s="90"/>
      <c r="I100" s="91"/>
      <c r="J100" s="93"/>
      <c r="K100" s="93"/>
      <c r="L100" s="93"/>
      <c r="M100" s="93"/>
      <c r="N100" s="93"/>
      <c r="O100" s="93"/>
      <c r="P100" s="92"/>
      <c r="Q100" s="93"/>
      <c r="R100" s="16"/>
    </row>
    <row r="101" spans="1:18" ht="15" customHeight="1">
      <c r="A101" s="86"/>
      <c r="B101" s="88"/>
      <c r="C101" s="87"/>
      <c r="D101" s="86" t="s">
        <v>18</v>
      </c>
      <c r="E101" s="88"/>
      <c r="F101" s="86"/>
      <c r="G101" s="89">
        <f t="shared" si="3"/>
        <v>0</v>
      </c>
      <c r="H101" s="90"/>
      <c r="I101" s="91"/>
      <c r="J101" s="93"/>
      <c r="K101" s="93"/>
      <c r="L101" s="93"/>
      <c r="M101" s="93"/>
      <c r="N101" s="93"/>
      <c r="O101" s="93"/>
      <c r="P101" s="92"/>
      <c r="Q101" s="93"/>
      <c r="R101" s="16"/>
    </row>
    <row r="102" spans="1:18" ht="15" customHeight="1">
      <c r="A102" s="86"/>
      <c r="B102" s="124"/>
      <c r="C102" s="87"/>
      <c r="D102" s="86" t="s">
        <v>18</v>
      </c>
      <c r="E102" s="88"/>
      <c r="F102" s="86"/>
      <c r="G102" s="89">
        <f t="shared" si="3"/>
        <v>0</v>
      </c>
      <c r="H102" s="90"/>
      <c r="I102" s="91"/>
      <c r="J102" s="93"/>
      <c r="K102" s="93"/>
      <c r="L102" s="93"/>
      <c r="M102" s="93"/>
      <c r="N102" s="93"/>
      <c r="O102" s="93"/>
      <c r="P102" s="92"/>
      <c r="Q102" s="93"/>
      <c r="R102" s="16"/>
    </row>
    <row r="103" spans="1:18" ht="15" customHeight="1">
      <c r="A103" s="86"/>
      <c r="B103" s="88"/>
      <c r="C103" s="87"/>
      <c r="D103" s="86" t="s">
        <v>18</v>
      </c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3"/>
      <c r="N103" s="93"/>
      <c r="O103" s="93"/>
      <c r="P103" s="92"/>
      <c r="Q103" s="93"/>
      <c r="R103" s="16"/>
    </row>
    <row r="104" spans="1:18" ht="15" customHeight="1">
      <c r="A104" s="86"/>
      <c r="B104" s="88"/>
      <c r="C104" s="87"/>
      <c r="D104" s="86" t="s">
        <v>18</v>
      </c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3"/>
      <c r="N104" s="93"/>
      <c r="O104" s="93"/>
      <c r="P104" s="92"/>
      <c r="Q104" s="93"/>
      <c r="R104" s="16"/>
    </row>
    <row r="105" spans="1:18" ht="15" customHeight="1">
      <c r="A105" s="86"/>
      <c r="B105" s="88"/>
      <c r="C105" s="87"/>
      <c r="D105" s="86" t="s">
        <v>18</v>
      </c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3"/>
      <c r="P105" s="92"/>
      <c r="Q105" s="93"/>
      <c r="R105" s="16"/>
    </row>
    <row r="106" spans="1:18" ht="15" customHeight="1">
      <c r="A106" s="86"/>
      <c r="B106" s="88"/>
      <c r="C106" s="87"/>
      <c r="D106" s="86" t="s">
        <v>18</v>
      </c>
      <c r="E106" s="88"/>
      <c r="F106" s="86"/>
      <c r="G106" s="89">
        <f t="shared" si="3"/>
        <v>0</v>
      </c>
      <c r="H106" s="90"/>
      <c r="I106" s="91"/>
      <c r="J106" s="93"/>
      <c r="K106" s="93"/>
      <c r="L106" s="93"/>
      <c r="M106" s="93"/>
      <c r="N106" s="93"/>
      <c r="O106" s="93"/>
      <c r="P106" s="92"/>
      <c r="Q106" s="93"/>
      <c r="R106" s="16"/>
    </row>
    <row r="107" spans="1:18" ht="15" customHeight="1">
      <c r="A107" s="86"/>
      <c r="B107" s="88"/>
      <c r="C107" s="87"/>
      <c r="D107" s="86" t="s">
        <v>18</v>
      </c>
      <c r="E107" s="88"/>
      <c r="F107" s="86"/>
      <c r="G107" s="89">
        <f t="shared" si="3"/>
        <v>0</v>
      </c>
      <c r="H107" s="90"/>
      <c r="I107" s="91"/>
      <c r="J107" s="93"/>
      <c r="K107" s="93"/>
      <c r="L107" s="93"/>
      <c r="M107" s="93"/>
      <c r="N107" s="93"/>
      <c r="O107" s="93"/>
      <c r="P107" s="92"/>
      <c r="Q107" s="93"/>
      <c r="R107" s="16"/>
    </row>
    <row r="108" spans="1:18" ht="15" customHeight="1">
      <c r="A108" s="86"/>
      <c r="B108" s="88"/>
      <c r="C108" s="87"/>
      <c r="D108" s="86" t="s">
        <v>18</v>
      </c>
      <c r="E108" s="88"/>
      <c r="F108" s="86"/>
      <c r="G108" s="89">
        <f t="shared" si="3"/>
        <v>0</v>
      </c>
      <c r="H108" s="90"/>
      <c r="I108" s="91"/>
      <c r="J108" s="93"/>
      <c r="K108" s="93"/>
      <c r="L108" s="93"/>
      <c r="M108" s="93"/>
      <c r="N108" s="93"/>
      <c r="O108" s="93"/>
      <c r="P108" s="92"/>
      <c r="Q108" s="93"/>
      <c r="R108" s="16"/>
    </row>
    <row r="109" spans="1:18" ht="15" customHeight="1">
      <c r="A109" s="86"/>
      <c r="B109" s="88"/>
      <c r="C109" s="87"/>
      <c r="D109" s="86" t="s">
        <v>18</v>
      </c>
      <c r="E109" s="88"/>
      <c r="F109" s="86"/>
      <c r="G109" s="89">
        <f t="shared" si="3"/>
        <v>0</v>
      </c>
      <c r="H109" s="90"/>
      <c r="I109" s="91"/>
      <c r="J109" s="93"/>
      <c r="K109" s="93"/>
      <c r="L109" s="93"/>
      <c r="M109" s="93"/>
      <c r="N109" s="93"/>
      <c r="O109" s="93"/>
      <c r="P109" s="92"/>
      <c r="Q109" s="93"/>
      <c r="R109" s="16"/>
    </row>
    <row r="110" spans="1:18" ht="15" customHeight="1">
      <c r="A110" s="86"/>
      <c r="B110" s="88"/>
      <c r="C110" s="87"/>
      <c r="D110" s="86" t="s">
        <v>18</v>
      </c>
      <c r="E110" s="88"/>
      <c r="F110" s="86"/>
      <c r="G110" s="89">
        <f t="shared" si="3"/>
        <v>0</v>
      </c>
      <c r="H110" s="90"/>
      <c r="I110" s="91"/>
      <c r="J110" s="93"/>
      <c r="K110" s="93"/>
      <c r="L110" s="93"/>
      <c r="M110" s="93"/>
      <c r="N110" s="93"/>
      <c r="O110" s="93"/>
      <c r="P110" s="92"/>
      <c r="Q110" s="93"/>
      <c r="R110" s="16"/>
    </row>
    <row r="111" spans="1:18" ht="15" customHeight="1">
      <c r="A111" s="86"/>
      <c r="B111" s="88"/>
      <c r="C111" s="87"/>
      <c r="D111" s="86" t="s">
        <v>18</v>
      </c>
      <c r="E111" s="88"/>
      <c r="F111" s="86"/>
      <c r="G111" s="89">
        <f t="shared" si="3"/>
        <v>0</v>
      </c>
      <c r="H111" s="90"/>
      <c r="I111" s="91"/>
      <c r="J111" s="93"/>
      <c r="K111" s="93"/>
      <c r="L111" s="93"/>
      <c r="M111" s="93"/>
      <c r="N111" s="93"/>
      <c r="O111" s="93"/>
      <c r="P111" s="92"/>
      <c r="Q111" s="93"/>
      <c r="R111" s="16"/>
    </row>
    <row r="112" spans="1:18" ht="15" customHeight="1">
      <c r="A112" s="86"/>
      <c r="B112" s="88"/>
      <c r="C112" s="87"/>
      <c r="D112" s="86" t="s">
        <v>18</v>
      </c>
      <c r="E112" s="88"/>
      <c r="F112" s="86"/>
      <c r="G112" s="89">
        <f t="shared" si="3"/>
        <v>0</v>
      </c>
      <c r="H112" s="90"/>
      <c r="I112" s="91"/>
      <c r="J112" s="93"/>
      <c r="K112" s="93"/>
      <c r="L112" s="93"/>
      <c r="M112" s="93"/>
      <c r="N112" s="93"/>
      <c r="O112" s="93"/>
      <c r="P112" s="92"/>
      <c r="Q112" s="93"/>
      <c r="R112" s="16"/>
    </row>
    <row r="113" spans="1:18" ht="15" customHeight="1">
      <c r="A113" s="86"/>
      <c r="B113" s="88"/>
      <c r="C113" s="87"/>
      <c r="D113" s="86" t="s">
        <v>18</v>
      </c>
      <c r="E113" s="88"/>
      <c r="F113" s="86"/>
      <c r="G113" s="89">
        <f t="shared" si="3"/>
        <v>0</v>
      </c>
      <c r="H113" s="90"/>
      <c r="I113" s="91"/>
      <c r="J113" s="93"/>
      <c r="K113" s="93"/>
      <c r="L113" s="93"/>
      <c r="M113" s="93"/>
      <c r="N113" s="93"/>
      <c r="O113" s="93"/>
      <c r="P113" s="92"/>
      <c r="Q113" s="93"/>
      <c r="R113" s="16"/>
    </row>
    <row r="114" spans="1:18" ht="15" customHeight="1">
      <c r="A114" s="86"/>
      <c r="B114" s="88"/>
      <c r="C114" s="87"/>
      <c r="D114" s="86" t="s">
        <v>18</v>
      </c>
      <c r="E114" s="88"/>
      <c r="F114" s="86"/>
      <c r="G114" s="89">
        <f t="shared" si="3"/>
        <v>0</v>
      </c>
      <c r="H114" s="90"/>
      <c r="I114" s="91"/>
      <c r="J114" s="93"/>
      <c r="K114" s="93"/>
      <c r="L114" s="93"/>
      <c r="M114" s="93"/>
      <c r="N114" s="93"/>
      <c r="O114" s="93"/>
      <c r="P114" s="92"/>
      <c r="Q114" s="93"/>
      <c r="R114" s="16"/>
    </row>
    <row r="115" spans="1:18" ht="15" customHeight="1">
      <c r="A115" s="86"/>
      <c r="B115" s="88"/>
      <c r="C115" s="87"/>
      <c r="D115" s="86" t="s">
        <v>18</v>
      </c>
      <c r="E115" s="88"/>
      <c r="F115" s="86"/>
      <c r="G115" s="89">
        <f t="shared" si="3"/>
        <v>0</v>
      </c>
      <c r="H115" s="90"/>
      <c r="I115" s="91"/>
      <c r="J115" s="93"/>
      <c r="K115" s="93"/>
      <c r="L115" s="93"/>
      <c r="M115" s="93"/>
      <c r="N115" s="93"/>
      <c r="O115" s="93"/>
      <c r="P115" s="92"/>
      <c r="Q115" s="93"/>
      <c r="R115" s="16"/>
    </row>
    <row r="116" spans="1:18" ht="15" customHeight="1">
      <c r="A116" s="86"/>
      <c r="B116" s="88"/>
      <c r="C116" s="87"/>
      <c r="D116" s="86" t="s">
        <v>18</v>
      </c>
      <c r="E116" s="88"/>
      <c r="F116" s="86"/>
      <c r="G116" s="89">
        <f t="shared" si="3"/>
        <v>0</v>
      </c>
      <c r="H116" s="90"/>
      <c r="I116" s="91"/>
      <c r="J116" s="93"/>
      <c r="K116" s="93"/>
      <c r="L116" s="93"/>
      <c r="M116" s="93"/>
      <c r="N116" s="93"/>
      <c r="O116" s="93"/>
      <c r="P116" s="92"/>
      <c r="Q116" s="93"/>
      <c r="R116" s="16"/>
    </row>
    <row r="117" spans="1:18" ht="15" customHeight="1">
      <c r="A117" s="86"/>
      <c r="B117" s="88"/>
      <c r="C117" s="87"/>
      <c r="D117" s="86" t="s">
        <v>18</v>
      </c>
      <c r="E117" s="88"/>
      <c r="F117" s="86"/>
      <c r="G117" s="89">
        <f t="shared" si="3"/>
        <v>0</v>
      </c>
      <c r="H117" s="90"/>
      <c r="I117" s="91"/>
      <c r="J117" s="93"/>
      <c r="K117" s="93"/>
      <c r="L117" s="93"/>
      <c r="M117" s="93"/>
      <c r="N117" s="93"/>
      <c r="O117" s="93"/>
      <c r="P117" s="92"/>
      <c r="Q117" s="93"/>
      <c r="R117" s="16"/>
    </row>
    <row r="118" spans="1:18" ht="15" customHeight="1">
      <c r="A118" s="86"/>
      <c r="B118" s="88"/>
      <c r="C118" s="87"/>
      <c r="D118" s="86" t="s">
        <v>18</v>
      </c>
      <c r="E118" s="88"/>
      <c r="F118" s="86"/>
      <c r="G118" s="89">
        <f t="shared" si="3"/>
        <v>0</v>
      </c>
      <c r="H118" s="90"/>
      <c r="I118" s="91"/>
      <c r="J118" s="93"/>
      <c r="K118" s="93"/>
      <c r="L118" s="93"/>
      <c r="M118" s="93"/>
      <c r="N118" s="93"/>
      <c r="O118" s="93"/>
      <c r="P118" s="92"/>
      <c r="Q118" s="93"/>
      <c r="R118" s="16"/>
    </row>
    <row r="119" spans="1:18" ht="15" customHeight="1">
      <c r="A119" s="86"/>
      <c r="B119" s="88"/>
      <c r="C119" s="87"/>
      <c r="D119" s="86" t="s">
        <v>18</v>
      </c>
      <c r="E119" s="88"/>
      <c r="F119" s="86"/>
      <c r="G119" s="89">
        <f t="shared" si="3"/>
        <v>0</v>
      </c>
      <c r="H119" s="90"/>
      <c r="I119" s="91"/>
      <c r="J119" s="93"/>
      <c r="K119" s="93"/>
      <c r="L119" s="93"/>
      <c r="M119" s="93"/>
      <c r="N119" s="93"/>
      <c r="O119" s="93"/>
      <c r="P119" s="92"/>
      <c r="Q119" s="93"/>
      <c r="R119" s="16"/>
    </row>
    <row r="120" spans="1:18" ht="15" customHeight="1">
      <c r="A120" s="86"/>
      <c r="B120" s="88"/>
      <c r="C120" s="87"/>
      <c r="D120" s="86" t="s">
        <v>18</v>
      </c>
      <c r="E120" s="88"/>
      <c r="F120" s="86"/>
      <c r="G120" s="89">
        <f t="shared" si="3"/>
        <v>0</v>
      </c>
      <c r="H120" s="90"/>
      <c r="I120" s="91"/>
      <c r="J120" s="93"/>
      <c r="K120" s="93"/>
      <c r="L120" s="93"/>
      <c r="M120" s="93"/>
      <c r="N120" s="93"/>
      <c r="O120" s="93"/>
      <c r="P120" s="92"/>
      <c r="Q120" s="93"/>
      <c r="R120" s="16"/>
    </row>
    <row r="121" spans="1:18" ht="15" customHeight="1">
      <c r="A121" s="86"/>
      <c r="B121" s="88"/>
      <c r="C121" s="87"/>
      <c r="D121" s="86" t="s">
        <v>18</v>
      </c>
      <c r="E121" s="88"/>
      <c r="F121" s="86"/>
      <c r="G121" s="89">
        <f aca="true" t="shared" si="4" ref="G121:G135">SUM(I121:Q121)</f>
        <v>0</v>
      </c>
      <c r="H121" s="90"/>
      <c r="I121" s="91"/>
      <c r="J121" s="93"/>
      <c r="K121" s="93"/>
      <c r="L121" s="93"/>
      <c r="M121" s="93"/>
      <c r="N121" s="93"/>
      <c r="O121" s="93"/>
      <c r="P121" s="92"/>
      <c r="Q121" s="93"/>
      <c r="R121" s="16"/>
    </row>
    <row r="122" spans="1:18" ht="15" customHeight="1">
      <c r="A122" s="86"/>
      <c r="B122" s="88"/>
      <c r="C122" s="87"/>
      <c r="D122" s="86" t="s">
        <v>18</v>
      </c>
      <c r="E122" s="88"/>
      <c r="F122" s="86"/>
      <c r="G122" s="89">
        <f t="shared" si="4"/>
        <v>0</v>
      </c>
      <c r="H122" s="90"/>
      <c r="I122" s="91"/>
      <c r="J122" s="93"/>
      <c r="K122" s="93"/>
      <c r="L122" s="93"/>
      <c r="M122" s="93"/>
      <c r="N122" s="93"/>
      <c r="O122" s="93"/>
      <c r="P122" s="92"/>
      <c r="Q122" s="93"/>
      <c r="R122" s="16"/>
    </row>
    <row r="123" spans="1:18" ht="15" customHeight="1">
      <c r="A123" s="86"/>
      <c r="B123" s="88"/>
      <c r="C123" s="87"/>
      <c r="D123" s="86" t="s">
        <v>18</v>
      </c>
      <c r="E123" s="88"/>
      <c r="F123" s="86"/>
      <c r="G123" s="89">
        <f t="shared" si="4"/>
        <v>0</v>
      </c>
      <c r="H123" s="90"/>
      <c r="I123" s="91"/>
      <c r="J123" s="93"/>
      <c r="K123" s="93"/>
      <c r="L123" s="93"/>
      <c r="M123" s="93"/>
      <c r="N123" s="93"/>
      <c r="O123" s="93"/>
      <c r="P123" s="92"/>
      <c r="Q123" s="93"/>
      <c r="R123" s="16"/>
    </row>
    <row r="124" spans="1:18" ht="15" customHeight="1">
      <c r="A124" s="86"/>
      <c r="B124" s="88"/>
      <c r="C124" s="87"/>
      <c r="D124" s="86" t="s">
        <v>18</v>
      </c>
      <c r="E124" s="88"/>
      <c r="F124" s="86"/>
      <c r="G124" s="89">
        <f t="shared" si="4"/>
        <v>0</v>
      </c>
      <c r="H124" s="90"/>
      <c r="I124" s="91"/>
      <c r="J124" s="93"/>
      <c r="K124" s="93"/>
      <c r="L124" s="93"/>
      <c r="M124" s="93"/>
      <c r="N124" s="93"/>
      <c r="O124" s="93"/>
      <c r="P124" s="92"/>
      <c r="Q124" s="93"/>
      <c r="R124" s="16"/>
    </row>
    <row r="125" spans="1:18" ht="15" customHeight="1">
      <c r="A125" s="86"/>
      <c r="B125" s="88"/>
      <c r="C125" s="87"/>
      <c r="D125" s="86" t="s">
        <v>18</v>
      </c>
      <c r="E125" s="88"/>
      <c r="F125" s="86"/>
      <c r="G125" s="89">
        <f t="shared" si="4"/>
        <v>0</v>
      </c>
      <c r="H125" s="90"/>
      <c r="I125" s="91"/>
      <c r="J125" s="93"/>
      <c r="K125" s="93"/>
      <c r="L125" s="93"/>
      <c r="M125" s="93"/>
      <c r="N125" s="93"/>
      <c r="O125" s="93"/>
      <c r="P125" s="92"/>
      <c r="Q125" s="93"/>
      <c r="R125" s="16"/>
    </row>
    <row r="126" spans="1:18" ht="15" customHeight="1">
      <c r="A126" s="86"/>
      <c r="B126" s="88"/>
      <c r="C126" s="87"/>
      <c r="D126" s="86" t="s">
        <v>18</v>
      </c>
      <c r="E126" s="88"/>
      <c r="F126" s="86"/>
      <c r="G126" s="89">
        <f t="shared" si="4"/>
        <v>0</v>
      </c>
      <c r="H126" s="90"/>
      <c r="I126" s="91"/>
      <c r="J126" s="93"/>
      <c r="K126" s="93"/>
      <c r="L126" s="93"/>
      <c r="M126" s="93"/>
      <c r="N126" s="93"/>
      <c r="O126" s="93"/>
      <c r="P126" s="92"/>
      <c r="Q126" s="93"/>
      <c r="R126" s="16"/>
    </row>
    <row r="127" spans="1:18" ht="15" customHeight="1">
      <c r="A127" s="86"/>
      <c r="B127" s="88"/>
      <c r="C127" s="87"/>
      <c r="D127" s="86" t="s">
        <v>18</v>
      </c>
      <c r="E127" s="88"/>
      <c r="F127" s="86"/>
      <c r="G127" s="89">
        <f t="shared" si="4"/>
        <v>0</v>
      </c>
      <c r="H127" s="90"/>
      <c r="I127" s="91"/>
      <c r="J127" s="93"/>
      <c r="K127" s="93"/>
      <c r="L127" s="93"/>
      <c r="M127" s="93"/>
      <c r="N127" s="93"/>
      <c r="O127" s="93"/>
      <c r="P127" s="92"/>
      <c r="Q127" s="93"/>
      <c r="R127" s="16"/>
    </row>
    <row r="128" spans="1:18" ht="15" customHeight="1">
      <c r="A128" s="86"/>
      <c r="B128" s="88"/>
      <c r="C128" s="87"/>
      <c r="D128" s="86" t="s">
        <v>18</v>
      </c>
      <c r="E128" s="88"/>
      <c r="F128" s="86"/>
      <c r="G128" s="89">
        <f t="shared" si="4"/>
        <v>0</v>
      </c>
      <c r="H128" s="90"/>
      <c r="I128" s="91"/>
      <c r="J128" s="93"/>
      <c r="K128" s="93"/>
      <c r="L128" s="93"/>
      <c r="M128" s="93"/>
      <c r="N128" s="93"/>
      <c r="O128" s="93"/>
      <c r="P128" s="92"/>
      <c r="Q128" s="93"/>
      <c r="R128" s="16"/>
    </row>
    <row r="129" spans="1:18" ht="15" customHeight="1">
      <c r="A129" s="86"/>
      <c r="B129" s="88"/>
      <c r="C129" s="87"/>
      <c r="D129" s="86" t="s">
        <v>18</v>
      </c>
      <c r="E129" s="88"/>
      <c r="F129" s="86"/>
      <c r="G129" s="89">
        <f t="shared" si="4"/>
        <v>0</v>
      </c>
      <c r="H129" s="90"/>
      <c r="I129" s="91"/>
      <c r="J129" s="93"/>
      <c r="K129" s="93"/>
      <c r="L129" s="93"/>
      <c r="M129" s="93"/>
      <c r="N129" s="93"/>
      <c r="O129" s="93"/>
      <c r="P129" s="92"/>
      <c r="Q129" s="93"/>
      <c r="R129" s="16"/>
    </row>
    <row r="130" spans="1:18" ht="15" customHeight="1">
      <c r="A130" s="86"/>
      <c r="B130" s="88"/>
      <c r="C130" s="87"/>
      <c r="D130" s="86" t="s">
        <v>18</v>
      </c>
      <c r="E130" s="88"/>
      <c r="F130" s="86"/>
      <c r="G130" s="89">
        <f t="shared" si="4"/>
        <v>0</v>
      </c>
      <c r="H130" s="90"/>
      <c r="I130" s="91"/>
      <c r="J130" s="93"/>
      <c r="K130" s="93"/>
      <c r="L130" s="93"/>
      <c r="M130" s="93"/>
      <c r="N130" s="93"/>
      <c r="O130" s="93"/>
      <c r="P130" s="92"/>
      <c r="Q130" s="93"/>
      <c r="R130" s="16"/>
    </row>
    <row r="131" spans="1:18" ht="15" customHeight="1">
      <c r="A131" s="86"/>
      <c r="B131" s="88"/>
      <c r="C131" s="87"/>
      <c r="D131" s="86" t="s">
        <v>18</v>
      </c>
      <c r="E131" s="88"/>
      <c r="F131" s="86"/>
      <c r="G131" s="89">
        <f t="shared" si="4"/>
        <v>0</v>
      </c>
      <c r="H131" s="90"/>
      <c r="I131" s="91"/>
      <c r="J131" s="93"/>
      <c r="K131" s="93"/>
      <c r="L131" s="93"/>
      <c r="M131" s="93"/>
      <c r="N131" s="93"/>
      <c r="O131" s="93"/>
      <c r="P131" s="92"/>
      <c r="Q131" s="93"/>
      <c r="R131" s="16"/>
    </row>
    <row r="132" spans="1:18" ht="15" customHeight="1">
      <c r="A132" s="86"/>
      <c r="B132" s="88"/>
      <c r="C132" s="87"/>
      <c r="D132" s="86" t="s">
        <v>18</v>
      </c>
      <c r="E132" s="88"/>
      <c r="F132" s="86"/>
      <c r="G132" s="89">
        <f t="shared" si="4"/>
        <v>0</v>
      </c>
      <c r="H132" s="90"/>
      <c r="I132" s="91"/>
      <c r="J132" s="93"/>
      <c r="K132" s="93"/>
      <c r="L132" s="93"/>
      <c r="M132" s="93"/>
      <c r="N132" s="93"/>
      <c r="O132" s="93"/>
      <c r="P132" s="92"/>
      <c r="Q132" s="93"/>
      <c r="R132" s="16"/>
    </row>
    <row r="133" spans="1:18" ht="15" customHeight="1">
      <c r="A133" s="86"/>
      <c r="B133" s="88"/>
      <c r="C133" s="87"/>
      <c r="D133" s="86"/>
      <c r="E133" s="88"/>
      <c r="F133" s="86"/>
      <c r="G133" s="89">
        <f t="shared" si="4"/>
        <v>0</v>
      </c>
      <c r="H133" s="90"/>
      <c r="I133" s="91"/>
      <c r="J133" s="93"/>
      <c r="K133" s="93"/>
      <c r="L133" s="93"/>
      <c r="M133" s="93"/>
      <c r="N133" s="93"/>
      <c r="O133" s="93"/>
      <c r="P133" s="92"/>
      <c r="Q133" s="93"/>
      <c r="R133" s="16"/>
    </row>
    <row r="134" spans="1:18" ht="15" customHeight="1">
      <c r="A134" s="86"/>
      <c r="B134" s="88"/>
      <c r="C134" s="87"/>
      <c r="D134" s="86"/>
      <c r="E134" s="88"/>
      <c r="F134" s="86"/>
      <c r="G134" s="89">
        <f t="shared" si="4"/>
        <v>0</v>
      </c>
      <c r="H134" s="90"/>
      <c r="I134" s="91"/>
      <c r="J134" s="93"/>
      <c r="K134" s="93"/>
      <c r="L134" s="93"/>
      <c r="M134" s="93"/>
      <c r="N134" s="93"/>
      <c r="O134" s="93"/>
      <c r="P134" s="92"/>
      <c r="Q134" s="93"/>
      <c r="R134" s="16"/>
    </row>
    <row r="135" spans="1:18" ht="15" customHeight="1">
      <c r="A135" s="86"/>
      <c r="B135" s="88"/>
      <c r="C135" s="87"/>
      <c r="D135" s="86"/>
      <c r="E135" s="88"/>
      <c r="F135" s="86"/>
      <c r="G135" s="89">
        <f t="shared" si="4"/>
        <v>0</v>
      </c>
      <c r="H135" s="90"/>
      <c r="I135" s="91"/>
      <c r="J135" s="93"/>
      <c r="K135" s="93"/>
      <c r="L135" s="93"/>
      <c r="M135" s="93"/>
      <c r="N135" s="93"/>
      <c r="O135" s="93"/>
      <c r="P135" s="92"/>
      <c r="Q135" s="93"/>
      <c r="R135" s="16"/>
    </row>
    <row r="136" spans="1:19" s="12" customFormat="1" ht="4.5" customHeight="1" thickBot="1">
      <c r="A136" s="19"/>
      <c r="B136" s="19"/>
      <c r="C136" s="21"/>
      <c r="D136" s="20"/>
      <c r="E136" s="22"/>
      <c r="F136" s="20"/>
      <c r="G136" s="20"/>
      <c r="H136" s="30"/>
      <c r="I136" s="58"/>
      <c r="J136" s="23"/>
      <c r="K136" s="23"/>
      <c r="L136" s="23"/>
      <c r="M136" s="23"/>
      <c r="N136" s="23"/>
      <c r="O136" s="23"/>
      <c r="P136" s="23"/>
      <c r="Q136" s="23"/>
      <c r="R136" s="18"/>
      <c r="S136" s="11"/>
    </row>
    <row r="137" spans="1:18" s="8" customFormat="1" ht="12.75">
      <c r="A137" s="10"/>
      <c r="B137" s="7"/>
      <c r="D137" s="7"/>
      <c r="E137" s="9"/>
      <c r="F137" s="7"/>
      <c r="G137" s="29"/>
      <c r="H137" s="25"/>
      <c r="I137" s="77"/>
      <c r="J137" s="27"/>
      <c r="K137" s="27"/>
      <c r="L137" s="27"/>
      <c r="M137" s="27"/>
      <c r="N137" s="27"/>
      <c r="O137" s="27"/>
      <c r="P137" s="76"/>
      <c r="Q137" s="4"/>
      <c r="R137" s="13"/>
    </row>
    <row r="138" ht="12.75">
      <c r="G138" s="29"/>
    </row>
    <row r="139" ht="12.75">
      <c r="G139" s="29"/>
    </row>
    <row r="140" ht="12.75">
      <c r="G140" s="29"/>
    </row>
    <row r="141" ht="12.75">
      <c r="G141" s="29"/>
    </row>
    <row r="142" ht="12.75">
      <c r="G142" s="29"/>
    </row>
    <row r="143" ht="12.75">
      <c r="G143" s="29"/>
    </row>
    <row r="144" ht="12.75">
      <c r="G144" s="32"/>
    </row>
  </sheetData>
  <sheetProtection password="E42B" sheet="1"/>
  <mergeCells count="22">
    <mergeCell ref="S11:V11"/>
    <mergeCell ref="Q1:Q2"/>
    <mergeCell ref="S12:V12"/>
    <mergeCell ref="S13:V13"/>
    <mergeCell ref="S14:V14"/>
    <mergeCell ref="O1:O2"/>
    <mergeCell ref="A2:G2"/>
    <mergeCell ref="A1:G1"/>
    <mergeCell ref="S6:V6"/>
    <mergeCell ref="P1:P2"/>
    <mergeCell ref="I1:I2"/>
    <mergeCell ref="K1:K2"/>
    <mergeCell ref="J1:J2"/>
    <mergeCell ref="N1:N2"/>
    <mergeCell ref="M1:M2"/>
    <mergeCell ref="L1:L2"/>
    <mergeCell ref="S30:T30"/>
    <mergeCell ref="S25:V25"/>
    <mergeCell ref="S24:V24"/>
    <mergeCell ref="S17:V17"/>
    <mergeCell ref="S16:V16"/>
    <mergeCell ref="S15:V15"/>
  </mergeCells>
  <conditionalFormatting sqref="C116:C120">
    <cfRule type="duplicateValues" priority="105" dxfId="0" stopIfTrue="1">
      <formula>AND(COUNTIF($C$116:$C$120,C116)&gt;1,NOT(ISBLANK(C116)))</formula>
    </cfRule>
  </conditionalFormatting>
  <conditionalFormatting sqref="B116:C120">
    <cfRule type="duplicateValues" priority="107" dxfId="0" stopIfTrue="1">
      <formula>AND(COUNTIF($B$116:$C$120,B116)&gt;1,NOT(ISBLANK(B116)))</formula>
    </cfRule>
  </conditionalFormatting>
  <conditionalFormatting sqref="C4:C284">
    <cfRule type="duplicateValues" priority="190" dxfId="0" stopIfTrue="1">
      <formula>AND(COUNTIF($C$4:$C$284,C4)&gt;1,NOT(ISBLANK(C4)))</formula>
    </cfRule>
  </conditionalFormatting>
  <conditionalFormatting sqref="B4:C140">
    <cfRule type="duplicateValues" priority="192" dxfId="0" stopIfTrue="1">
      <formula>AND(COUNTIF($B$4:$C$140,B4)&gt;1,NOT(ISBLANK(B4)))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7.421875" style="2" bestFit="1" customWidth="1"/>
    <col min="8" max="8" width="0.85546875" style="26" customWidth="1"/>
    <col min="9" max="9" width="5.28125" style="77" customWidth="1"/>
    <col min="10" max="13" width="5.8515625" style="27" customWidth="1"/>
    <col min="14" max="14" width="7.57421875" style="27" bestFit="1" customWidth="1"/>
    <col min="15" max="15" width="6.7109375" style="4" customWidth="1"/>
    <col min="16" max="16" width="7.00390625" style="4" customWidth="1"/>
    <col min="17" max="17" width="0.85546875" style="12" customWidth="1"/>
    <col min="18" max="18" width="4.57421875" style="4" customWidth="1"/>
  </cols>
  <sheetData>
    <row r="1" spans="1:17" s="4" customFormat="1" ht="90.75" customHeight="1">
      <c r="A1" s="138"/>
      <c r="B1" s="139"/>
      <c r="C1" s="139"/>
      <c r="D1" s="139"/>
      <c r="E1" s="139"/>
      <c r="F1" s="139"/>
      <c r="G1" s="139"/>
      <c r="H1" s="15"/>
      <c r="I1" s="154"/>
      <c r="J1" s="142"/>
      <c r="K1" s="135"/>
      <c r="L1" s="135"/>
      <c r="M1" s="135" t="s">
        <v>898</v>
      </c>
      <c r="N1" s="142" t="s">
        <v>645</v>
      </c>
      <c r="O1" s="142" t="s">
        <v>519</v>
      </c>
      <c r="P1" s="142" t="s">
        <v>90</v>
      </c>
      <c r="Q1" s="14"/>
    </row>
    <row r="2" spans="1:18" s="4" customFormat="1" ht="58.5" customHeight="1">
      <c r="A2" s="136" t="s">
        <v>1293</v>
      </c>
      <c r="B2" s="137"/>
      <c r="C2" s="137"/>
      <c r="D2" s="137"/>
      <c r="E2" s="137"/>
      <c r="F2" s="137"/>
      <c r="G2" s="137"/>
      <c r="H2" s="15"/>
      <c r="I2" s="154"/>
      <c r="J2" s="143"/>
      <c r="K2" s="135"/>
      <c r="L2" s="135"/>
      <c r="M2" s="135"/>
      <c r="N2" s="142"/>
      <c r="O2" s="142"/>
      <c r="P2" s="142"/>
      <c r="Q2" s="16"/>
      <c r="R2" s="6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0"/>
      <c r="L3" s="80"/>
      <c r="M3" s="80" t="s">
        <v>899</v>
      </c>
      <c r="N3" s="80" t="s">
        <v>518</v>
      </c>
      <c r="O3" s="80" t="s">
        <v>518</v>
      </c>
      <c r="P3" s="80" t="s">
        <v>512</v>
      </c>
      <c r="Q3" s="17"/>
      <c r="R3" s="1"/>
    </row>
    <row r="4" spans="1:27" s="4" customFormat="1" ht="15" customHeight="1">
      <c r="A4" s="86">
        <v>1</v>
      </c>
      <c r="B4" s="88" t="s">
        <v>320</v>
      </c>
      <c r="C4" s="87" t="s">
        <v>321</v>
      </c>
      <c r="D4" s="86" t="s">
        <v>19</v>
      </c>
      <c r="E4" s="88" t="s">
        <v>10</v>
      </c>
      <c r="F4" s="86" t="s">
        <v>30</v>
      </c>
      <c r="G4" s="89">
        <f aca="true" t="shared" si="0" ref="G4:G35">SUM(I4:P4)</f>
        <v>495</v>
      </c>
      <c r="H4" s="90"/>
      <c r="I4" s="91"/>
      <c r="J4" s="93"/>
      <c r="K4" s="93"/>
      <c r="L4" s="93"/>
      <c r="M4" s="93">
        <v>300</v>
      </c>
      <c r="N4" s="93">
        <v>100</v>
      </c>
      <c r="O4" s="93">
        <v>95</v>
      </c>
      <c r="P4" s="93"/>
      <c r="Q4" s="16"/>
      <c r="R4" s="145"/>
      <c r="S4" s="146"/>
      <c r="T4"/>
      <c r="U4"/>
      <c r="V4"/>
      <c r="W4"/>
      <c r="X4"/>
      <c r="Y4"/>
      <c r="Z4"/>
      <c r="AA4"/>
    </row>
    <row r="5" spans="1:21" ht="15" customHeight="1">
      <c r="A5" s="86">
        <v>2</v>
      </c>
      <c r="B5" s="88" t="s">
        <v>59</v>
      </c>
      <c r="C5" s="87" t="s">
        <v>159</v>
      </c>
      <c r="D5" s="86" t="s">
        <v>19</v>
      </c>
      <c r="E5" s="88" t="s">
        <v>160</v>
      </c>
      <c r="F5" s="86" t="s">
        <v>13</v>
      </c>
      <c r="G5" s="89">
        <f t="shared" si="0"/>
        <v>395</v>
      </c>
      <c r="H5" s="90"/>
      <c r="I5" s="91"/>
      <c r="J5" s="93"/>
      <c r="K5" s="93"/>
      <c r="L5" s="93"/>
      <c r="M5" s="93">
        <v>180</v>
      </c>
      <c r="N5" s="93">
        <v>90</v>
      </c>
      <c r="O5" s="93">
        <v>100</v>
      </c>
      <c r="P5" s="93">
        <v>25</v>
      </c>
      <c r="Q5" s="16"/>
      <c r="R5" s="145"/>
      <c r="S5" s="146"/>
      <c r="T5" s="146"/>
      <c r="U5" s="146"/>
    </row>
    <row r="6" spans="1:21" ht="15" customHeight="1">
      <c r="A6" s="86">
        <v>3</v>
      </c>
      <c r="B6" s="88" t="s">
        <v>821</v>
      </c>
      <c r="C6" s="87" t="s">
        <v>822</v>
      </c>
      <c r="D6" s="86" t="s">
        <v>19</v>
      </c>
      <c r="E6" s="88" t="s">
        <v>10</v>
      </c>
      <c r="F6" s="86" t="s">
        <v>26</v>
      </c>
      <c r="G6" s="89">
        <f t="shared" si="0"/>
        <v>345</v>
      </c>
      <c r="H6" s="90"/>
      <c r="I6" s="91"/>
      <c r="J6" s="93"/>
      <c r="K6" s="93"/>
      <c r="L6" s="93"/>
      <c r="M6" s="93">
        <v>250</v>
      </c>
      <c r="N6" s="93">
        <v>95</v>
      </c>
      <c r="O6" s="93"/>
      <c r="P6" s="93"/>
      <c r="Q6" s="16"/>
      <c r="R6" s="145"/>
      <c r="S6" s="146"/>
      <c r="T6" s="146"/>
      <c r="U6" s="146"/>
    </row>
    <row r="7" spans="1:21" s="4" customFormat="1" ht="15" customHeight="1">
      <c r="A7" s="86">
        <v>4</v>
      </c>
      <c r="B7" s="88" t="s">
        <v>322</v>
      </c>
      <c r="C7" s="87" t="s">
        <v>323</v>
      </c>
      <c r="D7" s="86" t="s">
        <v>19</v>
      </c>
      <c r="E7" s="88" t="s">
        <v>324</v>
      </c>
      <c r="F7" s="86" t="s">
        <v>13</v>
      </c>
      <c r="G7" s="89">
        <f t="shared" si="0"/>
        <v>295</v>
      </c>
      <c r="H7" s="90"/>
      <c r="I7" s="91"/>
      <c r="J7" s="93"/>
      <c r="K7" s="93"/>
      <c r="L7" s="93"/>
      <c r="M7" s="93">
        <v>120</v>
      </c>
      <c r="N7" s="93">
        <v>85</v>
      </c>
      <c r="O7" s="93">
        <v>90</v>
      </c>
      <c r="P7" s="93"/>
      <c r="Q7" s="16"/>
      <c r="R7" s="149"/>
      <c r="S7" s="150"/>
      <c r="T7" s="150"/>
      <c r="U7" s="150"/>
    </row>
    <row r="8" spans="1:17" ht="15" customHeight="1">
      <c r="A8" s="86">
        <v>5</v>
      </c>
      <c r="B8" s="88" t="s">
        <v>823</v>
      </c>
      <c r="C8" s="87" t="s">
        <v>824</v>
      </c>
      <c r="D8" s="86" t="s">
        <v>19</v>
      </c>
      <c r="E8" s="88" t="s">
        <v>825</v>
      </c>
      <c r="F8" s="86" t="s">
        <v>47</v>
      </c>
      <c r="G8" s="89">
        <f t="shared" si="0"/>
        <v>280</v>
      </c>
      <c r="H8" s="90"/>
      <c r="I8" s="91"/>
      <c r="J8" s="93"/>
      <c r="K8" s="93"/>
      <c r="L8" s="93"/>
      <c r="M8" s="93">
        <v>200</v>
      </c>
      <c r="N8" s="93">
        <v>80</v>
      </c>
      <c r="O8" s="93"/>
      <c r="P8" s="93"/>
      <c r="Q8" s="16"/>
    </row>
    <row r="9" spans="1:17" ht="15" customHeight="1">
      <c r="A9" s="86">
        <v>6</v>
      </c>
      <c r="B9" s="88" t="s">
        <v>332</v>
      </c>
      <c r="C9" s="87" t="s">
        <v>333</v>
      </c>
      <c r="D9" s="86" t="s">
        <v>19</v>
      </c>
      <c r="E9" s="88" t="s">
        <v>10</v>
      </c>
      <c r="F9" s="86" t="s">
        <v>26</v>
      </c>
      <c r="G9" s="89">
        <f t="shared" si="0"/>
        <v>230</v>
      </c>
      <c r="H9" s="90"/>
      <c r="I9" s="91"/>
      <c r="J9" s="93"/>
      <c r="K9" s="93"/>
      <c r="L9" s="93"/>
      <c r="M9" s="93">
        <v>95</v>
      </c>
      <c r="N9" s="93">
        <v>65</v>
      </c>
      <c r="O9" s="93">
        <v>70</v>
      </c>
      <c r="P9" s="93"/>
      <c r="Q9" s="16"/>
    </row>
    <row r="10" spans="1:20" ht="15" customHeight="1">
      <c r="A10" s="86">
        <v>7</v>
      </c>
      <c r="B10" s="88" t="s">
        <v>1013</v>
      </c>
      <c r="C10" s="87" t="s">
        <v>1014</v>
      </c>
      <c r="D10" s="86" t="s">
        <v>19</v>
      </c>
      <c r="E10" s="88" t="s">
        <v>1015</v>
      </c>
      <c r="F10" s="86" t="s">
        <v>13</v>
      </c>
      <c r="G10" s="89">
        <f t="shared" si="0"/>
        <v>160</v>
      </c>
      <c r="H10" s="90"/>
      <c r="I10" s="91"/>
      <c r="J10" s="93"/>
      <c r="K10" s="93"/>
      <c r="L10" s="93"/>
      <c r="M10" s="93">
        <v>160</v>
      </c>
      <c r="N10" s="93"/>
      <c r="O10" s="93"/>
      <c r="P10" s="93"/>
      <c r="Q10" s="16"/>
      <c r="R10" s="145"/>
      <c r="S10" s="146"/>
      <c r="T10" s="146"/>
    </row>
    <row r="11" spans="1:17" ht="15" customHeight="1">
      <c r="A11" s="86">
        <v>8</v>
      </c>
      <c r="B11" s="88" t="s">
        <v>325</v>
      </c>
      <c r="C11" s="87" t="s">
        <v>326</v>
      </c>
      <c r="D11" s="86" t="s">
        <v>19</v>
      </c>
      <c r="E11" s="88" t="s">
        <v>327</v>
      </c>
      <c r="F11" s="86" t="s">
        <v>13</v>
      </c>
      <c r="G11" s="89">
        <f t="shared" si="0"/>
        <v>155</v>
      </c>
      <c r="H11" s="90"/>
      <c r="I11" s="91"/>
      <c r="J11" s="93"/>
      <c r="K11" s="93"/>
      <c r="L11" s="93"/>
      <c r="M11" s="93"/>
      <c r="N11" s="93">
        <v>70</v>
      </c>
      <c r="O11" s="93">
        <v>85</v>
      </c>
      <c r="P11" s="93"/>
      <c r="Q11" s="16"/>
    </row>
    <row r="12" spans="1:17" ht="15" customHeight="1">
      <c r="A12" s="86">
        <v>9</v>
      </c>
      <c r="B12" s="88" t="s">
        <v>1016</v>
      </c>
      <c r="C12" s="87" t="s">
        <v>1017</v>
      </c>
      <c r="D12" s="86" t="s">
        <v>19</v>
      </c>
      <c r="E12" s="88" t="s">
        <v>1018</v>
      </c>
      <c r="F12" s="86" t="s">
        <v>26</v>
      </c>
      <c r="G12" s="89">
        <f t="shared" si="0"/>
        <v>140</v>
      </c>
      <c r="H12" s="90"/>
      <c r="I12" s="91"/>
      <c r="J12" s="93"/>
      <c r="K12" s="93"/>
      <c r="L12" s="93"/>
      <c r="M12" s="93">
        <v>140</v>
      </c>
      <c r="N12" s="93"/>
      <c r="O12" s="93"/>
      <c r="P12" s="93"/>
      <c r="Q12" s="16"/>
    </row>
    <row r="13" spans="1:17" ht="15" customHeight="1">
      <c r="A13" s="86">
        <v>10</v>
      </c>
      <c r="B13" s="88" t="s">
        <v>1019</v>
      </c>
      <c r="C13" s="87" t="s">
        <v>1020</v>
      </c>
      <c r="D13" s="86" t="s">
        <v>19</v>
      </c>
      <c r="E13" s="88" t="s">
        <v>10</v>
      </c>
      <c r="F13" s="86" t="s">
        <v>30</v>
      </c>
      <c r="G13" s="89">
        <f t="shared" si="0"/>
        <v>130</v>
      </c>
      <c r="H13" s="90"/>
      <c r="I13" s="91"/>
      <c r="J13" s="93"/>
      <c r="K13" s="93"/>
      <c r="L13" s="93"/>
      <c r="M13" s="93">
        <v>130</v>
      </c>
      <c r="N13" s="93"/>
      <c r="O13" s="93"/>
      <c r="P13" s="93"/>
      <c r="Q13" s="16"/>
    </row>
    <row r="14" spans="1:17" ht="15" customHeight="1">
      <c r="A14" s="86">
        <v>11</v>
      </c>
      <c r="B14" s="88" t="s">
        <v>1021</v>
      </c>
      <c r="C14" s="87" t="s">
        <v>1022</v>
      </c>
      <c r="D14" s="86" t="s">
        <v>19</v>
      </c>
      <c r="E14" s="88" t="s">
        <v>1023</v>
      </c>
      <c r="F14" s="86" t="s">
        <v>8</v>
      </c>
      <c r="G14" s="89">
        <f t="shared" si="0"/>
        <v>110</v>
      </c>
      <c r="H14" s="90"/>
      <c r="I14" s="91"/>
      <c r="J14" s="93"/>
      <c r="K14" s="93"/>
      <c r="L14" s="93"/>
      <c r="M14" s="93">
        <v>110</v>
      </c>
      <c r="N14" s="93"/>
      <c r="O14" s="93"/>
      <c r="P14" s="93"/>
      <c r="Q14" s="16"/>
    </row>
    <row r="15" spans="1:17" ht="15" customHeight="1">
      <c r="A15" s="86">
        <v>12</v>
      </c>
      <c r="B15" s="88" t="s">
        <v>1024</v>
      </c>
      <c r="C15" s="87" t="s">
        <v>1025</v>
      </c>
      <c r="D15" s="86" t="s">
        <v>19</v>
      </c>
      <c r="E15" s="88" t="s">
        <v>10</v>
      </c>
      <c r="F15" s="86" t="s">
        <v>8</v>
      </c>
      <c r="G15" s="89">
        <f t="shared" si="0"/>
        <v>100</v>
      </c>
      <c r="H15" s="90"/>
      <c r="I15" s="91"/>
      <c r="J15" s="93"/>
      <c r="K15" s="93"/>
      <c r="L15" s="93"/>
      <c r="M15" s="93">
        <v>100</v>
      </c>
      <c r="N15" s="93"/>
      <c r="O15" s="93"/>
      <c r="P15" s="93"/>
      <c r="Q15" s="16"/>
    </row>
    <row r="16" spans="1:17" s="4" customFormat="1" ht="15" customHeight="1">
      <c r="A16" s="86">
        <v>13</v>
      </c>
      <c r="B16" s="88" t="s">
        <v>1026</v>
      </c>
      <c r="C16" s="87" t="s">
        <v>1027</v>
      </c>
      <c r="D16" s="86" t="s">
        <v>19</v>
      </c>
      <c r="E16" s="88" t="s">
        <v>10</v>
      </c>
      <c r="F16" s="86" t="s">
        <v>12</v>
      </c>
      <c r="G16" s="89">
        <f t="shared" si="0"/>
        <v>90</v>
      </c>
      <c r="H16" s="90"/>
      <c r="I16" s="91"/>
      <c r="J16" s="93"/>
      <c r="K16" s="93"/>
      <c r="L16" s="93"/>
      <c r="M16" s="93">
        <v>90</v>
      </c>
      <c r="N16" s="93"/>
      <c r="O16" s="93"/>
      <c r="P16" s="93"/>
      <c r="Q16" s="16"/>
    </row>
    <row r="17" spans="1:17" ht="15" customHeight="1">
      <c r="A17" s="86">
        <v>14</v>
      </c>
      <c r="B17" s="88" t="s">
        <v>1028</v>
      </c>
      <c r="C17" s="87" t="s">
        <v>1029</v>
      </c>
      <c r="D17" s="86" t="s">
        <v>19</v>
      </c>
      <c r="E17" s="88" t="s">
        <v>1030</v>
      </c>
      <c r="F17" s="86" t="s">
        <v>30</v>
      </c>
      <c r="G17" s="89">
        <f t="shared" si="0"/>
        <v>85</v>
      </c>
      <c r="H17" s="90"/>
      <c r="I17" s="91"/>
      <c r="J17" s="93"/>
      <c r="K17" s="93"/>
      <c r="L17" s="93"/>
      <c r="M17" s="93">
        <v>85</v>
      </c>
      <c r="N17" s="93"/>
      <c r="O17" s="93"/>
      <c r="P17" s="93"/>
      <c r="Q17" s="16"/>
    </row>
    <row r="18" spans="1:17" ht="15" customHeight="1">
      <c r="A18" s="86">
        <v>15</v>
      </c>
      <c r="B18" s="88" t="s">
        <v>328</v>
      </c>
      <c r="C18" s="87" t="s">
        <v>329</v>
      </c>
      <c r="D18" s="86" t="s">
        <v>19</v>
      </c>
      <c r="E18" s="88" t="s">
        <v>10</v>
      </c>
      <c r="F18" s="86" t="s">
        <v>13</v>
      </c>
      <c r="G18" s="89">
        <f t="shared" si="0"/>
        <v>80</v>
      </c>
      <c r="H18" s="90"/>
      <c r="I18" s="91"/>
      <c r="J18" s="93"/>
      <c r="K18" s="93"/>
      <c r="L18" s="93"/>
      <c r="M18" s="93"/>
      <c r="N18" s="93"/>
      <c r="O18" s="93">
        <v>80</v>
      </c>
      <c r="P18" s="93"/>
      <c r="Q18" s="16"/>
    </row>
    <row r="19" spans="1:17" ht="15" customHeight="1">
      <c r="A19" s="86">
        <v>15</v>
      </c>
      <c r="B19" s="88" t="s">
        <v>1031</v>
      </c>
      <c r="C19" s="87" t="s">
        <v>1032</v>
      </c>
      <c r="D19" s="86" t="s">
        <v>19</v>
      </c>
      <c r="E19" s="88" t="s">
        <v>477</v>
      </c>
      <c r="F19" s="86" t="s">
        <v>30</v>
      </c>
      <c r="G19" s="89">
        <f t="shared" si="0"/>
        <v>80</v>
      </c>
      <c r="H19" s="90"/>
      <c r="I19" s="91"/>
      <c r="J19" s="93"/>
      <c r="K19" s="93"/>
      <c r="L19" s="93"/>
      <c r="M19" s="93">
        <v>80</v>
      </c>
      <c r="N19" s="93"/>
      <c r="O19" s="93"/>
      <c r="P19" s="93"/>
      <c r="Q19" s="16"/>
    </row>
    <row r="20" spans="1:17" s="4" customFormat="1" ht="15" customHeight="1">
      <c r="A20" s="86">
        <v>16</v>
      </c>
      <c r="B20" s="88" t="s">
        <v>330</v>
      </c>
      <c r="C20" s="87" t="s">
        <v>331</v>
      </c>
      <c r="D20" s="86" t="s">
        <v>19</v>
      </c>
      <c r="E20" s="88" t="s">
        <v>10</v>
      </c>
      <c r="F20" s="86" t="s">
        <v>47</v>
      </c>
      <c r="G20" s="89">
        <f t="shared" si="0"/>
        <v>75</v>
      </c>
      <c r="H20" s="90"/>
      <c r="I20" s="91"/>
      <c r="J20" s="93"/>
      <c r="K20" s="93"/>
      <c r="L20" s="93"/>
      <c r="M20" s="93"/>
      <c r="N20" s="93"/>
      <c r="O20" s="93">
        <v>75</v>
      </c>
      <c r="P20" s="93"/>
      <c r="Q20" s="16"/>
    </row>
    <row r="21" spans="1:17" ht="15" customHeight="1">
      <c r="A21" s="86">
        <v>16</v>
      </c>
      <c r="B21" s="88" t="s">
        <v>826</v>
      </c>
      <c r="C21" s="87" t="s">
        <v>827</v>
      </c>
      <c r="D21" s="86" t="s">
        <v>19</v>
      </c>
      <c r="E21" s="88" t="s">
        <v>10</v>
      </c>
      <c r="F21" s="86" t="s">
        <v>13</v>
      </c>
      <c r="G21" s="89">
        <f t="shared" si="0"/>
        <v>75</v>
      </c>
      <c r="H21" s="90"/>
      <c r="I21" s="91"/>
      <c r="J21" s="93"/>
      <c r="K21" s="93"/>
      <c r="L21" s="93"/>
      <c r="M21" s="93"/>
      <c r="N21" s="93">
        <v>75</v>
      </c>
      <c r="O21" s="93"/>
      <c r="P21" s="93"/>
      <c r="Q21" s="16"/>
    </row>
    <row r="22" spans="1:17" s="4" customFormat="1" ht="15" customHeight="1">
      <c r="A22" s="86">
        <v>16</v>
      </c>
      <c r="B22" s="88" t="s">
        <v>1033</v>
      </c>
      <c r="C22" s="87" t="s">
        <v>1034</v>
      </c>
      <c r="D22" s="86" t="s">
        <v>19</v>
      </c>
      <c r="E22" s="88" t="s">
        <v>1035</v>
      </c>
      <c r="F22" s="86" t="s">
        <v>12</v>
      </c>
      <c r="G22" s="89">
        <f t="shared" si="0"/>
        <v>75</v>
      </c>
      <c r="H22" s="90"/>
      <c r="I22" s="91"/>
      <c r="J22" s="93"/>
      <c r="K22" s="93"/>
      <c r="L22" s="93"/>
      <c r="M22" s="93">
        <v>75</v>
      </c>
      <c r="N22" s="93"/>
      <c r="O22" s="93"/>
      <c r="P22" s="93"/>
      <c r="Q22" s="16"/>
    </row>
    <row r="23" spans="1:17" ht="15" customHeight="1">
      <c r="A23" s="86">
        <v>17</v>
      </c>
      <c r="B23" s="88" t="s">
        <v>1036</v>
      </c>
      <c r="C23" s="87" t="s">
        <v>1037</v>
      </c>
      <c r="D23" s="86" t="s">
        <v>19</v>
      </c>
      <c r="E23" s="88" t="s">
        <v>10</v>
      </c>
      <c r="F23" s="86" t="s">
        <v>34</v>
      </c>
      <c r="G23" s="89">
        <f t="shared" si="0"/>
        <v>70</v>
      </c>
      <c r="H23" s="90"/>
      <c r="I23" s="91"/>
      <c r="J23" s="93"/>
      <c r="K23" s="93"/>
      <c r="L23" s="93"/>
      <c r="M23" s="93">
        <v>70</v>
      </c>
      <c r="N23" s="93"/>
      <c r="O23" s="93"/>
      <c r="P23" s="93"/>
      <c r="Q23" s="16"/>
    </row>
    <row r="24" spans="1:17" ht="15" customHeight="1">
      <c r="A24" s="86">
        <v>18</v>
      </c>
      <c r="B24" s="88" t="s">
        <v>334</v>
      </c>
      <c r="C24" s="87" t="s">
        <v>335</v>
      </c>
      <c r="D24" s="86" t="s">
        <v>19</v>
      </c>
      <c r="E24" s="88" t="s">
        <v>336</v>
      </c>
      <c r="F24" s="86" t="s">
        <v>13</v>
      </c>
      <c r="G24" s="89">
        <f t="shared" si="0"/>
        <v>65</v>
      </c>
      <c r="H24" s="90"/>
      <c r="I24" s="91"/>
      <c r="J24" s="93"/>
      <c r="K24" s="93"/>
      <c r="L24" s="93"/>
      <c r="M24" s="93"/>
      <c r="N24" s="93"/>
      <c r="O24" s="93">
        <v>65</v>
      </c>
      <c r="P24" s="93"/>
      <c r="Q24" s="16"/>
    </row>
    <row r="25" spans="1:20" ht="15" customHeight="1">
      <c r="A25" s="86">
        <v>18</v>
      </c>
      <c r="B25" s="88" t="s">
        <v>1038</v>
      </c>
      <c r="C25" s="87" t="s">
        <v>1039</v>
      </c>
      <c r="D25" s="86" t="s">
        <v>19</v>
      </c>
      <c r="E25" s="88" t="s">
        <v>10</v>
      </c>
      <c r="F25" s="86" t="s">
        <v>26</v>
      </c>
      <c r="G25" s="89">
        <f t="shared" si="0"/>
        <v>65</v>
      </c>
      <c r="H25" s="90"/>
      <c r="I25" s="91"/>
      <c r="J25" s="93"/>
      <c r="K25" s="93"/>
      <c r="L25" s="93"/>
      <c r="M25" s="93">
        <v>65</v>
      </c>
      <c r="N25" s="93"/>
      <c r="O25" s="93"/>
      <c r="P25" s="93"/>
      <c r="Q25" s="16"/>
      <c r="R25" s="145"/>
      <c r="S25" s="146"/>
      <c r="T25" s="146"/>
    </row>
    <row r="26" spans="1:17" s="4" customFormat="1" ht="15" customHeight="1">
      <c r="A26" s="86">
        <v>19</v>
      </c>
      <c r="B26" s="88" t="s">
        <v>337</v>
      </c>
      <c r="C26" s="87" t="s">
        <v>338</v>
      </c>
      <c r="D26" s="86" t="s">
        <v>19</v>
      </c>
      <c r="E26" s="88" t="s">
        <v>339</v>
      </c>
      <c r="F26" s="86" t="s">
        <v>13</v>
      </c>
      <c r="G26" s="89">
        <f t="shared" si="0"/>
        <v>55</v>
      </c>
      <c r="H26" s="90"/>
      <c r="I26" s="91"/>
      <c r="J26" s="93"/>
      <c r="K26" s="93"/>
      <c r="L26" s="93"/>
      <c r="M26" s="93"/>
      <c r="N26" s="93"/>
      <c r="O26" s="93">
        <v>55</v>
      </c>
      <c r="P26" s="93"/>
      <c r="Q26" s="16"/>
    </row>
    <row r="27" spans="1:17" s="4" customFormat="1" ht="15" customHeight="1">
      <c r="A27" s="86">
        <v>19</v>
      </c>
      <c r="B27" s="88" t="s">
        <v>828</v>
      </c>
      <c r="C27" s="87" t="s">
        <v>829</v>
      </c>
      <c r="D27" s="86" t="s">
        <v>19</v>
      </c>
      <c r="E27" s="88" t="s">
        <v>830</v>
      </c>
      <c r="F27" s="86" t="s">
        <v>13</v>
      </c>
      <c r="G27" s="89">
        <f t="shared" si="0"/>
        <v>55</v>
      </c>
      <c r="H27" s="90"/>
      <c r="I27" s="91"/>
      <c r="J27" s="93"/>
      <c r="K27" s="93"/>
      <c r="L27" s="93"/>
      <c r="M27" s="93"/>
      <c r="N27" s="93">
        <v>55</v>
      </c>
      <c r="O27" s="93"/>
      <c r="P27" s="93"/>
      <c r="Q27" s="16"/>
    </row>
    <row r="28" spans="1:17" ht="15" customHeight="1">
      <c r="A28" s="86">
        <v>20</v>
      </c>
      <c r="B28" s="88" t="s">
        <v>831</v>
      </c>
      <c r="C28" s="87" t="s">
        <v>832</v>
      </c>
      <c r="D28" s="86" t="s">
        <v>19</v>
      </c>
      <c r="E28" s="88" t="s">
        <v>833</v>
      </c>
      <c r="F28" s="86" t="s">
        <v>13</v>
      </c>
      <c r="G28" s="89">
        <f t="shared" si="0"/>
        <v>50</v>
      </c>
      <c r="H28" s="90"/>
      <c r="I28" s="91"/>
      <c r="J28" s="93"/>
      <c r="K28" s="93"/>
      <c r="L28" s="93"/>
      <c r="M28" s="93"/>
      <c r="N28" s="93">
        <v>50</v>
      </c>
      <c r="O28" s="93"/>
      <c r="P28" s="93"/>
      <c r="Q28" s="16"/>
    </row>
    <row r="29" spans="1:17" ht="15" customHeight="1">
      <c r="A29" s="86">
        <v>21</v>
      </c>
      <c r="B29" s="88" t="s">
        <v>834</v>
      </c>
      <c r="C29" s="87" t="s">
        <v>835</v>
      </c>
      <c r="D29" s="86" t="s">
        <v>19</v>
      </c>
      <c r="E29" s="88" t="s">
        <v>10</v>
      </c>
      <c r="F29" s="86" t="s">
        <v>26</v>
      </c>
      <c r="G29" s="89">
        <f t="shared" si="0"/>
        <v>45</v>
      </c>
      <c r="H29" s="90"/>
      <c r="I29" s="91"/>
      <c r="J29" s="93"/>
      <c r="K29" s="93"/>
      <c r="L29" s="93"/>
      <c r="M29" s="93"/>
      <c r="N29" s="93">
        <v>45</v>
      </c>
      <c r="O29" s="93"/>
      <c r="P29" s="93"/>
      <c r="Q29" s="16"/>
    </row>
    <row r="30" spans="1:17" ht="15" customHeight="1">
      <c r="A30" s="86">
        <v>22</v>
      </c>
      <c r="B30" s="88" t="s">
        <v>836</v>
      </c>
      <c r="C30" s="87" t="s">
        <v>837</v>
      </c>
      <c r="D30" s="86" t="s">
        <v>19</v>
      </c>
      <c r="E30" s="88" t="s">
        <v>838</v>
      </c>
      <c r="F30" s="86" t="s">
        <v>839</v>
      </c>
      <c r="G30" s="89">
        <f t="shared" si="0"/>
        <v>40</v>
      </c>
      <c r="H30" s="90"/>
      <c r="I30" s="91"/>
      <c r="J30" s="93"/>
      <c r="K30" s="93"/>
      <c r="L30" s="93"/>
      <c r="M30" s="93"/>
      <c r="N30" s="93">
        <v>40</v>
      </c>
      <c r="O30" s="93"/>
      <c r="P30" s="93"/>
      <c r="Q30" s="16"/>
    </row>
    <row r="31" spans="1:17" ht="15" customHeight="1">
      <c r="A31" s="86">
        <v>23</v>
      </c>
      <c r="B31" s="88" t="s">
        <v>161</v>
      </c>
      <c r="C31" s="87" t="s">
        <v>162</v>
      </c>
      <c r="D31" s="86" t="s">
        <v>19</v>
      </c>
      <c r="E31" s="88" t="s">
        <v>10</v>
      </c>
      <c r="F31" s="86" t="s">
        <v>34</v>
      </c>
      <c r="G31" s="89">
        <f t="shared" si="0"/>
        <v>8</v>
      </c>
      <c r="H31" s="90"/>
      <c r="I31" s="91"/>
      <c r="J31" s="93"/>
      <c r="K31" s="93"/>
      <c r="L31" s="93"/>
      <c r="M31" s="93"/>
      <c r="N31" s="93"/>
      <c r="O31" s="93"/>
      <c r="P31" s="93">
        <v>8</v>
      </c>
      <c r="Q31" s="16"/>
    </row>
    <row r="32" spans="1:17" ht="15" customHeight="1">
      <c r="A32" s="86"/>
      <c r="B32" s="88"/>
      <c r="C32" s="87"/>
      <c r="D32" s="86" t="s">
        <v>19</v>
      </c>
      <c r="E32" s="88"/>
      <c r="F32" s="86"/>
      <c r="G32" s="89">
        <f t="shared" si="0"/>
        <v>0</v>
      </c>
      <c r="H32" s="90"/>
      <c r="I32" s="91"/>
      <c r="J32" s="93"/>
      <c r="K32" s="93"/>
      <c r="L32" s="93"/>
      <c r="M32" s="93"/>
      <c r="N32" s="93"/>
      <c r="O32" s="93"/>
      <c r="P32" s="93"/>
      <c r="Q32" s="16"/>
    </row>
    <row r="33" spans="1:17" ht="15" customHeight="1">
      <c r="A33" s="86"/>
      <c r="B33" s="88"/>
      <c r="C33" s="87"/>
      <c r="D33" s="86" t="s">
        <v>19</v>
      </c>
      <c r="E33" s="88"/>
      <c r="F33" s="86"/>
      <c r="G33" s="89">
        <f t="shared" si="0"/>
        <v>0</v>
      </c>
      <c r="H33" s="90"/>
      <c r="I33" s="91"/>
      <c r="J33" s="93"/>
      <c r="K33" s="93"/>
      <c r="L33" s="93"/>
      <c r="M33" s="93"/>
      <c r="N33" s="93"/>
      <c r="O33" s="93"/>
      <c r="P33" s="93"/>
      <c r="Q33" s="16"/>
    </row>
    <row r="34" spans="1:17" ht="15" customHeight="1">
      <c r="A34" s="86"/>
      <c r="B34" s="88"/>
      <c r="C34" s="87"/>
      <c r="D34" s="86" t="s">
        <v>19</v>
      </c>
      <c r="E34" s="88"/>
      <c r="F34" s="86"/>
      <c r="G34" s="89">
        <f t="shared" si="0"/>
        <v>0</v>
      </c>
      <c r="H34" s="90"/>
      <c r="I34" s="91"/>
      <c r="J34" s="93"/>
      <c r="K34" s="93"/>
      <c r="L34" s="93"/>
      <c r="M34" s="93"/>
      <c r="N34" s="93"/>
      <c r="O34" s="93"/>
      <c r="P34" s="93"/>
      <c r="Q34" s="16"/>
    </row>
    <row r="35" spans="1:17" ht="15" customHeight="1">
      <c r="A35" s="86"/>
      <c r="B35" s="88"/>
      <c r="C35" s="87"/>
      <c r="D35" s="86" t="s">
        <v>19</v>
      </c>
      <c r="E35" s="88"/>
      <c r="F35" s="86"/>
      <c r="G35" s="89">
        <f t="shared" si="0"/>
        <v>0</v>
      </c>
      <c r="H35" s="90"/>
      <c r="I35" s="91"/>
      <c r="J35" s="93"/>
      <c r="K35" s="93"/>
      <c r="L35" s="93"/>
      <c r="M35" s="93"/>
      <c r="N35" s="93"/>
      <c r="O35" s="93"/>
      <c r="P35" s="93"/>
      <c r="Q35" s="16"/>
    </row>
    <row r="36" spans="1:17" ht="15" customHeight="1">
      <c r="A36" s="86"/>
      <c r="B36" s="88"/>
      <c r="C36" s="87"/>
      <c r="D36" s="86" t="s">
        <v>19</v>
      </c>
      <c r="E36" s="88"/>
      <c r="F36" s="86"/>
      <c r="G36" s="89">
        <f aca="true" t="shared" si="1" ref="G36:G69">SUM(I36:P36)</f>
        <v>0</v>
      </c>
      <c r="H36" s="90"/>
      <c r="I36" s="91"/>
      <c r="J36" s="93"/>
      <c r="K36" s="93"/>
      <c r="L36" s="93"/>
      <c r="M36" s="93"/>
      <c r="N36" s="93"/>
      <c r="O36" s="93"/>
      <c r="P36" s="93"/>
      <c r="Q36" s="16"/>
    </row>
    <row r="37" spans="1:17" ht="15" customHeight="1">
      <c r="A37" s="86"/>
      <c r="B37" s="88"/>
      <c r="C37" s="87"/>
      <c r="D37" s="86" t="s">
        <v>19</v>
      </c>
      <c r="E37" s="88"/>
      <c r="F37" s="86"/>
      <c r="G37" s="89">
        <f t="shared" si="1"/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16"/>
    </row>
    <row r="38" spans="1:17" ht="15" customHeight="1">
      <c r="A38" s="86"/>
      <c r="B38" s="88"/>
      <c r="C38" s="87"/>
      <c r="D38" s="86" t="s">
        <v>19</v>
      </c>
      <c r="E38" s="88"/>
      <c r="F38" s="86"/>
      <c r="G38" s="89">
        <f t="shared" si="1"/>
        <v>0</v>
      </c>
      <c r="H38" s="90"/>
      <c r="I38" s="91"/>
      <c r="J38" s="93"/>
      <c r="K38" s="93"/>
      <c r="L38" s="93"/>
      <c r="M38" s="93"/>
      <c r="N38" s="93"/>
      <c r="O38" s="93"/>
      <c r="P38" s="93"/>
      <c r="Q38" s="16"/>
    </row>
    <row r="39" spans="1:17" ht="15" customHeight="1">
      <c r="A39" s="86"/>
      <c r="B39" s="88"/>
      <c r="C39" s="87"/>
      <c r="D39" s="86" t="s">
        <v>19</v>
      </c>
      <c r="E39" s="88"/>
      <c r="F39" s="86"/>
      <c r="G39" s="89">
        <f t="shared" si="1"/>
        <v>0</v>
      </c>
      <c r="H39" s="90"/>
      <c r="I39" s="91"/>
      <c r="J39" s="93"/>
      <c r="K39" s="93"/>
      <c r="L39" s="93"/>
      <c r="M39" s="93"/>
      <c r="N39" s="93"/>
      <c r="O39" s="93"/>
      <c r="P39" s="93"/>
      <c r="Q39" s="16"/>
    </row>
    <row r="40" spans="1:17" ht="15" customHeight="1">
      <c r="A40" s="86"/>
      <c r="B40" s="88"/>
      <c r="C40" s="87"/>
      <c r="D40" s="86" t="s">
        <v>19</v>
      </c>
      <c r="E40" s="88"/>
      <c r="F40" s="86"/>
      <c r="G40" s="89">
        <f t="shared" si="1"/>
        <v>0</v>
      </c>
      <c r="H40" s="90"/>
      <c r="I40" s="91"/>
      <c r="J40" s="93"/>
      <c r="K40" s="93"/>
      <c r="L40" s="93"/>
      <c r="M40" s="93"/>
      <c r="N40" s="93"/>
      <c r="O40" s="93"/>
      <c r="P40" s="93"/>
      <c r="Q40" s="16"/>
    </row>
    <row r="41" spans="1:17" ht="15" customHeight="1">
      <c r="A41" s="86"/>
      <c r="B41" s="88"/>
      <c r="C41" s="87"/>
      <c r="D41" s="86" t="s">
        <v>19</v>
      </c>
      <c r="E41" s="88"/>
      <c r="F41" s="86"/>
      <c r="G41" s="89">
        <f t="shared" si="1"/>
        <v>0</v>
      </c>
      <c r="H41" s="90"/>
      <c r="I41" s="91"/>
      <c r="J41" s="93"/>
      <c r="K41" s="93"/>
      <c r="L41" s="93"/>
      <c r="M41" s="93"/>
      <c r="N41" s="93"/>
      <c r="O41" s="93"/>
      <c r="P41" s="93"/>
      <c r="Q41" s="16"/>
    </row>
    <row r="42" spans="1:17" ht="15" customHeight="1">
      <c r="A42" s="86"/>
      <c r="B42" s="88"/>
      <c r="C42" s="87"/>
      <c r="D42" s="86" t="s">
        <v>19</v>
      </c>
      <c r="E42" s="88"/>
      <c r="F42" s="86"/>
      <c r="G42" s="89">
        <f t="shared" si="1"/>
        <v>0</v>
      </c>
      <c r="H42" s="90"/>
      <c r="I42" s="91"/>
      <c r="J42" s="93"/>
      <c r="K42" s="93"/>
      <c r="L42" s="93"/>
      <c r="M42" s="93"/>
      <c r="N42" s="93"/>
      <c r="O42" s="93"/>
      <c r="P42" s="93"/>
      <c r="Q42" s="16"/>
    </row>
    <row r="43" spans="1:17" ht="15" customHeight="1">
      <c r="A43" s="86"/>
      <c r="B43" s="88"/>
      <c r="C43" s="87"/>
      <c r="D43" s="86" t="s">
        <v>19</v>
      </c>
      <c r="E43" s="88"/>
      <c r="F43" s="86"/>
      <c r="G43" s="89">
        <f t="shared" si="1"/>
        <v>0</v>
      </c>
      <c r="H43" s="90"/>
      <c r="I43" s="91"/>
      <c r="J43" s="93"/>
      <c r="K43" s="93"/>
      <c r="L43" s="93"/>
      <c r="M43" s="93"/>
      <c r="N43" s="93"/>
      <c r="O43" s="93"/>
      <c r="P43" s="93"/>
      <c r="Q43" s="16"/>
    </row>
    <row r="44" spans="1:17" ht="15" customHeight="1">
      <c r="A44" s="86"/>
      <c r="B44" s="88"/>
      <c r="C44" s="87"/>
      <c r="D44" s="86" t="s">
        <v>19</v>
      </c>
      <c r="E44" s="88"/>
      <c r="F44" s="86"/>
      <c r="G44" s="89">
        <f t="shared" si="1"/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16"/>
    </row>
    <row r="45" spans="1:17" ht="15" customHeight="1">
      <c r="A45" s="86"/>
      <c r="B45" s="88"/>
      <c r="C45" s="87"/>
      <c r="D45" s="86" t="s">
        <v>19</v>
      </c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16"/>
    </row>
    <row r="46" spans="1:17" ht="15" customHeight="1">
      <c r="A46" s="86"/>
      <c r="B46" s="88"/>
      <c r="C46" s="87"/>
      <c r="D46" s="86" t="s">
        <v>19</v>
      </c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16"/>
    </row>
    <row r="47" spans="1:17" ht="15" customHeight="1">
      <c r="A47" s="86"/>
      <c r="B47" s="88"/>
      <c r="C47" s="87"/>
      <c r="D47" s="86" t="s">
        <v>19</v>
      </c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16"/>
    </row>
    <row r="48" spans="1:17" ht="15" customHeight="1">
      <c r="A48" s="86"/>
      <c r="B48" s="88"/>
      <c r="C48" s="87"/>
      <c r="D48" s="86" t="s">
        <v>19</v>
      </c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16"/>
    </row>
    <row r="49" spans="1:17" ht="15" customHeight="1">
      <c r="A49" s="86"/>
      <c r="B49" s="88"/>
      <c r="C49" s="87"/>
      <c r="D49" s="86" t="s">
        <v>19</v>
      </c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16"/>
    </row>
    <row r="50" spans="1:17" ht="15" customHeight="1">
      <c r="A50" s="86"/>
      <c r="B50" s="88"/>
      <c r="C50" s="87"/>
      <c r="D50" s="86" t="s">
        <v>19</v>
      </c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16"/>
    </row>
    <row r="51" spans="1:17" ht="15" customHeight="1">
      <c r="A51" s="86"/>
      <c r="B51" s="88"/>
      <c r="C51" s="87"/>
      <c r="D51" s="86" t="s">
        <v>19</v>
      </c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16"/>
    </row>
    <row r="52" spans="1:17" ht="15" customHeight="1">
      <c r="A52" s="86"/>
      <c r="B52" s="88"/>
      <c r="C52" s="87"/>
      <c r="D52" s="86" t="s">
        <v>19</v>
      </c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16"/>
    </row>
    <row r="53" spans="1:17" ht="15" customHeight="1">
      <c r="A53" s="86"/>
      <c r="B53" s="88"/>
      <c r="C53" s="87"/>
      <c r="D53" s="86" t="s">
        <v>19</v>
      </c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16"/>
    </row>
    <row r="54" spans="1:17" ht="15" customHeight="1">
      <c r="A54" s="86"/>
      <c r="B54" s="88"/>
      <c r="C54" s="87"/>
      <c r="D54" s="86" t="s">
        <v>19</v>
      </c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16"/>
    </row>
    <row r="55" spans="1:17" ht="15" customHeight="1">
      <c r="A55" s="86"/>
      <c r="B55" s="88"/>
      <c r="C55" s="87"/>
      <c r="D55" s="86" t="s">
        <v>19</v>
      </c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16"/>
    </row>
    <row r="56" spans="1:17" ht="15" customHeight="1">
      <c r="A56" s="86"/>
      <c r="B56" s="88"/>
      <c r="C56" s="87"/>
      <c r="D56" s="86" t="s">
        <v>19</v>
      </c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16"/>
    </row>
    <row r="57" spans="1:17" ht="15" customHeight="1">
      <c r="A57" s="86"/>
      <c r="B57" s="88"/>
      <c r="C57" s="87"/>
      <c r="D57" s="86" t="s">
        <v>19</v>
      </c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16"/>
    </row>
    <row r="58" spans="1:17" ht="15" customHeight="1">
      <c r="A58" s="86"/>
      <c r="B58" s="88"/>
      <c r="C58" s="87"/>
      <c r="D58" s="86" t="s">
        <v>19</v>
      </c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16"/>
    </row>
    <row r="59" spans="1:17" ht="15" customHeight="1">
      <c r="A59" s="86"/>
      <c r="B59" s="88"/>
      <c r="C59" s="87"/>
      <c r="D59" s="86" t="s">
        <v>19</v>
      </c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16"/>
    </row>
    <row r="60" spans="1:17" ht="15" customHeight="1">
      <c r="A60" s="86"/>
      <c r="B60" s="88"/>
      <c r="C60" s="87"/>
      <c r="D60" s="86" t="s">
        <v>19</v>
      </c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16"/>
    </row>
    <row r="61" spans="1:17" ht="15" customHeight="1">
      <c r="A61" s="86"/>
      <c r="B61" s="88"/>
      <c r="C61" s="87"/>
      <c r="D61" s="86" t="s">
        <v>19</v>
      </c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16"/>
    </row>
    <row r="62" spans="1:17" ht="15" customHeight="1">
      <c r="A62" s="86"/>
      <c r="B62" s="88"/>
      <c r="C62" s="87"/>
      <c r="D62" s="86" t="s">
        <v>19</v>
      </c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16"/>
    </row>
    <row r="63" spans="1:17" ht="15" customHeight="1">
      <c r="A63" s="86"/>
      <c r="B63" s="88"/>
      <c r="C63" s="87"/>
      <c r="D63" s="86" t="s">
        <v>19</v>
      </c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16"/>
    </row>
    <row r="64" spans="1:17" ht="15" customHeight="1">
      <c r="A64" s="86"/>
      <c r="B64" s="88"/>
      <c r="C64" s="87"/>
      <c r="D64" s="86" t="s">
        <v>19</v>
      </c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16"/>
    </row>
    <row r="65" spans="1:17" ht="15" customHeight="1">
      <c r="A65" s="86"/>
      <c r="B65" s="88"/>
      <c r="C65" s="87"/>
      <c r="D65" s="86" t="s">
        <v>19</v>
      </c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16"/>
    </row>
    <row r="66" spans="1:17" ht="15" customHeight="1">
      <c r="A66" s="86"/>
      <c r="B66" s="88"/>
      <c r="C66" s="87"/>
      <c r="D66" s="86" t="s">
        <v>19</v>
      </c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16"/>
    </row>
    <row r="67" spans="1:17" ht="15" customHeight="1">
      <c r="A67" s="86"/>
      <c r="B67" s="88"/>
      <c r="C67" s="87"/>
      <c r="D67" s="86" t="s">
        <v>19</v>
      </c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16"/>
    </row>
    <row r="68" spans="1:17" ht="15" customHeight="1">
      <c r="A68" s="86"/>
      <c r="B68" s="88"/>
      <c r="C68" s="87"/>
      <c r="D68" s="86" t="s">
        <v>19</v>
      </c>
      <c r="E68" s="88"/>
      <c r="F68" s="86"/>
      <c r="G68" s="89">
        <f t="shared" si="1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16"/>
    </row>
    <row r="69" spans="1:17" ht="15" customHeight="1">
      <c r="A69" s="86"/>
      <c r="B69" s="88"/>
      <c r="C69" s="87"/>
      <c r="D69" s="86" t="s">
        <v>19</v>
      </c>
      <c r="E69" s="88"/>
      <c r="F69" s="86"/>
      <c r="G69" s="89">
        <f t="shared" si="1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16"/>
    </row>
    <row r="70" spans="1:17" ht="15" customHeight="1">
      <c r="A70" s="86"/>
      <c r="B70" s="88"/>
      <c r="C70" s="87"/>
      <c r="D70" s="86" t="s">
        <v>19</v>
      </c>
      <c r="E70" s="88"/>
      <c r="F70" s="86"/>
      <c r="G70" s="89">
        <f aca="true" t="shared" si="2" ref="G70:G99">SUM(I70:P70)</f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16"/>
    </row>
    <row r="71" spans="1:17" ht="15" customHeight="1">
      <c r="A71" s="86"/>
      <c r="B71" s="88"/>
      <c r="C71" s="87"/>
      <c r="D71" s="86" t="s">
        <v>19</v>
      </c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16"/>
    </row>
    <row r="72" spans="1:17" ht="15" customHeight="1">
      <c r="A72" s="86"/>
      <c r="B72" s="88"/>
      <c r="C72" s="87"/>
      <c r="D72" s="86" t="s">
        <v>19</v>
      </c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16"/>
    </row>
    <row r="73" spans="1:17" ht="15" customHeight="1">
      <c r="A73" s="86"/>
      <c r="B73" s="88"/>
      <c r="C73" s="87"/>
      <c r="D73" s="86" t="s">
        <v>19</v>
      </c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16"/>
    </row>
    <row r="74" spans="1:17" ht="15" customHeight="1">
      <c r="A74" s="86"/>
      <c r="B74" s="88"/>
      <c r="C74" s="87"/>
      <c r="D74" s="86" t="s">
        <v>19</v>
      </c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16"/>
    </row>
    <row r="75" spans="1:17" ht="15" customHeight="1">
      <c r="A75" s="86"/>
      <c r="B75" s="88"/>
      <c r="C75" s="87"/>
      <c r="D75" s="86" t="s">
        <v>19</v>
      </c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16"/>
    </row>
    <row r="76" spans="1:17" ht="15" customHeight="1">
      <c r="A76" s="86"/>
      <c r="B76" s="88"/>
      <c r="C76" s="87"/>
      <c r="D76" s="86" t="s">
        <v>19</v>
      </c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16"/>
    </row>
    <row r="77" spans="1:17" ht="15" customHeight="1">
      <c r="A77" s="86"/>
      <c r="B77" s="88"/>
      <c r="C77" s="87"/>
      <c r="D77" s="86" t="s">
        <v>19</v>
      </c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16"/>
    </row>
    <row r="78" spans="1:17" ht="15" customHeight="1">
      <c r="A78" s="86"/>
      <c r="B78" s="88"/>
      <c r="C78" s="87"/>
      <c r="D78" s="86" t="s">
        <v>19</v>
      </c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16"/>
    </row>
    <row r="79" spans="1:17" ht="15" customHeight="1">
      <c r="A79" s="86"/>
      <c r="B79" s="88"/>
      <c r="C79" s="87"/>
      <c r="D79" s="86" t="s">
        <v>19</v>
      </c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16"/>
    </row>
    <row r="80" spans="1:17" ht="15" customHeight="1">
      <c r="A80" s="86"/>
      <c r="B80" s="88"/>
      <c r="C80" s="87"/>
      <c r="D80" s="86" t="s">
        <v>19</v>
      </c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16"/>
    </row>
    <row r="81" spans="1:17" ht="15" customHeight="1">
      <c r="A81" s="86"/>
      <c r="B81" s="88"/>
      <c r="C81" s="87"/>
      <c r="D81" s="86" t="s">
        <v>19</v>
      </c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16"/>
    </row>
    <row r="82" spans="1:17" ht="15" customHeight="1">
      <c r="A82" s="86"/>
      <c r="B82" s="88"/>
      <c r="C82" s="87"/>
      <c r="D82" s="86" t="s">
        <v>19</v>
      </c>
      <c r="E82" s="88"/>
      <c r="F82" s="86"/>
      <c r="G82" s="89">
        <f t="shared" si="2"/>
        <v>0</v>
      </c>
      <c r="H82" s="90">
        <f>SUM(I82:P82)</f>
        <v>0</v>
      </c>
      <c r="I82" s="91"/>
      <c r="J82" s="93"/>
      <c r="K82" s="93"/>
      <c r="L82" s="93"/>
      <c r="M82" s="93"/>
      <c r="N82" s="93"/>
      <c r="O82" s="93"/>
      <c r="P82" s="93"/>
      <c r="Q82" s="16"/>
    </row>
    <row r="83" spans="1:17" ht="15" customHeight="1">
      <c r="A83" s="86"/>
      <c r="B83" s="88"/>
      <c r="C83" s="87"/>
      <c r="D83" s="86" t="s">
        <v>19</v>
      </c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16"/>
    </row>
    <row r="84" spans="1:17" ht="15" customHeight="1">
      <c r="A84" s="86"/>
      <c r="B84" s="88"/>
      <c r="C84" s="87"/>
      <c r="D84" s="86" t="s">
        <v>19</v>
      </c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16"/>
    </row>
    <row r="85" spans="1:17" ht="15" customHeight="1">
      <c r="A85" s="86"/>
      <c r="B85" s="88"/>
      <c r="C85" s="87"/>
      <c r="D85" s="86" t="s">
        <v>19</v>
      </c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16"/>
    </row>
    <row r="86" spans="1:17" ht="15" customHeight="1">
      <c r="A86" s="86"/>
      <c r="B86" s="88"/>
      <c r="C86" s="87"/>
      <c r="D86" s="86" t="s">
        <v>19</v>
      </c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16"/>
    </row>
    <row r="87" spans="1:17" ht="15" customHeight="1">
      <c r="A87" s="86"/>
      <c r="B87" s="88"/>
      <c r="C87" s="87"/>
      <c r="D87" s="86" t="s">
        <v>19</v>
      </c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16"/>
    </row>
    <row r="88" spans="1:17" ht="15" customHeight="1">
      <c r="A88" s="86"/>
      <c r="B88" s="88"/>
      <c r="C88" s="87"/>
      <c r="D88" s="86" t="s">
        <v>19</v>
      </c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16"/>
    </row>
    <row r="89" spans="1:17" ht="15" customHeight="1">
      <c r="A89" s="86"/>
      <c r="B89" s="88"/>
      <c r="C89" s="87"/>
      <c r="D89" s="86" t="s">
        <v>19</v>
      </c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16"/>
    </row>
    <row r="90" spans="1:17" ht="15" customHeight="1">
      <c r="A90" s="86"/>
      <c r="B90" s="88"/>
      <c r="C90" s="87"/>
      <c r="D90" s="86" t="s">
        <v>19</v>
      </c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16"/>
    </row>
    <row r="91" spans="1:17" ht="15" customHeight="1">
      <c r="A91" s="86"/>
      <c r="B91" s="88"/>
      <c r="C91" s="87"/>
      <c r="D91" s="86" t="s">
        <v>19</v>
      </c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16"/>
    </row>
    <row r="92" spans="1:17" ht="15" customHeight="1">
      <c r="A92" s="86"/>
      <c r="B92" s="88"/>
      <c r="C92" s="87"/>
      <c r="D92" s="86" t="s">
        <v>19</v>
      </c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16"/>
    </row>
    <row r="93" spans="1:17" ht="15" customHeight="1">
      <c r="A93" s="86"/>
      <c r="B93" s="88"/>
      <c r="C93" s="87"/>
      <c r="D93" s="86" t="s">
        <v>19</v>
      </c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16"/>
    </row>
    <row r="94" spans="1:17" ht="15" customHeight="1">
      <c r="A94" s="86"/>
      <c r="B94" s="88"/>
      <c r="C94" s="87"/>
      <c r="D94" s="86" t="s">
        <v>19</v>
      </c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16"/>
    </row>
    <row r="95" spans="1:17" ht="15" customHeight="1">
      <c r="A95" s="86"/>
      <c r="B95" s="88"/>
      <c r="C95" s="87"/>
      <c r="D95" s="86" t="s">
        <v>19</v>
      </c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16"/>
    </row>
    <row r="96" spans="1:17" ht="15" customHeight="1">
      <c r="A96" s="86"/>
      <c r="B96" s="88"/>
      <c r="C96" s="87"/>
      <c r="D96" s="86" t="s">
        <v>19</v>
      </c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16"/>
    </row>
    <row r="97" spans="1:17" ht="15" customHeight="1">
      <c r="A97" s="86"/>
      <c r="B97" s="88"/>
      <c r="C97" s="87"/>
      <c r="D97" s="86" t="s">
        <v>19</v>
      </c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16"/>
    </row>
    <row r="98" spans="1:17" ht="15" customHeight="1">
      <c r="A98" s="86"/>
      <c r="B98" s="88"/>
      <c r="C98" s="87"/>
      <c r="D98" s="86" t="s">
        <v>19</v>
      </c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16"/>
    </row>
    <row r="99" spans="1:17" ht="15" customHeight="1">
      <c r="A99" s="86"/>
      <c r="B99" s="88"/>
      <c r="C99" s="87"/>
      <c r="D99" s="86" t="s">
        <v>19</v>
      </c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16"/>
    </row>
    <row r="100" spans="1:17" ht="15" customHeight="1">
      <c r="A100" s="86"/>
      <c r="B100" s="88"/>
      <c r="C100" s="87"/>
      <c r="D100" s="86" t="s">
        <v>19</v>
      </c>
      <c r="E100" s="88"/>
      <c r="F100" s="86"/>
      <c r="G100" s="89">
        <f aca="true" t="shared" si="3" ref="G100:G116">SUM(I100:P100)</f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16"/>
    </row>
    <row r="101" spans="1:17" ht="15" customHeight="1">
      <c r="A101" s="86"/>
      <c r="B101" s="88"/>
      <c r="C101" s="87"/>
      <c r="D101" s="86" t="s">
        <v>19</v>
      </c>
      <c r="E101" s="88"/>
      <c r="F101" s="86"/>
      <c r="G101" s="89">
        <f t="shared" si="3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16"/>
    </row>
    <row r="102" spans="1:17" ht="15" customHeight="1">
      <c r="A102" s="86"/>
      <c r="B102" s="88"/>
      <c r="C102" s="87"/>
      <c r="D102" s="86" t="s">
        <v>19</v>
      </c>
      <c r="E102" s="88"/>
      <c r="F102" s="86"/>
      <c r="G102" s="89">
        <f t="shared" si="3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16"/>
    </row>
    <row r="103" spans="1:17" ht="15" customHeight="1">
      <c r="A103" s="86"/>
      <c r="B103" s="88"/>
      <c r="C103" s="87"/>
      <c r="D103" s="86" t="s">
        <v>19</v>
      </c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16"/>
    </row>
    <row r="104" spans="1:17" ht="15" customHeight="1">
      <c r="A104" s="86"/>
      <c r="B104" s="88"/>
      <c r="C104" s="87"/>
      <c r="D104" s="86" t="s">
        <v>19</v>
      </c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16"/>
    </row>
    <row r="105" spans="1:17" ht="15" customHeight="1">
      <c r="A105" s="86"/>
      <c r="B105" s="88"/>
      <c r="C105" s="87"/>
      <c r="D105" s="86" t="s">
        <v>19</v>
      </c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16"/>
    </row>
    <row r="106" spans="1:17" ht="15" customHeight="1">
      <c r="A106" s="86"/>
      <c r="B106" s="88"/>
      <c r="C106" s="87"/>
      <c r="D106" s="86" t="s">
        <v>19</v>
      </c>
      <c r="E106" s="88"/>
      <c r="F106" s="86"/>
      <c r="G106" s="89">
        <f t="shared" si="3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16"/>
    </row>
    <row r="107" spans="1:17" ht="15" customHeight="1">
      <c r="A107" s="86"/>
      <c r="B107" s="88"/>
      <c r="C107" s="87"/>
      <c r="D107" s="86" t="s">
        <v>19</v>
      </c>
      <c r="E107" s="88"/>
      <c r="F107" s="86"/>
      <c r="G107" s="89">
        <f t="shared" si="3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16"/>
    </row>
    <row r="108" spans="1:17" ht="15" customHeight="1">
      <c r="A108" s="86"/>
      <c r="B108" s="88"/>
      <c r="C108" s="87"/>
      <c r="D108" s="86" t="s">
        <v>19</v>
      </c>
      <c r="E108" s="88"/>
      <c r="F108" s="86"/>
      <c r="G108" s="89">
        <f t="shared" si="3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16"/>
    </row>
    <row r="109" spans="1:17" ht="15" customHeight="1">
      <c r="A109" s="86"/>
      <c r="B109" s="88"/>
      <c r="C109" s="87"/>
      <c r="D109" s="86" t="s">
        <v>19</v>
      </c>
      <c r="E109" s="88"/>
      <c r="F109" s="86"/>
      <c r="G109" s="89">
        <f t="shared" si="3"/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16"/>
    </row>
    <row r="110" spans="1:17" ht="15" customHeight="1">
      <c r="A110" s="86"/>
      <c r="B110" s="88"/>
      <c r="C110" s="87"/>
      <c r="D110" s="86" t="s">
        <v>19</v>
      </c>
      <c r="E110" s="88"/>
      <c r="F110" s="86"/>
      <c r="G110" s="89">
        <f t="shared" si="3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16"/>
    </row>
    <row r="111" spans="1:17" ht="15" customHeight="1">
      <c r="A111" s="86"/>
      <c r="B111" s="88"/>
      <c r="C111" s="87"/>
      <c r="D111" s="86" t="s">
        <v>19</v>
      </c>
      <c r="E111" s="88"/>
      <c r="F111" s="86"/>
      <c r="G111" s="89">
        <f t="shared" si="3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16"/>
    </row>
    <row r="112" spans="1:17" ht="15" customHeight="1">
      <c r="A112" s="86"/>
      <c r="B112" s="88"/>
      <c r="C112" s="87"/>
      <c r="D112" s="86" t="s">
        <v>19</v>
      </c>
      <c r="E112" s="88"/>
      <c r="F112" s="86"/>
      <c r="G112" s="89">
        <f t="shared" si="3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16"/>
    </row>
    <row r="113" spans="1:17" ht="15" customHeight="1">
      <c r="A113" s="86"/>
      <c r="B113" s="88"/>
      <c r="C113" s="87"/>
      <c r="D113" s="86" t="s">
        <v>19</v>
      </c>
      <c r="E113" s="88"/>
      <c r="F113" s="86"/>
      <c r="G113" s="89">
        <f t="shared" si="3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16"/>
    </row>
    <row r="114" spans="1:17" ht="15" customHeight="1">
      <c r="A114" s="86"/>
      <c r="B114" s="88"/>
      <c r="C114" s="87"/>
      <c r="D114" s="86"/>
      <c r="E114" s="88"/>
      <c r="F114" s="86"/>
      <c r="G114" s="89">
        <f t="shared" si="3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16"/>
    </row>
    <row r="115" spans="1:17" ht="15" customHeight="1">
      <c r="A115" s="86"/>
      <c r="B115" s="88"/>
      <c r="C115" s="87"/>
      <c r="D115" s="86"/>
      <c r="E115" s="88"/>
      <c r="F115" s="86"/>
      <c r="G115" s="89">
        <f t="shared" si="3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16"/>
    </row>
    <row r="116" spans="1:17" ht="15" customHeight="1">
      <c r="A116" s="86"/>
      <c r="B116" s="88"/>
      <c r="C116" s="87"/>
      <c r="D116" s="86"/>
      <c r="E116" s="88"/>
      <c r="F116" s="86"/>
      <c r="G116" s="89">
        <f t="shared" si="3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16"/>
    </row>
    <row r="117" spans="1:18" s="12" customFormat="1" ht="4.5" customHeight="1" thickBot="1">
      <c r="A117" s="19"/>
      <c r="B117" s="19"/>
      <c r="C117" s="21"/>
      <c r="D117" s="90"/>
      <c r="E117" s="22"/>
      <c r="F117" s="20"/>
      <c r="G117" s="20"/>
      <c r="H117" s="30"/>
      <c r="I117" s="23"/>
      <c r="J117" s="31"/>
      <c r="K117" s="31"/>
      <c r="L117" s="31"/>
      <c r="M117" s="31"/>
      <c r="N117" s="23"/>
      <c r="O117" s="23"/>
      <c r="P117" s="23"/>
      <c r="Q117" s="18"/>
      <c r="R117" s="11"/>
    </row>
    <row r="118" spans="1:17" s="8" customFormat="1" ht="12.75">
      <c r="A118" s="10"/>
      <c r="B118" s="7"/>
      <c r="D118" s="7"/>
      <c r="E118" s="9"/>
      <c r="F118" s="7"/>
      <c r="G118" s="29"/>
      <c r="H118" s="25"/>
      <c r="I118" s="77"/>
      <c r="J118" s="27"/>
      <c r="K118" s="27"/>
      <c r="L118" s="27"/>
      <c r="M118" s="27"/>
      <c r="N118" s="27"/>
      <c r="O118" s="4"/>
      <c r="P118" s="4"/>
      <c r="Q118" s="13"/>
    </row>
    <row r="119" ht="12.75">
      <c r="G119" s="29"/>
    </row>
    <row r="120" ht="12.75">
      <c r="G120" s="29"/>
    </row>
    <row r="121" ht="12.75">
      <c r="G121" s="29"/>
    </row>
    <row r="122" ht="12.75">
      <c r="G122" s="29"/>
    </row>
    <row r="123" ht="12.75">
      <c r="G123" s="29"/>
    </row>
    <row r="124" ht="12.75">
      <c r="G124" s="29"/>
    </row>
    <row r="125" ht="12.75">
      <c r="G125" s="32"/>
    </row>
  </sheetData>
  <sheetProtection password="E42B" sheet="1"/>
  <mergeCells count="16">
    <mergeCell ref="R25:T25"/>
    <mergeCell ref="J1:J2"/>
    <mergeCell ref="R10:T10"/>
    <mergeCell ref="N1:N2"/>
    <mergeCell ref="R7:U7"/>
    <mergeCell ref="R6:U6"/>
    <mergeCell ref="R5:U5"/>
    <mergeCell ref="M1:M2"/>
    <mergeCell ref="K1:K2"/>
    <mergeCell ref="L1:L2"/>
    <mergeCell ref="A1:G1"/>
    <mergeCell ref="I1:I2"/>
    <mergeCell ref="A2:G2"/>
    <mergeCell ref="R4:S4"/>
    <mergeCell ref="P1:P2"/>
    <mergeCell ref="O1:O2"/>
  </mergeCells>
  <conditionalFormatting sqref="C4:C265">
    <cfRule type="duplicateValues" priority="89" dxfId="0" stopIfTrue="1">
      <formula>AND(COUNTIF($C$4:$C$265,C4)&gt;1,NOT(ISBLANK(C4)))</formula>
    </cfRule>
  </conditionalFormatting>
  <conditionalFormatting sqref="B4:C168">
    <cfRule type="duplicateValues" priority="91" dxfId="0" stopIfTrue="1">
      <formula>AND(COUNTIF($B$4:$C$168,B4)&gt;1,NOT(ISBLANK(B4)))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8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57421875" style="0" bestFit="1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8.00390625" style="2" bestFit="1" customWidth="1"/>
    <col min="8" max="8" width="0.85546875" style="26" customWidth="1"/>
    <col min="9" max="9" width="5.28125" style="99" customWidth="1"/>
    <col min="10" max="13" width="6.00390625" style="100" customWidth="1"/>
    <col min="14" max="14" width="6.28125" style="100" customWidth="1"/>
    <col min="15" max="15" width="7.00390625" style="101" bestFit="1" customWidth="1"/>
    <col min="16" max="16" width="7.28125" style="101" customWidth="1"/>
    <col min="17" max="17" width="1.7109375" style="12" customWidth="1"/>
    <col min="18" max="18" width="4.57421875" style="4" customWidth="1"/>
  </cols>
  <sheetData>
    <row r="1" spans="1:17" s="4" customFormat="1" ht="92.25" customHeight="1">
      <c r="A1" s="138"/>
      <c r="B1" s="139"/>
      <c r="C1" s="139"/>
      <c r="D1" s="139"/>
      <c r="E1" s="139"/>
      <c r="F1" s="139"/>
      <c r="G1" s="139"/>
      <c r="H1" s="15"/>
      <c r="I1" s="154"/>
      <c r="J1" s="142"/>
      <c r="K1" s="135"/>
      <c r="L1" s="135"/>
      <c r="M1" s="135" t="s">
        <v>898</v>
      </c>
      <c r="N1" s="142" t="s">
        <v>645</v>
      </c>
      <c r="O1" s="142" t="s">
        <v>519</v>
      </c>
      <c r="P1" s="142" t="s">
        <v>90</v>
      </c>
      <c r="Q1" s="14"/>
    </row>
    <row r="2" spans="1:18" s="4" customFormat="1" ht="54" customHeight="1">
      <c r="A2" s="136" t="s">
        <v>1294</v>
      </c>
      <c r="B2" s="137"/>
      <c r="C2" s="137"/>
      <c r="D2" s="137"/>
      <c r="E2" s="137"/>
      <c r="F2" s="137"/>
      <c r="G2" s="137"/>
      <c r="H2" s="15"/>
      <c r="I2" s="154"/>
      <c r="J2" s="143"/>
      <c r="K2" s="135"/>
      <c r="L2" s="135"/>
      <c r="M2" s="135"/>
      <c r="N2" s="142"/>
      <c r="O2" s="142"/>
      <c r="P2" s="142"/>
      <c r="Q2" s="16"/>
      <c r="R2" s="6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0"/>
      <c r="L3" s="80"/>
      <c r="M3" s="80" t="s">
        <v>899</v>
      </c>
      <c r="N3" s="80" t="s">
        <v>518</v>
      </c>
      <c r="O3" s="80" t="s">
        <v>518</v>
      </c>
      <c r="P3" s="80" t="s">
        <v>512</v>
      </c>
      <c r="Q3" s="17"/>
      <c r="R3" s="1"/>
    </row>
    <row r="4" spans="1:17" ht="15" customHeight="1">
      <c r="A4" s="86">
        <v>1</v>
      </c>
      <c r="B4" s="88" t="s">
        <v>352</v>
      </c>
      <c r="C4" s="87" t="s">
        <v>353</v>
      </c>
      <c r="D4" s="86" t="s">
        <v>20</v>
      </c>
      <c r="E4" s="88" t="s">
        <v>354</v>
      </c>
      <c r="F4" s="86" t="s">
        <v>13</v>
      </c>
      <c r="G4" s="131">
        <f aca="true" t="shared" si="0" ref="G4:G35">SUM(I4:P4)</f>
        <v>365</v>
      </c>
      <c r="H4" s="15"/>
      <c r="I4" s="91"/>
      <c r="J4" s="93"/>
      <c r="K4" s="93"/>
      <c r="L4" s="93"/>
      <c r="M4" s="93">
        <v>200</v>
      </c>
      <c r="N4" s="93">
        <v>85</v>
      </c>
      <c r="O4" s="93">
        <v>80</v>
      </c>
      <c r="P4" s="93"/>
      <c r="Q4" s="16"/>
    </row>
    <row r="5" spans="1:17" ht="15" customHeight="1">
      <c r="A5" s="86">
        <v>2</v>
      </c>
      <c r="B5" s="88" t="s">
        <v>61</v>
      </c>
      <c r="C5" s="87" t="s">
        <v>155</v>
      </c>
      <c r="D5" s="86" t="s">
        <v>20</v>
      </c>
      <c r="E5" s="88" t="s">
        <v>10</v>
      </c>
      <c r="F5" s="86" t="s">
        <v>34</v>
      </c>
      <c r="G5" s="89">
        <f t="shared" si="0"/>
        <v>325</v>
      </c>
      <c r="H5" s="15"/>
      <c r="I5" s="91"/>
      <c r="J5" s="93"/>
      <c r="K5" s="93"/>
      <c r="L5" s="93"/>
      <c r="M5" s="93">
        <v>300</v>
      </c>
      <c r="N5" s="93"/>
      <c r="O5" s="93"/>
      <c r="P5" s="93">
        <v>25</v>
      </c>
      <c r="Q5" s="16"/>
    </row>
    <row r="6" spans="1:21" ht="15" customHeight="1">
      <c r="A6" s="86">
        <v>3</v>
      </c>
      <c r="B6" s="88" t="s">
        <v>1040</v>
      </c>
      <c r="C6" s="87" t="s">
        <v>1041</v>
      </c>
      <c r="D6" s="86" t="s">
        <v>20</v>
      </c>
      <c r="E6" s="88" t="s">
        <v>10</v>
      </c>
      <c r="F6" s="86" t="s">
        <v>26</v>
      </c>
      <c r="G6" s="89">
        <f t="shared" si="0"/>
        <v>250</v>
      </c>
      <c r="H6" s="15"/>
      <c r="I6" s="91"/>
      <c r="J6" s="93"/>
      <c r="K6" s="93"/>
      <c r="L6" s="93"/>
      <c r="M6" s="93">
        <v>250</v>
      </c>
      <c r="N6" s="93"/>
      <c r="O6" s="93"/>
      <c r="P6" s="93"/>
      <c r="Q6" s="16"/>
      <c r="R6" s="145"/>
      <c r="S6" s="146"/>
      <c r="T6" s="146"/>
      <c r="U6" s="146"/>
    </row>
    <row r="7" spans="1:21" ht="15" customHeight="1">
      <c r="A7" s="86">
        <v>4</v>
      </c>
      <c r="B7" s="88" t="s">
        <v>849</v>
      </c>
      <c r="C7" s="87" t="s">
        <v>850</v>
      </c>
      <c r="D7" s="86" t="s">
        <v>20</v>
      </c>
      <c r="E7" s="88" t="s">
        <v>10</v>
      </c>
      <c r="F7" s="86" t="s">
        <v>26</v>
      </c>
      <c r="G7" s="89">
        <f t="shared" si="0"/>
        <v>210</v>
      </c>
      <c r="H7" s="15"/>
      <c r="I7" s="91"/>
      <c r="J7" s="93"/>
      <c r="K7" s="93"/>
      <c r="L7" s="93"/>
      <c r="M7" s="93">
        <v>160</v>
      </c>
      <c r="N7" s="93">
        <v>50</v>
      </c>
      <c r="O7" s="93"/>
      <c r="P7" s="93"/>
      <c r="Q7" s="16"/>
      <c r="R7" s="145"/>
      <c r="S7" s="146"/>
      <c r="T7" s="146"/>
      <c r="U7" s="146"/>
    </row>
    <row r="8" spans="1:21" s="4" customFormat="1" ht="15" customHeight="1">
      <c r="A8" s="86">
        <v>5</v>
      </c>
      <c r="B8" s="88" t="s">
        <v>340</v>
      </c>
      <c r="C8" s="87" t="s">
        <v>341</v>
      </c>
      <c r="D8" s="86" t="s">
        <v>20</v>
      </c>
      <c r="E8" s="88" t="s">
        <v>342</v>
      </c>
      <c r="F8" s="86" t="s">
        <v>13</v>
      </c>
      <c r="G8" s="89">
        <f t="shared" si="0"/>
        <v>200</v>
      </c>
      <c r="H8" s="15"/>
      <c r="I8" s="91"/>
      <c r="J8" s="93"/>
      <c r="K8" s="93"/>
      <c r="L8" s="93"/>
      <c r="M8" s="93"/>
      <c r="N8" s="93">
        <v>100</v>
      </c>
      <c r="O8" s="93">
        <v>100</v>
      </c>
      <c r="P8" s="93"/>
      <c r="Q8" s="16"/>
      <c r="R8" s="149"/>
      <c r="S8" s="150"/>
      <c r="T8" s="150"/>
      <c r="U8" s="150"/>
    </row>
    <row r="9" spans="1:17" s="4" customFormat="1" ht="15" customHeight="1">
      <c r="A9" s="86">
        <v>6</v>
      </c>
      <c r="B9" s="88" t="s">
        <v>1042</v>
      </c>
      <c r="C9" s="87" t="s">
        <v>1043</v>
      </c>
      <c r="D9" s="86" t="s">
        <v>20</v>
      </c>
      <c r="E9" s="88" t="s">
        <v>10</v>
      </c>
      <c r="F9" s="86" t="s">
        <v>47</v>
      </c>
      <c r="G9" s="89">
        <f t="shared" si="0"/>
        <v>180</v>
      </c>
      <c r="H9" s="15"/>
      <c r="I9" s="91"/>
      <c r="J9" s="93"/>
      <c r="K9" s="93"/>
      <c r="L9" s="93"/>
      <c r="M9" s="93">
        <v>180</v>
      </c>
      <c r="N9" s="93"/>
      <c r="O9" s="93"/>
      <c r="P9" s="93"/>
      <c r="Q9" s="16"/>
    </row>
    <row r="10" spans="1:17" s="4" customFormat="1" ht="15" customHeight="1">
      <c r="A10" s="86">
        <v>7</v>
      </c>
      <c r="B10" s="88" t="s">
        <v>343</v>
      </c>
      <c r="C10" s="87" t="s">
        <v>344</v>
      </c>
      <c r="D10" s="86" t="s">
        <v>20</v>
      </c>
      <c r="E10" s="88" t="s">
        <v>345</v>
      </c>
      <c r="F10" s="86" t="s">
        <v>13</v>
      </c>
      <c r="G10" s="89">
        <f t="shared" si="0"/>
        <v>170</v>
      </c>
      <c r="H10" s="15"/>
      <c r="I10" s="91"/>
      <c r="J10" s="93"/>
      <c r="K10" s="93"/>
      <c r="L10" s="93"/>
      <c r="M10" s="93"/>
      <c r="N10" s="93">
        <v>75</v>
      </c>
      <c r="O10" s="93">
        <v>95</v>
      </c>
      <c r="P10" s="93"/>
      <c r="Q10" s="16"/>
    </row>
    <row r="11" spans="1:19" ht="15" customHeight="1">
      <c r="A11" s="86">
        <v>8</v>
      </c>
      <c r="B11" s="88" t="s">
        <v>1044</v>
      </c>
      <c r="C11" s="87" t="s">
        <v>1045</v>
      </c>
      <c r="D11" s="86" t="s">
        <v>20</v>
      </c>
      <c r="E11" s="88" t="s">
        <v>10</v>
      </c>
      <c r="F11" s="86" t="s">
        <v>35</v>
      </c>
      <c r="G11" s="89">
        <f t="shared" si="0"/>
        <v>140</v>
      </c>
      <c r="H11" s="15"/>
      <c r="I11" s="91"/>
      <c r="J11" s="93"/>
      <c r="K11" s="93"/>
      <c r="L11" s="93"/>
      <c r="M11" s="93">
        <v>140</v>
      </c>
      <c r="N11" s="93"/>
      <c r="O11" s="93"/>
      <c r="P11" s="93"/>
      <c r="Q11" s="16"/>
      <c r="R11" s="145"/>
      <c r="S11" s="146"/>
    </row>
    <row r="12" spans="1:21" s="4" customFormat="1" ht="15" customHeight="1">
      <c r="A12" s="86">
        <v>9</v>
      </c>
      <c r="B12" s="88" t="s">
        <v>355</v>
      </c>
      <c r="C12" s="87" t="s">
        <v>356</v>
      </c>
      <c r="D12" s="86" t="s">
        <v>20</v>
      </c>
      <c r="E12" s="88" t="s">
        <v>10</v>
      </c>
      <c r="F12" s="86" t="s">
        <v>13</v>
      </c>
      <c r="G12" s="89">
        <f t="shared" si="0"/>
        <v>130</v>
      </c>
      <c r="H12" s="15"/>
      <c r="I12" s="91"/>
      <c r="J12" s="93"/>
      <c r="K12" s="93"/>
      <c r="L12" s="93"/>
      <c r="M12" s="93"/>
      <c r="N12" s="93">
        <v>55</v>
      </c>
      <c r="O12" s="93">
        <v>75</v>
      </c>
      <c r="P12" s="93"/>
      <c r="Q12" s="16"/>
      <c r="R12" s="149"/>
      <c r="S12" s="150"/>
      <c r="T12" s="150"/>
      <c r="U12" s="150"/>
    </row>
    <row r="13" spans="1:21" ht="15" customHeight="1">
      <c r="A13" s="86">
        <v>9</v>
      </c>
      <c r="B13" s="88" t="s">
        <v>360</v>
      </c>
      <c r="C13" s="87" t="s">
        <v>361</v>
      </c>
      <c r="D13" s="86" t="s">
        <v>20</v>
      </c>
      <c r="E13" s="88" t="s">
        <v>32</v>
      </c>
      <c r="F13" s="86" t="s">
        <v>13</v>
      </c>
      <c r="G13" s="89">
        <f t="shared" si="0"/>
        <v>130</v>
      </c>
      <c r="H13" s="15"/>
      <c r="I13" s="91"/>
      <c r="J13" s="93"/>
      <c r="K13" s="93"/>
      <c r="L13" s="93"/>
      <c r="M13" s="93"/>
      <c r="N13" s="93">
        <v>65</v>
      </c>
      <c r="O13" s="93">
        <v>65</v>
      </c>
      <c r="P13" s="93"/>
      <c r="Q13" s="16"/>
      <c r="R13" s="145"/>
      <c r="S13" s="146"/>
      <c r="T13" s="146"/>
      <c r="U13" s="146"/>
    </row>
    <row r="14" spans="1:17" ht="15" customHeight="1">
      <c r="A14" s="86">
        <v>9</v>
      </c>
      <c r="B14" s="88" t="s">
        <v>1046</v>
      </c>
      <c r="C14" s="87" t="s">
        <v>1047</v>
      </c>
      <c r="D14" s="86" t="s">
        <v>20</v>
      </c>
      <c r="E14" s="88" t="s">
        <v>1048</v>
      </c>
      <c r="F14" s="86" t="s">
        <v>865</v>
      </c>
      <c r="G14" s="89">
        <f t="shared" si="0"/>
        <v>130</v>
      </c>
      <c r="H14" s="15"/>
      <c r="I14" s="91"/>
      <c r="J14" s="93"/>
      <c r="K14" s="93"/>
      <c r="L14" s="93"/>
      <c r="M14" s="93">
        <v>130</v>
      </c>
      <c r="N14" s="93"/>
      <c r="O14" s="93"/>
      <c r="P14" s="93"/>
      <c r="Q14" s="16"/>
    </row>
    <row r="15" spans="1:17" ht="15" customHeight="1">
      <c r="A15" s="86">
        <v>10</v>
      </c>
      <c r="B15" s="88" t="s">
        <v>357</v>
      </c>
      <c r="C15" s="87" t="s">
        <v>358</v>
      </c>
      <c r="D15" s="86" t="s">
        <v>20</v>
      </c>
      <c r="E15" s="88" t="s">
        <v>359</v>
      </c>
      <c r="F15" s="86" t="s">
        <v>13</v>
      </c>
      <c r="G15" s="89">
        <f t="shared" si="0"/>
        <v>110</v>
      </c>
      <c r="H15" s="15"/>
      <c r="I15" s="91"/>
      <c r="J15" s="93"/>
      <c r="K15" s="93"/>
      <c r="L15" s="93"/>
      <c r="M15" s="93"/>
      <c r="N15" s="93">
        <v>40</v>
      </c>
      <c r="O15" s="93">
        <v>70</v>
      </c>
      <c r="P15" s="93"/>
      <c r="Q15" s="16"/>
    </row>
    <row r="16" spans="1:17" ht="15" customHeight="1">
      <c r="A16" s="86">
        <v>11</v>
      </c>
      <c r="B16" s="88" t="s">
        <v>842</v>
      </c>
      <c r="C16" s="87" t="s">
        <v>843</v>
      </c>
      <c r="D16" s="86" t="s">
        <v>20</v>
      </c>
      <c r="E16" s="88" t="s">
        <v>10</v>
      </c>
      <c r="F16" s="86" t="s">
        <v>13</v>
      </c>
      <c r="G16" s="89">
        <f t="shared" si="0"/>
        <v>95</v>
      </c>
      <c r="H16" s="15"/>
      <c r="I16" s="91"/>
      <c r="J16" s="93"/>
      <c r="K16" s="93"/>
      <c r="L16" s="93"/>
      <c r="M16" s="93"/>
      <c r="N16" s="93">
        <v>95</v>
      </c>
      <c r="O16" s="93"/>
      <c r="P16" s="93"/>
      <c r="Q16" s="16"/>
    </row>
    <row r="17" spans="1:17" ht="15" customHeight="1">
      <c r="A17" s="86">
        <v>12</v>
      </c>
      <c r="B17" s="88" t="s">
        <v>346</v>
      </c>
      <c r="C17" s="87" t="s">
        <v>347</v>
      </c>
      <c r="D17" s="86" t="s">
        <v>20</v>
      </c>
      <c r="E17" s="88" t="s">
        <v>348</v>
      </c>
      <c r="F17" s="86" t="s">
        <v>13</v>
      </c>
      <c r="G17" s="89">
        <f t="shared" si="0"/>
        <v>90</v>
      </c>
      <c r="H17" s="15"/>
      <c r="I17" s="91"/>
      <c r="J17" s="93"/>
      <c r="K17" s="93"/>
      <c r="L17" s="93"/>
      <c r="M17" s="93"/>
      <c r="N17" s="93"/>
      <c r="O17" s="93">
        <v>90</v>
      </c>
      <c r="P17" s="93"/>
      <c r="Q17" s="16"/>
    </row>
    <row r="18" spans="1:17" ht="15" customHeight="1">
      <c r="A18" s="86">
        <v>12</v>
      </c>
      <c r="B18" s="88" t="s">
        <v>840</v>
      </c>
      <c r="C18" s="87" t="s">
        <v>841</v>
      </c>
      <c r="D18" s="86" t="s">
        <v>20</v>
      </c>
      <c r="E18" s="88" t="s">
        <v>10</v>
      </c>
      <c r="F18" s="86" t="s">
        <v>13</v>
      </c>
      <c r="G18" s="89">
        <f t="shared" si="0"/>
        <v>90</v>
      </c>
      <c r="H18" s="15"/>
      <c r="I18" s="91"/>
      <c r="J18" s="93"/>
      <c r="K18" s="93"/>
      <c r="L18" s="93"/>
      <c r="M18" s="93"/>
      <c r="N18" s="93">
        <v>90</v>
      </c>
      <c r="O18" s="93"/>
      <c r="P18" s="93"/>
      <c r="Q18" s="16"/>
    </row>
    <row r="19" spans="1:17" ht="15" customHeight="1">
      <c r="A19" s="86">
        <v>13</v>
      </c>
      <c r="B19" s="88" t="s">
        <v>349</v>
      </c>
      <c r="C19" s="87" t="s">
        <v>350</v>
      </c>
      <c r="D19" s="86" t="s">
        <v>20</v>
      </c>
      <c r="E19" s="88" t="s">
        <v>351</v>
      </c>
      <c r="F19" s="86" t="s">
        <v>13</v>
      </c>
      <c r="G19" s="89">
        <f t="shared" si="0"/>
        <v>85</v>
      </c>
      <c r="H19" s="15"/>
      <c r="I19" s="91"/>
      <c r="J19" s="93"/>
      <c r="K19" s="93"/>
      <c r="L19" s="93"/>
      <c r="M19" s="93"/>
      <c r="N19" s="93"/>
      <c r="O19" s="93">
        <v>85</v>
      </c>
      <c r="P19" s="93"/>
      <c r="Q19" s="16"/>
    </row>
    <row r="20" spans="1:17" ht="15" customHeight="1">
      <c r="A20" s="86">
        <v>14</v>
      </c>
      <c r="B20" s="88" t="s">
        <v>844</v>
      </c>
      <c r="C20" s="87" t="s">
        <v>845</v>
      </c>
      <c r="D20" s="86" t="s">
        <v>20</v>
      </c>
      <c r="E20" s="88" t="s">
        <v>846</v>
      </c>
      <c r="F20" s="86" t="s">
        <v>13</v>
      </c>
      <c r="G20" s="89">
        <f t="shared" si="0"/>
        <v>80</v>
      </c>
      <c r="H20" s="15"/>
      <c r="I20" s="91"/>
      <c r="J20" s="93"/>
      <c r="K20" s="93"/>
      <c r="L20" s="93"/>
      <c r="M20" s="93"/>
      <c r="N20" s="93">
        <v>80</v>
      </c>
      <c r="O20" s="93"/>
      <c r="P20" s="93"/>
      <c r="Q20" s="17"/>
    </row>
    <row r="21" spans="1:17" ht="15" customHeight="1">
      <c r="A21" s="86">
        <v>15</v>
      </c>
      <c r="B21" s="88" t="s">
        <v>847</v>
      </c>
      <c r="C21" s="87" t="s">
        <v>848</v>
      </c>
      <c r="D21" s="86" t="s">
        <v>20</v>
      </c>
      <c r="E21" s="88" t="s">
        <v>10</v>
      </c>
      <c r="F21" s="86" t="s">
        <v>34</v>
      </c>
      <c r="G21" s="89">
        <f t="shared" si="0"/>
        <v>70</v>
      </c>
      <c r="H21" s="15"/>
      <c r="I21" s="91"/>
      <c r="J21" s="93"/>
      <c r="K21" s="93"/>
      <c r="L21" s="93"/>
      <c r="M21" s="93"/>
      <c r="N21" s="93">
        <v>70</v>
      </c>
      <c r="O21" s="93"/>
      <c r="P21" s="93"/>
      <c r="Q21" s="17"/>
    </row>
    <row r="22" spans="1:17" ht="15" customHeight="1">
      <c r="A22" s="86">
        <v>16</v>
      </c>
      <c r="B22" s="88" t="s">
        <v>851</v>
      </c>
      <c r="C22" s="87" t="s">
        <v>852</v>
      </c>
      <c r="D22" s="86" t="s">
        <v>20</v>
      </c>
      <c r="E22" s="88" t="s">
        <v>405</v>
      </c>
      <c r="F22" s="86" t="s">
        <v>12</v>
      </c>
      <c r="G22" s="89">
        <f t="shared" si="0"/>
        <v>45</v>
      </c>
      <c r="H22" s="15"/>
      <c r="I22" s="91"/>
      <c r="J22" s="93"/>
      <c r="K22" s="93"/>
      <c r="L22" s="93"/>
      <c r="M22" s="93"/>
      <c r="N22" s="93">
        <v>45</v>
      </c>
      <c r="O22" s="93"/>
      <c r="P22" s="93"/>
      <c r="Q22" s="16"/>
    </row>
    <row r="23" spans="1:17" ht="15" customHeight="1">
      <c r="A23" s="86">
        <v>17</v>
      </c>
      <c r="B23" s="88" t="s">
        <v>156</v>
      </c>
      <c r="C23" s="87" t="s">
        <v>157</v>
      </c>
      <c r="D23" s="86" t="s">
        <v>20</v>
      </c>
      <c r="E23" s="88" t="s">
        <v>158</v>
      </c>
      <c r="F23" s="86" t="s">
        <v>34</v>
      </c>
      <c r="G23" s="89">
        <f t="shared" si="0"/>
        <v>20</v>
      </c>
      <c r="H23" s="15"/>
      <c r="I23" s="91"/>
      <c r="J23" s="93"/>
      <c r="K23" s="93"/>
      <c r="L23" s="93"/>
      <c r="M23" s="93"/>
      <c r="N23" s="93"/>
      <c r="O23" s="93"/>
      <c r="P23" s="93">
        <v>20</v>
      </c>
      <c r="Q23" s="16"/>
    </row>
    <row r="24" spans="1:17" ht="15" customHeight="1">
      <c r="A24" s="86">
        <v>18</v>
      </c>
      <c r="B24" s="88" t="s">
        <v>87</v>
      </c>
      <c r="C24" s="87" t="s">
        <v>88</v>
      </c>
      <c r="D24" s="86" t="s">
        <v>20</v>
      </c>
      <c r="E24" s="88" t="s">
        <v>60</v>
      </c>
      <c r="F24" s="86" t="s">
        <v>34</v>
      </c>
      <c r="G24" s="89">
        <f t="shared" si="0"/>
        <v>15</v>
      </c>
      <c r="H24" s="15"/>
      <c r="I24" s="91"/>
      <c r="J24" s="93"/>
      <c r="K24" s="93"/>
      <c r="L24" s="93"/>
      <c r="M24" s="93"/>
      <c r="N24" s="93"/>
      <c r="O24" s="93"/>
      <c r="P24" s="93">
        <v>15</v>
      </c>
      <c r="Q24" s="16"/>
    </row>
    <row r="25" spans="1:17" ht="15" customHeight="1">
      <c r="A25" s="86">
        <v>19</v>
      </c>
      <c r="B25" s="88" t="s">
        <v>75</v>
      </c>
      <c r="C25" s="87" t="s">
        <v>76</v>
      </c>
      <c r="D25" s="86" t="s">
        <v>20</v>
      </c>
      <c r="E25" s="88" t="s">
        <v>10</v>
      </c>
      <c r="F25" s="86" t="s">
        <v>34</v>
      </c>
      <c r="G25" s="89">
        <f t="shared" si="0"/>
        <v>10</v>
      </c>
      <c r="H25" s="15"/>
      <c r="I25" s="91"/>
      <c r="J25" s="93"/>
      <c r="K25" s="93"/>
      <c r="L25" s="93"/>
      <c r="M25" s="93"/>
      <c r="N25" s="93"/>
      <c r="O25" s="93"/>
      <c r="P25" s="93">
        <v>10</v>
      </c>
      <c r="Q25" s="16"/>
    </row>
    <row r="26" spans="1:17" ht="15" customHeight="1">
      <c r="A26" s="86"/>
      <c r="B26" s="88"/>
      <c r="C26" s="87"/>
      <c r="D26" s="86" t="s">
        <v>20</v>
      </c>
      <c r="E26" s="88"/>
      <c r="F26" s="86"/>
      <c r="G26" s="89">
        <f t="shared" si="0"/>
        <v>0</v>
      </c>
      <c r="H26" s="15"/>
      <c r="I26" s="91"/>
      <c r="J26" s="93"/>
      <c r="K26" s="93"/>
      <c r="L26" s="93"/>
      <c r="M26" s="93"/>
      <c r="N26" s="93"/>
      <c r="O26" s="93"/>
      <c r="P26" s="93"/>
      <c r="Q26" s="16"/>
    </row>
    <row r="27" spans="1:17" ht="15" customHeight="1">
      <c r="A27" s="86"/>
      <c r="B27" s="88"/>
      <c r="C27" s="87"/>
      <c r="D27" s="86" t="s">
        <v>20</v>
      </c>
      <c r="E27" s="88"/>
      <c r="F27" s="86"/>
      <c r="G27" s="89">
        <f t="shared" si="0"/>
        <v>0</v>
      </c>
      <c r="H27" s="15"/>
      <c r="I27" s="91"/>
      <c r="J27" s="93"/>
      <c r="K27" s="93"/>
      <c r="L27" s="93"/>
      <c r="M27" s="93"/>
      <c r="N27" s="93"/>
      <c r="O27" s="93"/>
      <c r="P27" s="93"/>
      <c r="Q27" s="16"/>
    </row>
    <row r="28" spans="1:17" ht="15" customHeight="1">
      <c r="A28" s="86"/>
      <c r="B28" s="88"/>
      <c r="C28" s="87"/>
      <c r="D28" s="86" t="s">
        <v>20</v>
      </c>
      <c r="E28" s="88"/>
      <c r="F28" s="86"/>
      <c r="G28" s="89">
        <f t="shared" si="0"/>
        <v>0</v>
      </c>
      <c r="H28" s="15"/>
      <c r="I28" s="91"/>
      <c r="J28" s="93"/>
      <c r="K28" s="93"/>
      <c r="L28" s="93"/>
      <c r="M28" s="93"/>
      <c r="N28" s="93"/>
      <c r="O28" s="93"/>
      <c r="P28" s="93"/>
      <c r="Q28" s="16"/>
    </row>
    <row r="29" spans="1:17" ht="15" customHeight="1">
      <c r="A29" s="86"/>
      <c r="B29" s="88"/>
      <c r="C29" s="87"/>
      <c r="D29" s="86" t="s">
        <v>20</v>
      </c>
      <c r="E29" s="88"/>
      <c r="F29" s="86"/>
      <c r="G29" s="89">
        <f t="shared" si="0"/>
        <v>0</v>
      </c>
      <c r="H29" s="15"/>
      <c r="I29" s="91"/>
      <c r="J29" s="93"/>
      <c r="K29" s="93"/>
      <c r="L29" s="93"/>
      <c r="M29" s="93"/>
      <c r="N29" s="93"/>
      <c r="O29" s="93"/>
      <c r="P29" s="93"/>
      <c r="Q29" s="16"/>
    </row>
    <row r="30" spans="1:17" ht="15" customHeight="1">
      <c r="A30" s="86"/>
      <c r="B30" s="88"/>
      <c r="C30" s="87"/>
      <c r="D30" s="86" t="s">
        <v>20</v>
      </c>
      <c r="E30" s="88"/>
      <c r="F30" s="86"/>
      <c r="G30" s="89">
        <f t="shared" si="0"/>
        <v>0</v>
      </c>
      <c r="H30" s="15"/>
      <c r="I30" s="91"/>
      <c r="J30" s="93"/>
      <c r="K30" s="93"/>
      <c r="L30" s="93"/>
      <c r="M30" s="93"/>
      <c r="N30" s="93"/>
      <c r="O30" s="93"/>
      <c r="P30" s="93"/>
      <c r="Q30" s="16"/>
    </row>
    <row r="31" spans="1:17" ht="15" customHeight="1">
      <c r="A31" s="86"/>
      <c r="B31" s="88"/>
      <c r="C31" s="87"/>
      <c r="D31" s="86" t="s">
        <v>20</v>
      </c>
      <c r="E31" s="88"/>
      <c r="F31" s="86"/>
      <c r="G31" s="89">
        <f t="shared" si="0"/>
        <v>0</v>
      </c>
      <c r="H31" s="24"/>
      <c r="I31" s="91"/>
      <c r="J31" s="93"/>
      <c r="K31" s="93"/>
      <c r="L31" s="93"/>
      <c r="M31" s="93"/>
      <c r="N31" s="93"/>
      <c r="O31" s="93"/>
      <c r="P31" s="93"/>
      <c r="Q31" s="16"/>
    </row>
    <row r="32" spans="1:17" ht="15" customHeight="1">
      <c r="A32" s="86"/>
      <c r="B32" s="88"/>
      <c r="C32" s="87"/>
      <c r="D32" s="86" t="s">
        <v>20</v>
      </c>
      <c r="E32" s="88"/>
      <c r="F32" s="86"/>
      <c r="G32" s="89">
        <f t="shared" si="0"/>
        <v>0</v>
      </c>
      <c r="H32" s="15"/>
      <c r="I32" s="91"/>
      <c r="J32" s="93"/>
      <c r="K32" s="93"/>
      <c r="L32" s="93"/>
      <c r="M32" s="93"/>
      <c r="N32" s="93"/>
      <c r="O32" s="93"/>
      <c r="P32" s="93"/>
      <c r="Q32" s="16"/>
    </row>
    <row r="33" spans="1:17" ht="15" customHeight="1">
      <c r="A33" s="86"/>
      <c r="B33" s="88"/>
      <c r="C33" s="87"/>
      <c r="D33" s="86" t="s">
        <v>20</v>
      </c>
      <c r="E33" s="88"/>
      <c r="F33" s="86"/>
      <c r="G33" s="89">
        <f t="shared" si="0"/>
        <v>0</v>
      </c>
      <c r="H33" s="15"/>
      <c r="I33" s="91"/>
      <c r="J33" s="93"/>
      <c r="K33" s="93"/>
      <c r="L33" s="93"/>
      <c r="M33" s="93"/>
      <c r="N33" s="93"/>
      <c r="O33" s="93"/>
      <c r="P33" s="93"/>
      <c r="Q33" s="16"/>
    </row>
    <row r="34" spans="1:17" ht="15" customHeight="1">
      <c r="A34" s="86"/>
      <c r="B34" s="88"/>
      <c r="C34" s="87"/>
      <c r="D34" s="86" t="s">
        <v>20</v>
      </c>
      <c r="E34" s="88"/>
      <c r="F34" s="86"/>
      <c r="G34" s="89">
        <f t="shared" si="0"/>
        <v>0</v>
      </c>
      <c r="H34" s="15"/>
      <c r="I34" s="91"/>
      <c r="J34" s="93"/>
      <c r="K34" s="93"/>
      <c r="L34" s="93"/>
      <c r="M34" s="93"/>
      <c r="N34" s="93"/>
      <c r="O34" s="93"/>
      <c r="P34" s="93"/>
      <c r="Q34" s="16"/>
    </row>
    <row r="35" spans="1:17" ht="15" customHeight="1">
      <c r="A35" s="86"/>
      <c r="B35" s="88"/>
      <c r="C35" s="87"/>
      <c r="D35" s="86" t="s">
        <v>20</v>
      </c>
      <c r="E35" s="88"/>
      <c r="F35" s="86"/>
      <c r="G35" s="89">
        <f t="shared" si="0"/>
        <v>0</v>
      </c>
      <c r="H35" s="15"/>
      <c r="I35" s="91"/>
      <c r="J35" s="93"/>
      <c r="K35" s="93"/>
      <c r="L35" s="93"/>
      <c r="M35" s="93"/>
      <c r="N35" s="93"/>
      <c r="O35" s="93"/>
      <c r="P35" s="93"/>
      <c r="Q35" s="17"/>
    </row>
    <row r="36" spans="1:17" ht="15" customHeight="1">
      <c r="A36" s="86"/>
      <c r="B36" s="88"/>
      <c r="C36" s="87"/>
      <c r="D36" s="86" t="s">
        <v>20</v>
      </c>
      <c r="E36" s="88"/>
      <c r="F36" s="86"/>
      <c r="G36" s="89">
        <f aca="true" t="shared" si="1" ref="G36:G67">SUM(I36:P36)</f>
        <v>0</v>
      </c>
      <c r="H36" s="15"/>
      <c r="I36" s="91"/>
      <c r="J36" s="93"/>
      <c r="K36" s="93"/>
      <c r="L36" s="93"/>
      <c r="M36" s="93"/>
      <c r="N36" s="93"/>
      <c r="O36" s="93"/>
      <c r="P36" s="93"/>
      <c r="Q36" s="16"/>
    </row>
    <row r="37" spans="1:17" ht="15" customHeight="1">
      <c r="A37" s="86"/>
      <c r="B37" s="88"/>
      <c r="C37" s="87"/>
      <c r="D37" s="86" t="s">
        <v>20</v>
      </c>
      <c r="E37" s="88"/>
      <c r="F37" s="86"/>
      <c r="G37" s="89">
        <f t="shared" si="1"/>
        <v>0</v>
      </c>
      <c r="H37" s="15"/>
      <c r="I37" s="91"/>
      <c r="J37" s="93"/>
      <c r="K37" s="93"/>
      <c r="L37" s="93"/>
      <c r="M37" s="93"/>
      <c r="N37" s="93"/>
      <c r="O37" s="93"/>
      <c r="P37" s="93"/>
      <c r="Q37" s="16"/>
    </row>
    <row r="38" spans="1:17" ht="15" customHeight="1">
      <c r="A38" s="86"/>
      <c r="B38" s="88"/>
      <c r="C38" s="87"/>
      <c r="D38" s="86" t="s">
        <v>20</v>
      </c>
      <c r="E38" s="88"/>
      <c r="F38" s="86"/>
      <c r="G38" s="89">
        <f t="shared" si="1"/>
        <v>0</v>
      </c>
      <c r="H38" s="15"/>
      <c r="I38" s="91"/>
      <c r="J38" s="93"/>
      <c r="K38" s="93"/>
      <c r="L38" s="93"/>
      <c r="M38" s="93"/>
      <c r="N38" s="93"/>
      <c r="O38" s="93"/>
      <c r="P38" s="93"/>
      <c r="Q38" s="16"/>
    </row>
    <row r="39" spans="1:17" ht="15" customHeight="1">
      <c r="A39" s="86"/>
      <c r="B39" s="88"/>
      <c r="C39" s="87"/>
      <c r="D39" s="86" t="s">
        <v>20</v>
      </c>
      <c r="E39" s="88"/>
      <c r="F39" s="86"/>
      <c r="G39" s="89">
        <f t="shared" si="1"/>
        <v>0</v>
      </c>
      <c r="H39" s="15"/>
      <c r="I39" s="91"/>
      <c r="J39" s="93"/>
      <c r="K39" s="93"/>
      <c r="L39" s="93"/>
      <c r="M39" s="93"/>
      <c r="N39" s="93"/>
      <c r="O39" s="93"/>
      <c r="P39" s="93"/>
      <c r="Q39" s="16"/>
    </row>
    <row r="40" spans="1:17" ht="15" customHeight="1">
      <c r="A40" s="86"/>
      <c r="B40" s="88"/>
      <c r="C40" s="87"/>
      <c r="D40" s="86" t="s">
        <v>20</v>
      </c>
      <c r="E40" s="88"/>
      <c r="F40" s="86"/>
      <c r="G40" s="89">
        <f t="shared" si="1"/>
        <v>0</v>
      </c>
      <c r="H40" s="15"/>
      <c r="I40" s="91"/>
      <c r="J40" s="93"/>
      <c r="K40" s="93"/>
      <c r="L40" s="93"/>
      <c r="M40" s="93"/>
      <c r="N40" s="93"/>
      <c r="O40" s="93"/>
      <c r="P40" s="93"/>
      <c r="Q40" s="16"/>
    </row>
    <row r="41" spans="1:17" ht="15" customHeight="1">
      <c r="A41" s="86"/>
      <c r="B41" s="88"/>
      <c r="C41" s="87"/>
      <c r="D41" s="86" t="s">
        <v>20</v>
      </c>
      <c r="E41" s="88"/>
      <c r="F41" s="86"/>
      <c r="G41" s="89">
        <f t="shared" si="1"/>
        <v>0</v>
      </c>
      <c r="H41" s="15"/>
      <c r="I41" s="91"/>
      <c r="J41" s="93"/>
      <c r="K41" s="93"/>
      <c r="L41" s="93"/>
      <c r="M41" s="93"/>
      <c r="N41" s="93"/>
      <c r="O41" s="93"/>
      <c r="P41" s="93"/>
      <c r="Q41" s="16"/>
    </row>
    <row r="42" spans="1:17" ht="15" customHeight="1">
      <c r="A42" s="86"/>
      <c r="B42" s="88"/>
      <c r="C42" s="87"/>
      <c r="D42" s="86" t="s">
        <v>20</v>
      </c>
      <c r="E42" s="88"/>
      <c r="F42" s="86"/>
      <c r="G42" s="89">
        <f t="shared" si="1"/>
        <v>0</v>
      </c>
      <c r="H42" s="15"/>
      <c r="I42" s="91"/>
      <c r="J42" s="93"/>
      <c r="K42" s="93"/>
      <c r="L42" s="93"/>
      <c r="M42" s="93"/>
      <c r="N42" s="93"/>
      <c r="O42" s="93"/>
      <c r="P42" s="93"/>
      <c r="Q42" s="16"/>
    </row>
    <row r="43" spans="1:17" ht="15" customHeight="1">
      <c r="A43" s="86"/>
      <c r="B43" s="88"/>
      <c r="C43" s="87"/>
      <c r="D43" s="86" t="s">
        <v>20</v>
      </c>
      <c r="E43" s="88"/>
      <c r="F43" s="86"/>
      <c r="G43" s="89">
        <f t="shared" si="1"/>
        <v>0</v>
      </c>
      <c r="H43" s="15"/>
      <c r="I43" s="91"/>
      <c r="J43" s="93"/>
      <c r="K43" s="93"/>
      <c r="L43" s="93"/>
      <c r="M43" s="93"/>
      <c r="N43" s="93"/>
      <c r="O43" s="93"/>
      <c r="P43" s="93"/>
      <c r="Q43" s="16"/>
    </row>
    <row r="44" spans="1:17" ht="15" customHeight="1">
      <c r="A44" s="86"/>
      <c r="B44" s="88"/>
      <c r="C44" s="87"/>
      <c r="D44" s="86" t="s">
        <v>20</v>
      </c>
      <c r="E44" s="88"/>
      <c r="F44" s="86"/>
      <c r="G44" s="89">
        <f t="shared" si="1"/>
        <v>0</v>
      </c>
      <c r="H44" s="15"/>
      <c r="I44" s="91"/>
      <c r="J44" s="93"/>
      <c r="K44" s="93"/>
      <c r="L44" s="93"/>
      <c r="M44" s="93"/>
      <c r="N44" s="93"/>
      <c r="O44" s="93"/>
      <c r="P44" s="93"/>
      <c r="Q44" s="16"/>
    </row>
    <row r="45" spans="1:17" ht="15" customHeight="1">
      <c r="A45" s="86"/>
      <c r="B45" s="88"/>
      <c r="C45" s="87"/>
      <c r="D45" s="86" t="s">
        <v>20</v>
      </c>
      <c r="E45" s="88"/>
      <c r="F45" s="86"/>
      <c r="G45" s="89">
        <f t="shared" si="1"/>
        <v>0</v>
      </c>
      <c r="H45" s="15"/>
      <c r="I45" s="91"/>
      <c r="J45" s="93"/>
      <c r="K45" s="93"/>
      <c r="L45" s="93"/>
      <c r="M45" s="93"/>
      <c r="N45" s="93"/>
      <c r="O45" s="93"/>
      <c r="P45" s="93"/>
      <c r="Q45" s="16"/>
    </row>
    <row r="46" spans="1:17" ht="15" customHeight="1">
      <c r="A46" s="86"/>
      <c r="B46" s="88"/>
      <c r="C46" s="87"/>
      <c r="D46" s="86" t="s">
        <v>20</v>
      </c>
      <c r="E46" s="88"/>
      <c r="F46" s="86"/>
      <c r="G46" s="89">
        <f t="shared" si="1"/>
        <v>0</v>
      </c>
      <c r="H46" s="15"/>
      <c r="I46" s="91"/>
      <c r="J46" s="93"/>
      <c r="K46" s="93"/>
      <c r="L46" s="93"/>
      <c r="M46" s="93"/>
      <c r="N46" s="93"/>
      <c r="O46" s="93"/>
      <c r="P46" s="93"/>
      <c r="Q46" s="16"/>
    </row>
    <row r="47" spans="1:17" ht="15" customHeight="1">
      <c r="A47" s="86"/>
      <c r="B47" s="88"/>
      <c r="C47" s="87"/>
      <c r="D47" s="86" t="s">
        <v>20</v>
      </c>
      <c r="E47" s="88"/>
      <c r="F47" s="86"/>
      <c r="G47" s="89">
        <f t="shared" si="1"/>
        <v>0</v>
      </c>
      <c r="H47" s="15"/>
      <c r="I47" s="91"/>
      <c r="J47" s="93"/>
      <c r="K47" s="93"/>
      <c r="L47" s="93"/>
      <c r="M47" s="93"/>
      <c r="N47" s="93"/>
      <c r="O47" s="93"/>
      <c r="P47" s="93"/>
      <c r="Q47" s="16"/>
    </row>
    <row r="48" spans="1:17" ht="15" customHeight="1">
      <c r="A48" s="86"/>
      <c r="B48" s="88"/>
      <c r="C48" s="87"/>
      <c r="D48" s="86" t="s">
        <v>20</v>
      </c>
      <c r="E48" s="88"/>
      <c r="F48" s="86"/>
      <c r="G48" s="89">
        <f t="shared" si="1"/>
        <v>0</v>
      </c>
      <c r="H48" s="15"/>
      <c r="I48" s="91"/>
      <c r="J48" s="93"/>
      <c r="K48" s="93"/>
      <c r="L48" s="93"/>
      <c r="M48" s="93"/>
      <c r="N48" s="93"/>
      <c r="O48" s="93"/>
      <c r="P48" s="93"/>
      <c r="Q48" s="16"/>
    </row>
    <row r="49" spans="1:17" ht="15" customHeight="1">
      <c r="A49" s="86"/>
      <c r="B49" s="88"/>
      <c r="C49" s="87"/>
      <c r="D49" s="86" t="s">
        <v>20</v>
      </c>
      <c r="E49" s="88"/>
      <c r="F49" s="86"/>
      <c r="G49" s="89">
        <f t="shared" si="1"/>
        <v>0</v>
      </c>
      <c r="H49" s="15"/>
      <c r="I49" s="91"/>
      <c r="J49" s="93"/>
      <c r="K49" s="93"/>
      <c r="L49" s="93"/>
      <c r="M49" s="93"/>
      <c r="N49" s="93"/>
      <c r="O49" s="93"/>
      <c r="P49" s="93"/>
      <c r="Q49" s="16"/>
    </row>
    <row r="50" spans="1:17" ht="15" customHeight="1">
      <c r="A50" s="86"/>
      <c r="B50" s="88"/>
      <c r="C50" s="87"/>
      <c r="D50" s="86" t="s">
        <v>20</v>
      </c>
      <c r="E50" s="88"/>
      <c r="F50" s="86"/>
      <c r="G50" s="89">
        <f t="shared" si="1"/>
        <v>0</v>
      </c>
      <c r="H50" s="15"/>
      <c r="I50" s="91"/>
      <c r="J50" s="93"/>
      <c r="K50" s="93"/>
      <c r="L50" s="93"/>
      <c r="M50" s="93"/>
      <c r="N50" s="93"/>
      <c r="O50" s="93"/>
      <c r="P50" s="93"/>
      <c r="Q50" s="16"/>
    </row>
    <row r="51" spans="1:17" ht="15" customHeight="1">
      <c r="A51" s="86"/>
      <c r="B51" s="88"/>
      <c r="C51" s="87"/>
      <c r="D51" s="86" t="s">
        <v>20</v>
      </c>
      <c r="E51" s="88"/>
      <c r="F51" s="86"/>
      <c r="G51" s="89">
        <f t="shared" si="1"/>
        <v>0</v>
      </c>
      <c r="H51" s="15"/>
      <c r="I51" s="91"/>
      <c r="J51" s="93"/>
      <c r="K51" s="93"/>
      <c r="L51" s="93"/>
      <c r="M51" s="93"/>
      <c r="N51" s="93"/>
      <c r="O51" s="93"/>
      <c r="P51" s="93"/>
      <c r="Q51" s="16"/>
    </row>
    <row r="52" spans="1:17" ht="15" customHeight="1">
      <c r="A52" s="86"/>
      <c r="B52" s="88"/>
      <c r="C52" s="87"/>
      <c r="D52" s="86" t="s">
        <v>20</v>
      </c>
      <c r="E52" s="88"/>
      <c r="F52" s="86"/>
      <c r="G52" s="89">
        <f t="shared" si="1"/>
        <v>0</v>
      </c>
      <c r="H52" s="15"/>
      <c r="I52" s="91"/>
      <c r="J52" s="93"/>
      <c r="K52" s="93"/>
      <c r="L52" s="93"/>
      <c r="M52" s="93"/>
      <c r="N52" s="93"/>
      <c r="O52" s="93"/>
      <c r="P52" s="93"/>
      <c r="Q52" s="16"/>
    </row>
    <row r="53" spans="1:17" ht="15" customHeight="1">
      <c r="A53" s="86"/>
      <c r="B53" s="88"/>
      <c r="C53" s="87"/>
      <c r="D53" s="86" t="s">
        <v>20</v>
      </c>
      <c r="E53" s="88"/>
      <c r="F53" s="86"/>
      <c r="G53" s="89">
        <f t="shared" si="1"/>
        <v>0</v>
      </c>
      <c r="H53" s="15"/>
      <c r="I53" s="91"/>
      <c r="J53" s="93"/>
      <c r="K53" s="93"/>
      <c r="L53" s="93"/>
      <c r="M53" s="93"/>
      <c r="N53" s="93"/>
      <c r="O53" s="93"/>
      <c r="P53" s="93"/>
      <c r="Q53" s="16"/>
    </row>
    <row r="54" spans="1:17" ht="15" customHeight="1">
      <c r="A54" s="86"/>
      <c r="B54" s="88"/>
      <c r="C54" s="87"/>
      <c r="D54" s="86" t="s">
        <v>20</v>
      </c>
      <c r="E54" s="88"/>
      <c r="F54" s="86"/>
      <c r="G54" s="89">
        <f t="shared" si="1"/>
        <v>0</v>
      </c>
      <c r="H54" s="15"/>
      <c r="I54" s="91"/>
      <c r="J54" s="93"/>
      <c r="K54" s="93"/>
      <c r="L54" s="93"/>
      <c r="M54" s="93"/>
      <c r="N54" s="93"/>
      <c r="O54" s="93"/>
      <c r="P54" s="93"/>
      <c r="Q54" s="16"/>
    </row>
    <row r="55" spans="1:17" ht="15" customHeight="1">
      <c r="A55" s="86"/>
      <c r="B55" s="88"/>
      <c r="C55" s="87"/>
      <c r="D55" s="86" t="s">
        <v>20</v>
      </c>
      <c r="E55" s="88"/>
      <c r="F55" s="86"/>
      <c r="G55" s="89">
        <f t="shared" si="1"/>
        <v>0</v>
      </c>
      <c r="H55" s="15"/>
      <c r="I55" s="91"/>
      <c r="J55" s="93"/>
      <c r="K55" s="93"/>
      <c r="L55" s="93"/>
      <c r="M55" s="93"/>
      <c r="N55" s="93"/>
      <c r="O55" s="93"/>
      <c r="P55" s="93"/>
      <c r="Q55" s="16"/>
    </row>
    <row r="56" spans="1:17" ht="15" customHeight="1">
      <c r="A56" s="86"/>
      <c r="B56" s="88"/>
      <c r="C56" s="87"/>
      <c r="D56" s="86" t="s">
        <v>20</v>
      </c>
      <c r="E56" s="88"/>
      <c r="F56" s="86"/>
      <c r="G56" s="89">
        <f t="shared" si="1"/>
        <v>0</v>
      </c>
      <c r="H56" s="15"/>
      <c r="I56" s="91"/>
      <c r="J56" s="93"/>
      <c r="K56" s="93"/>
      <c r="L56" s="93"/>
      <c r="M56" s="93"/>
      <c r="N56" s="93"/>
      <c r="O56" s="93"/>
      <c r="P56" s="93"/>
      <c r="Q56" s="16"/>
    </row>
    <row r="57" spans="1:17" ht="15" customHeight="1">
      <c r="A57" s="86"/>
      <c r="B57" s="88"/>
      <c r="C57" s="87"/>
      <c r="D57" s="86" t="s">
        <v>20</v>
      </c>
      <c r="E57" s="88"/>
      <c r="F57" s="86"/>
      <c r="G57" s="89">
        <f t="shared" si="1"/>
        <v>0</v>
      </c>
      <c r="H57" s="15"/>
      <c r="I57" s="91"/>
      <c r="J57" s="93"/>
      <c r="K57" s="93"/>
      <c r="L57" s="93"/>
      <c r="M57" s="93"/>
      <c r="N57" s="93"/>
      <c r="O57" s="93"/>
      <c r="P57" s="93"/>
      <c r="Q57" s="16"/>
    </row>
    <row r="58" spans="1:17" ht="15" customHeight="1">
      <c r="A58" s="86"/>
      <c r="B58" s="88"/>
      <c r="C58" s="87"/>
      <c r="D58" s="86" t="s">
        <v>20</v>
      </c>
      <c r="E58" s="88"/>
      <c r="F58" s="86"/>
      <c r="G58" s="89">
        <f t="shared" si="1"/>
        <v>0</v>
      </c>
      <c r="H58" s="15"/>
      <c r="I58" s="91"/>
      <c r="J58" s="93"/>
      <c r="K58" s="93"/>
      <c r="L58" s="93"/>
      <c r="M58" s="93"/>
      <c r="N58" s="93"/>
      <c r="O58" s="93"/>
      <c r="P58" s="93"/>
      <c r="Q58" s="16"/>
    </row>
    <row r="59" spans="1:17" ht="15" customHeight="1">
      <c r="A59" s="86"/>
      <c r="B59" s="88"/>
      <c r="C59" s="87"/>
      <c r="D59" s="86" t="s">
        <v>20</v>
      </c>
      <c r="E59" s="88"/>
      <c r="F59" s="86"/>
      <c r="G59" s="89">
        <f t="shared" si="1"/>
        <v>0</v>
      </c>
      <c r="H59" s="15"/>
      <c r="I59" s="91"/>
      <c r="J59" s="93"/>
      <c r="K59" s="93"/>
      <c r="L59" s="93"/>
      <c r="M59" s="93"/>
      <c r="N59" s="93"/>
      <c r="O59" s="93"/>
      <c r="P59" s="93"/>
      <c r="Q59" s="16"/>
    </row>
    <row r="60" spans="1:17" ht="15" customHeight="1">
      <c r="A60" s="86"/>
      <c r="B60" s="88"/>
      <c r="C60" s="87"/>
      <c r="D60" s="86" t="s">
        <v>20</v>
      </c>
      <c r="E60" s="88"/>
      <c r="F60" s="86"/>
      <c r="G60" s="89">
        <f t="shared" si="1"/>
        <v>0</v>
      </c>
      <c r="H60" s="15"/>
      <c r="I60" s="91"/>
      <c r="J60" s="93"/>
      <c r="K60" s="93"/>
      <c r="L60" s="93"/>
      <c r="M60" s="93"/>
      <c r="N60" s="93"/>
      <c r="O60" s="93"/>
      <c r="P60" s="93"/>
      <c r="Q60" s="16"/>
    </row>
    <row r="61" spans="1:17" ht="15" customHeight="1">
      <c r="A61" s="86"/>
      <c r="B61" s="88"/>
      <c r="C61" s="87"/>
      <c r="D61" s="86" t="s">
        <v>20</v>
      </c>
      <c r="E61" s="88"/>
      <c r="F61" s="86"/>
      <c r="G61" s="89">
        <f t="shared" si="1"/>
        <v>0</v>
      </c>
      <c r="H61" s="15"/>
      <c r="I61" s="91"/>
      <c r="J61" s="93"/>
      <c r="K61" s="93"/>
      <c r="L61" s="93"/>
      <c r="M61" s="93"/>
      <c r="N61" s="93"/>
      <c r="O61" s="93"/>
      <c r="P61" s="93"/>
      <c r="Q61" s="16"/>
    </row>
    <row r="62" spans="1:17" ht="15" customHeight="1">
      <c r="A62" s="86"/>
      <c r="B62" s="88"/>
      <c r="C62" s="87"/>
      <c r="D62" s="86" t="s">
        <v>20</v>
      </c>
      <c r="E62" s="88"/>
      <c r="F62" s="86"/>
      <c r="G62" s="89">
        <f t="shared" si="1"/>
        <v>0</v>
      </c>
      <c r="H62" s="15"/>
      <c r="I62" s="91"/>
      <c r="J62" s="93"/>
      <c r="K62" s="93"/>
      <c r="L62" s="93"/>
      <c r="M62" s="93"/>
      <c r="N62" s="93"/>
      <c r="O62" s="93"/>
      <c r="P62" s="93"/>
      <c r="Q62" s="16"/>
    </row>
    <row r="63" spans="1:17" ht="15" customHeight="1">
      <c r="A63" s="86"/>
      <c r="B63" s="88"/>
      <c r="C63" s="87"/>
      <c r="D63" s="86" t="s">
        <v>20</v>
      </c>
      <c r="E63" s="88"/>
      <c r="F63" s="86"/>
      <c r="G63" s="89">
        <f t="shared" si="1"/>
        <v>0</v>
      </c>
      <c r="H63" s="15"/>
      <c r="I63" s="91"/>
      <c r="J63" s="93"/>
      <c r="K63" s="93"/>
      <c r="L63" s="93"/>
      <c r="M63" s="93"/>
      <c r="N63" s="93"/>
      <c r="O63" s="93"/>
      <c r="P63" s="93"/>
      <c r="Q63" s="16"/>
    </row>
    <row r="64" spans="1:17" ht="15" customHeight="1">
      <c r="A64" s="86"/>
      <c r="B64" s="88"/>
      <c r="C64" s="87"/>
      <c r="D64" s="86" t="s">
        <v>20</v>
      </c>
      <c r="E64" s="88"/>
      <c r="F64" s="86"/>
      <c r="G64" s="89">
        <f t="shared" si="1"/>
        <v>0</v>
      </c>
      <c r="H64" s="15"/>
      <c r="I64" s="91"/>
      <c r="J64" s="93"/>
      <c r="K64" s="93"/>
      <c r="L64" s="93"/>
      <c r="M64" s="93"/>
      <c r="N64" s="93"/>
      <c r="O64" s="93"/>
      <c r="P64" s="93"/>
      <c r="Q64" s="16"/>
    </row>
    <row r="65" spans="1:17" ht="15" customHeight="1">
      <c r="A65" s="86"/>
      <c r="B65" s="88"/>
      <c r="C65" s="87"/>
      <c r="D65" s="86" t="s">
        <v>20</v>
      </c>
      <c r="E65" s="88"/>
      <c r="F65" s="86"/>
      <c r="G65" s="89">
        <f t="shared" si="1"/>
        <v>0</v>
      </c>
      <c r="H65" s="15"/>
      <c r="I65" s="91"/>
      <c r="J65" s="93"/>
      <c r="K65" s="93"/>
      <c r="L65" s="93"/>
      <c r="M65" s="93"/>
      <c r="N65" s="93"/>
      <c r="O65" s="93"/>
      <c r="P65" s="93"/>
      <c r="Q65" s="16"/>
    </row>
    <row r="66" spans="1:17" ht="15" customHeight="1">
      <c r="A66" s="86"/>
      <c r="B66" s="88"/>
      <c r="C66" s="87"/>
      <c r="D66" s="86" t="s">
        <v>20</v>
      </c>
      <c r="E66" s="88"/>
      <c r="F66" s="86"/>
      <c r="G66" s="89">
        <f t="shared" si="1"/>
        <v>0</v>
      </c>
      <c r="H66" s="15"/>
      <c r="I66" s="91"/>
      <c r="J66" s="93"/>
      <c r="K66" s="93"/>
      <c r="L66" s="93"/>
      <c r="M66" s="93"/>
      <c r="N66" s="93"/>
      <c r="O66" s="93"/>
      <c r="P66" s="93"/>
      <c r="Q66" s="16"/>
    </row>
    <row r="67" spans="1:17" ht="15" customHeight="1">
      <c r="A67" s="86"/>
      <c r="B67" s="88"/>
      <c r="C67" s="87"/>
      <c r="D67" s="86" t="s">
        <v>20</v>
      </c>
      <c r="E67" s="88"/>
      <c r="F67" s="86"/>
      <c r="G67" s="89">
        <f t="shared" si="1"/>
        <v>0</v>
      </c>
      <c r="H67" s="15"/>
      <c r="I67" s="91"/>
      <c r="J67" s="93"/>
      <c r="K67" s="93"/>
      <c r="L67" s="93"/>
      <c r="M67" s="93"/>
      <c r="N67" s="93"/>
      <c r="O67" s="93"/>
      <c r="P67" s="93"/>
      <c r="Q67" s="16"/>
    </row>
    <row r="68" spans="1:17" ht="15" customHeight="1">
      <c r="A68" s="86"/>
      <c r="B68" s="88"/>
      <c r="C68" s="87"/>
      <c r="D68" s="86" t="s">
        <v>20</v>
      </c>
      <c r="E68" s="88"/>
      <c r="F68" s="86"/>
      <c r="G68" s="89">
        <f aca="true" t="shared" si="2" ref="G68:G73">SUM(I68:P68)</f>
        <v>0</v>
      </c>
      <c r="H68" s="15"/>
      <c r="I68" s="91"/>
      <c r="J68" s="93"/>
      <c r="K68" s="93"/>
      <c r="L68" s="93"/>
      <c r="M68" s="93"/>
      <c r="N68" s="93"/>
      <c r="O68" s="93"/>
      <c r="P68" s="93"/>
      <c r="Q68" s="16"/>
    </row>
    <row r="69" spans="1:17" ht="15" customHeight="1">
      <c r="A69" s="86"/>
      <c r="B69" s="88"/>
      <c r="C69" s="87"/>
      <c r="D69" s="86" t="s">
        <v>20</v>
      </c>
      <c r="E69" s="88"/>
      <c r="F69" s="86"/>
      <c r="G69" s="89">
        <f t="shared" si="2"/>
        <v>0</v>
      </c>
      <c r="H69" s="15"/>
      <c r="I69" s="91"/>
      <c r="J69" s="93"/>
      <c r="K69" s="93"/>
      <c r="L69" s="93"/>
      <c r="M69" s="93"/>
      <c r="N69" s="93"/>
      <c r="O69" s="93"/>
      <c r="P69" s="93"/>
      <c r="Q69" s="16"/>
    </row>
    <row r="70" spans="1:17" ht="15" customHeight="1">
      <c r="A70" s="86"/>
      <c r="B70" s="88"/>
      <c r="C70" s="87"/>
      <c r="D70" s="86" t="s">
        <v>20</v>
      </c>
      <c r="E70" s="88"/>
      <c r="F70" s="86"/>
      <c r="G70" s="89">
        <f t="shared" si="2"/>
        <v>0</v>
      </c>
      <c r="H70" s="15"/>
      <c r="I70" s="91"/>
      <c r="J70" s="93"/>
      <c r="K70" s="93"/>
      <c r="L70" s="93"/>
      <c r="M70" s="93"/>
      <c r="N70" s="93"/>
      <c r="O70" s="93"/>
      <c r="P70" s="93"/>
      <c r="Q70" s="16"/>
    </row>
    <row r="71" spans="1:17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15"/>
      <c r="I71" s="91"/>
      <c r="J71" s="93"/>
      <c r="K71" s="93"/>
      <c r="L71" s="93"/>
      <c r="M71" s="93"/>
      <c r="N71" s="93"/>
      <c r="O71" s="93"/>
      <c r="P71" s="93"/>
      <c r="Q71" s="16"/>
    </row>
    <row r="72" spans="1:17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15"/>
      <c r="I72" s="91"/>
      <c r="J72" s="93"/>
      <c r="K72" s="93"/>
      <c r="L72" s="93"/>
      <c r="M72" s="93"/>
      <c r="N72" s="93"/>
      <c r="O72" s="93"/>
      <c r="P72" s="93"/>
      <c r="Q72" s="16"/>
    </row>
    <row r="73" spans="1:17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15"/>
      <c r="I73" s="91"/>
      <c r="J73" s="93"/>
      <c r="K73" s="93"/>
      <c r="L73" s="93"/>
      <c r="M73" s="93"/>
      <c r="N73" s="93"/>
      <c r="O73" s="93"/>
      <c r="P73" s="93"/>
      <c r="Q73" s="16"/>
    </row>
    <row r="74" spans="1:18" s="12" customFormat="1" ht="4.5" customHeight="1" thickBot="1">
      <c r="A74" s="19"/>
      <c r="B74" s="19"/>
      <c r="C74" s="21"/>
      <c r="D74" s="20"/>
      <c r="E74" s="22"/>
      <c r="F74" s="20"/>
      <c r="G74" s="20"/>
      <c r="H74" s="30"/>
      <c r="I74" s="111"/>
      <c r="J74" s="105"/>
      <c r="K74" s="105"/>
      <c r="L74" s="105"/>
      <c r="M74" s="105"/>
      <c r="N74" s="105"/>
      <c r="O74" s="110"/>
      <c r="P74" s="110"/>
      <c r="Q74" s="18"/>
      <c r="R74" s="11"/>
    </row>
    <row r="75" spans="1:17" s="8" customFormat="1" ht="14.25">
      <c r="A75" s="10"/>
      <c r="B75" s="7"/>
      <c r="D75" s="7"/>
      <c r="E75" s="9"/>
      <c r="F75" s="7"/>
      <c r="G75" s="29"/>
      <c r="H75" s="25"/>
      <c r="I75" s="99"/>
      <c r="J75" s="100"/>
      <c r="K75" s="100"/>
      <c r="L75" s="100"/>
      <c r="M75" s="100"/>
      <c r="N75" s="100"/>
      <c r="O75" s="101"/>
      <c r="P75" s="101"/>
      <c r="Q75" s="13"/>
    </row>
    <row r="76" ht="14.25">
      <c r="G76" s="29"/>
    </row>
    <row r="77" ht="14.25">
      <c r="G77" s="29"/>
    </row>
    <row r="78" ht="14.25">
      <c r="G78" s="29"/>
    </row>
    <row r="79" ht="14.25">
      <c r="G79" s="29"/>
    </row>
    <row r="80" ht="14.25">
      <c r="G80" s="29"/>
    </row>
    <row r="81" ht="14.25">
      <c r="G81" s="29"/>
    </row>
    <row r="82" ht="14.25">
      <c r="G82" s="32"/>
    </row>
  </sheetData>
  <sheetProtection password="E42B" sheet="1"/>
  <mergeCells count="16">
    <mergeCell ref="R13:U13"/>
    <mergeCell ref="R12:U12"/>
    <mergeCell ref="R6:U6"/>
    <mergeCell ref="P1:P2"/>
    <mergeCell ref="R7:U7"/>
    <mergeCell ref="R8:U8"/>
    <mergeCell ref="R11:S11"/>
    <mergeCell ref="O1:O2"/>
    <mergeCell ref="N1:N2"/>
    <mergeCell ref="J1:J2"/>
    <mergeCell ref="A1:G1"/>
    <mergeCell ref="I1:I2"/>
    <mergeCell ref="A2:G2"/>
    <mergeCell ref="M1:M2"/>
    <mergeCell ref="K1:K2"/>
    <mergeCell ref="L1:L2"/>
  </mergeCells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4:C222">
    <cfRule type="duplicateValues" priority="88" dxfId="0" stopIfTrue="1">
      <formula>AND(COUNTIF($C$4:$C$222,C4)&gt;1,NOT(ISBLANK(C4)))</formula>
    </cfRule>
  </conditionalFormatting>
  <conditionalFormatting sqref="B4:C139">
    <cfRule type="duplicateValues" priority="90" dxfId="0" stopIfTrue="1">
      <formula>AND(COUNTIF($B$4:$C$139,B4)&gt;1,NOT(ISBLANK(B4)))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zoomScale="80" zoomScaleNormal="80" zoomScalePageLayoutView="0" workbookViewId="0" topLeftCell="A1">
      <selection activeCell="M1" sqref="M1:M3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2.0039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7" width="5.8515625" style="100" customWidth="1"/>
    <col min="18" max="19" width="5.7109375" style="100" customWidth="1"/>
    <col min="20" max="20" width="6.00390625" style="100" customWidth="1"/>
    <col min="21" max="21" width="5.28125" style="100" bestFit="1" customWidth="1"/>
    <col min="22" max="22" width="1.57421875" style="12" customWidth="1"/>
    <col min="23" max="23" width="4.57421875" style="4" customWidth="1"/>
  </cols>
  <sheetData>
    <row r="1" spans="1:22" s="4" customFormat="1" ht="85.5" customHeight="1">
      <c r="A1" s="138"/>
      <c r="B1" s="139"/>
      <c r="C1" s="139"/>
      <c r="D1" s="139"/>
      <c r="E1" s="139"/>
      <c r="F1" s="139"/>
      <c r="G1" s="139"/>
      <c r="H1" s="15"/>
      <c r="I1" s="152"/>
      <c r="J1" s="142"/>
      <c r="K1" s="135"/>
      <c r="L1" s="135"/>
      <c r="M1" s="142" t="s">
        <v>1299</v>
      </c>
      <c r="N1" s="135" t="s">
        <v>1298</v>
      </c>
      <c r="O1" s="135" t="s">
        <v>1111</v>
      </c>
      <c r="P1" s="142" t="s">
        <v>878</v>
      </c>
      <c r="Q1" s="142" t="s">
        <v>645</v>
      </c>
      <c r="R1" s="142" t="s">
        <v>624</v>
      </c>
      <c r="S1" s="142" t="s">
        <v>186</v>
      </c>
      <c r="T1" s="142" t="s">
        <v>519</v>
      </c>
      <c r="U1" s="142" t="s">
        <v>90</v>
      </c>
      <c r="V1" s="14"/>
    </row>
    <row r="2" spans="1:23" s="4" customFormat="1" ht="54.75" customHeight="1">
      <c r="A2" s="136" t="s">
        <v>1277</v>
      </c>
      <c r="B2" s="137"/>
      <c r="C2" s="137"/>
      <c r="D2" s="137"/>
      <c r="E2" s="137"/>
      <c r="F2" s="137"/>
      <c r="G2" s="137"/>
      <c r="H2" s="15"/>
      <c r="I2" s="153"/>
      <c r="J2" s="143"/>
      <c r="K2" s="135"/>
      <c r="L2" s="135"/>
      <c r="M2" s="142"/>
      <c r="N2" s="135"/>
      <c r="O2" s="135"/>
      <c r="P2" s="142"/>
      <c r="Q2" s="142"/>
      <c r="R2" s="142"/>
      <c r="S2" s="142"/>
      <c r="T2" s="142"/>
      <c r="U2" s="142"/>
      <c r="V2" s="16"/>
      <c r="W2" s="6"/>
    </row>
    <row r="3" spans="1:26" ht="15" customHeight="1">
      <c r="A3" s="80" t="s">
        <v>3</v>
      </c>
      <c r="B3" s="80" t="s">
        <v>27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0"/>
      <c r="L3" s="80"/>
      <c r="M3" s="80" t="s">
        <v>879</v>
      </c>
      <c r="N3" s="80" t="s">
        <v>899</v>
      </c>
      <c r="O3" s="80" t="s">
        <v>899</v>
      </c>
      <c r="P3" s="80" t="s">
        <v>879</v>
      </c>
      <c r="Q3" s="80" t="s">
        <v>623</v>
      </c>
      <c r="R3" s="86" t="s">
        <v>625</v>
      </c>
      <c r="S3" s="80" t="s">
        <v>623</v>
      </c>
      <c r="T3" s="80" t="s">
        <v>622</v>
      </c>
      <c r="U3" s="80" t="s">
        <v>512</v>
      </c>
      <c r="V3" s="17"/>
      <c r="W3" s="149"/>
      <c r="X3" s="151"/>
      <c r="Y3" s="151"/>
      <c r="Z3" s="151"/>
    </row>
    <row r="4" spans="1:24" ht="15" customHeight="1">
      <c r="A4" s="86">
        <v>1</v>
      </c>
      <c r="B4" s="88">
        <v>10065892181</v>
      </c>
      <c r="C4" s="87" t="s">
        <v>628</v>
      </c>
      <c r="D4" s="86" t="s">
        <v>9</v>
      </c>
      <c r="E4" s="88" t="s">
        <v>629</v>
      </c>
      <c r="F4" s="86" t="s">
        <v>30</v>
      </c>
      <c r="G4" s="89">
        <f aca="true" t="shared" si="0" ref="G4:G35">SUM(I4:U4)</f>
        <v>795</v>
      </c>
      <c r="H4" s="90"/>
      <c r="I4" s="94"/>
      <c r="J4" s="93"/>
      <c r="K4" s="93"/>
      <c r="L4" s="93"/>
      <c r="M4" s="93"/>
      <c r="N4" s="93">
        <v>200</v>
      </c>
      <c r="O4" s="93">
        <v>300</v>
      </c>
      <c r="P4" s="93">
        <v>50</v>
      </c>
      <c r="Q4" s="93">
        <v>120</v>
      </c>
      <c r="R4" s="93">
        <v>125</v>
      </c>
      <c r="S4" s="93"/>
      <c r="T4" s="93"/>
      <c r="U4" s="93"/>
      <c r="V4" s="16"/>
      <c r="W4" s="76"/>
      <c r="X4" s="76"/>
    </row>
    <row r="5" spans="1:22" ht="15" customHeight="1">
      <c r="A5" s="86">
        <v>2</v>
      </c>
      <c r="B5" s="88">
        <v>10091382872</v>
      </c>
      <c r="C5" s="87" t="s">
        <v>630</v>
      </c>
      <c r="D5" s="86" t="s">
        <v>9</v>
      </c>
      <c r="E5" s="88" t="s">
        <v>631</v>
      </c>
      <c r="F5" s="86" t="s">
        <v>30</v>
      </c>
      <c r="G5" s="89">
        <f t="shared" si="0"/>
        <v>625</v>
      </c>
      <c r="H5" s="90"/>
      <c r="I5" s="94"/>
      <c r="J5" s="93"/>
      <c r="K5" s="93"/>
      <c r="L5" s="93"/>
      <c r="M5" s="93"/>
      <c r="N5" s="93">
        <v>160</v>
      </c>
      <c r="O5" s="93">
        <v>250</v>
      </c>
      <c r="P5" s="93"/>
      <c r="Q5" s="93">
        <v>100</v>
      </c>
      <c r="R5" s="93">
        <v>115</v>
      </c>
      <c r="S5" s="93"/>
      <c r="T5" s="93"/>
      <c r="U5" s="93"/>
      <c r="V5" s="16"/>
    </row>
    <row r="6" spans="1:22" ht="15" customHeight="1">
      <c r="A6" s="86">
        <v>3</v>
      </c>
      <c r="B6" s="88">
        <v>10096173965</v>
      </c>
      <c r="C6" s="87" t="s">
        <v>528</v>
      </c>
      <c r="D6" s="86" t="s">
        <v>9</v>
      </c>
      <c r="E6" s="88" t="s">
        <v>529</v>
      </c>
      <c r="F6" s="86" t="s">
        <v>47</v>
      </c>
      <c r="G6" s="89">
        <f t="shared" si="0"/>
        <v>418</v>
      </c>
      <c r="H6" s="90"/>
      <c r="I6" s="94"/>
      <c r="J6" s="93"/>
      <c r="K6" s="93"/>
      <c r="L6" s="93"/>
      <c r="M6" s="93"/>
      <c r="N6" s="93">
        <v>90</v>
      </c>
      <c r="O6" s="93">
        <v>200</v>
      </c>
      <c r="P6" s="93">
        <v>40</v>
      </c>
      <c r="Q6" s="93">
        <v>55</v>
      </c>
      <c r="R6" s="93">
        <v>25</v>
      </c>
      <c r="S6" s="93">
        <v>8</v>
      </c>
      <c r="T6" s="93"/>
      <c r="U6" s="93"/>
      <c r="V6" s="16"/>
    </row>
    <row r="7" spans="1:22" ht="15" customHeight="1">
      <c r="A7" s="86">
        <v>4</v>
      </c>
      <c r="B7" s="88">
        <v>10063544579</v>
      </c>
      <c r="C7" s="87" t="s">
        <v>67</v>
      </c>
      <c r="D7" s="86" t="s">
        <v>9</v>
      </c>
      <c r="E7" s="88" t="s">
        <v>68</v>
      </c>
      <c r="F7" s="86" t="s">
        <v>35</v>
      </c>
      <c r="G7" s="89">
        <f t="shared" si="0"/>
        <v>373</v>
      </c>
      <c r="H7" s="90"/>
      <c r="I7" s="94"/>
      <c r="J7" s="93"/>
      <c r="K7" s="93"/>
      <c r="L7" s="93"/>
      <c r="M7" s="93"/>
      <c r="N7" s="93">
        <v>80</v>
      </c>
      <c r="O7" s="93">
        <v>130</v>
      </c>
      <c r="P7" s="93"/>
      <c r="Q7" s="93"/>
      <c r="R7" s="93">
        <v>35</v>
      </c>
      <c r="S7" s="93">
        <v>75</v>
      </c>
      <c r="T7" s="93">
        <v>45</v>
      </c>
      <c r="U7" s="93">
        <v>8</v>
      </c>
      <c r="V7" s="16"/>
    </row>
    <row r="8" spans="1:23" ht="15" customHeight="1">
      <c r="A8" s="86">
        <v>5</v>
      </c>
      <c r="B8" s="88">
        <v>10083093921</v>
      </c>
      <c r="C8" s="87" t="s">
        <v>196</v>
      </c>
      <c r="D8" s="86" t="s">
        <v>9</v>
      </c>
      <c r="E8" s="88" t="s">
        <v>10</v>
      </c>
      <c r="F8" s="86" t="s">
        <v>12</v>
      </c>
      <c r="G8" s="89">
        <f t="shared" si="0"/>
        <v>295</v>
      </c>
      <c r="H8" s="90"/>
      <c r="I8" s="94"/>
      <c r="J8" s="93"/>
      <c r="K8" s="93"/>
      <c r="L8" s="93"/>
      <c r="M8" s="93"/>
      <c r="N8" s="93"/>
      <c r="O8" s="93">
        <v>180</v>
      </c>
      <c r="P8" s="93"/>
      <c r="Q8" s="93"/>
      <c r="R8" s="93"/>
      <c r="S8" s="93">
        <v>30</v>
      </c>
      <c r="T8" s="93">
        <v>85</v>
      </c>
      <c r="U8" s="93"/>
      <c r="V8" s="16"/>
      <c r="W8" s="71"/>
    </row>
    <row r="9" spans="1:22" ht="15" customHeight="1">
      <c r="A9" s="86">
        <v>6</v>
      </c>
      <c r="B9" s="88">
        <v>10063241859</v>
      </c>
      <c r="C9" s="87" t="s">
        <v>93</v>
      </c>
      <c r="D9" s="86" t="s">
        <v>9</v>
      </c>
      <c r="E9" s="88" t="s">
        <v>10</v>
      </c>
      <c r="F9" s="86" t="s">
        <v>26</v>
      </c>
      <c r="G9" s="89">
        <f t="shared" si="0"/>
        <v>256</v>
      </c>
      <c r="H9" s="90"/>
      <c r="I9" s="94"/>
      <c r="J9" s="93"/>
      <c r="K9" s="93"/>
      <c r="L9" s="93"/>
      <c r="M9" s="93"/>
      <c r="N9" s="93"/>
      <c r="O9" s="93">
        <v>160</v>
      </c>
      <c r="P9" s="93"/>
      <c r="Q9" s="93">
        <v>60</v>
      </c>
      <c r="R9" s="93">
        <v>15</v>
      </c>
      <c r="S9" s="93">
        <v>10</v>
      </c>
      <c r="T9" s="93">
        <v>7</v>
      </c>
      <c r="U9" s="93">
        <v>4</v>
      </c>
      <c r="V9" s="16"/>
    </row>
    <row r="10" spans="1:22" ht="15" customHeight="1">
      <c r="A10" s="86">
        <v>7</v>
      </c>
      <c r="B10" s="88">
        <v>10083094022</v>
      </c>
      <c r="C10" s="87" t="s">
        <v>98</v>
      </c>
      <c r="D10" s="86" t="s">
        <v>9</v>
      </c>
      <c r="E10" s="88" t="s">
        <v>10</v>
      </c>
      <c r="F10" s="86" t="s">
        <v>13</v>
      </c>
      <c r="G10" s="89">
        <f t="shared" si="0"/>
        <v>159</v>
      </c>
      <c r="H10" s="90"/>
      <c r="I10" s="94"/>
      <c r="J10" s="93"/>
      <c r="K10" s="93"/>
      <c r="L10" s="93"/>
      <c r="M10" s="93">
        <v>20</v>
      </c>
      <c r="N10" s="93">
        <v>8</v>
      </c>
      <c r="O10" s="93">
        <v>95</v>
      </c>
      <c r="P10" s="93"/>
      <c r="Q10" s="93"/>
      <c r="R10" s="93"/>
      <c r="S10" s="93"/>
      <c r="T10" s="93">
        <v>35</v>
      </c>
      <c r="U10" s="93">
        <v>1</v>
      </c>
      <c r="V10" s="16"/>
    </row>
    <row r="11" spans="1:22" ht="15" customHeight="1">
      <c r="A11" s="86">
        <v>8</v>
      </c>
      <c r="B11" s="88">
        <v>10096173460</v>
      </c>
      <c r="C11" s="87" t="s">
        <v>1238</v>
      </c>
      <c r="D11" s="86" t="s">
        <v>9</v>
      </c>
      <c r="E11" s="88" t="s">
        <v>10</v>
      </c>
      <c r="F11" s="86" t="s">
        <v>47</v>
      </c>
      <c r="G11" s="89">
        <f t="shared" si="0"/>
        <v>140</v>
      </c>
      <c r="H11" s="90"/>
      <c r="I11" s="94"/>
      <c r="J11" s="93"/>
      <c r="K11" s="93"/>
      <c r="L11" s="93"/>
      <c r="M11" s="93"/>
      <c r="N11" s="93"/>
      <c r="O11" s="93">
        <v>140</v>
      </c>
      <c r="P11" s="93"/>
      <c r="Q11" s="93"/>
      <c r="R11" s="93"/>
      <c r="S11" s="93"/>
      <c r="T11" s="93"/>
      <c r="U11" s="93"/>
      <c r="V11" s="16"/>
    </row>
    <row r="12" spans="1:22" ht="15" customHeight="1">
      <c r="A12" s="86">
        <v>9</v>
      </c>
      <c r="B12" s="88" t="s">
        <v>1239</v>
      </c>
      <c r="C12" s="87" t="s">
        <v>1240</v>
      </c>
      <c r="D12" s="86" t="s">
        <v>9</v>
      </c>
      <c r="E12" s="88" t="s">
        <v>1241</v>
      </c>
      <c r="F12" s="86" t="s">
        <v>13</v>
      </c>
      <c r="G12" s="89">
        <f t="shared" si="0"/>
        <v>120</v>
      </c>
      <c r="H12" s="90"/>
      <c r="I12" s="94"/>
      <c r="J12" s="93"/>
      <c r="K12" s="93"/>
      <c r="L12" s="93"/>
      <c r="M12" s="93"/>
      <c r="N12" s="93"/>
      <c r="O12" s="93">
        <v>120</v>
      </c>
      <c r="P12" s="93"/>
      <c r="Q12" s="93"/>
      <c r="R12" s="93"/>
      <c r="S12" s="93"/>
      <c r="T12" s="93"/>
      <c r="U12" s="93"/>
      <c r="V12" s="16"/>
    </row>
    <row r="13" spans="1:22" ht="15" customHeight="1">
      <c r="A13" s="86">
        <v>10</v>
      </c>
      <c r="B13" s="88">
        <v>10119518734</v>
      </c>
      <c r="C13" s="87" t="s">
        <v>1242</v>
      </c>
      <c r="D13" s="86" t="s">
        <v>9</v>
      </c>
      <c r="E13" s="88" t="s">
        <v>1243</v>
      </c>
      <c r="F13" s="86" t="s">
        <v>8</v>
      </c>
      <c r="G13" s="89">
        <f t="shared" si="0"/>
        <v>110</v>
      </c>
      <c r="H13" s="90"/>
      <c r="I13" s="94"/>
      <c r="J13" s="93"/>
      <c r="K13" s="93"/>
      <c r="L13" s="93"/>
      <c r="M13" s="93"/>
      <c r="N13" s="93"/>
      <c r="O13" s="93">
        <v>110</v>
      </c>
      <c r="P13" s="93"/>
      <c r="Q13" s="93"/>
      <c r="R13" s="93"/>
      <c r="S13" s="93"/>
      <c r="T13" s="93"/>
      <c r="U13" s="93"/>
      <c r="V13" s="16"/>
    </row>
    <row r="14" spans="1:22" ht="15" customHeight="1">
      <c r="A14" s="86">
        <v>11</v>
      </c>
      <c r="B14" s="88">
        <v>10055948166</v>
      </c>
      <c r="C14" s="87" t="s">
        <v>1244</v>
      </c>
      <c r="D14" s="86" t="s">
        <v>9</v>
      </c>
      <c r="E14" s="88" t="s">
        <v>1245</v>
      </c>
      <c r="F14" s="86" t="s">
        <v>8</v>
      </c>
      <c r="G14" s="89">
        <f t="shared" si="0"/>
        <v>100</v>
      </c>
      <c r="H14" s="90"/>
      <c r="I14" s="94"/>
      <c r="J14" s="93"/>
      <c r="K14" s="93"/>
      <c r="L14" s="93"/>
      <c r="M14" s="93"/>
      <c r="N14" s="93"/>
      <c r="O14" s="93">
        <v>100</v>
      </c>
      <c r="P14" s="93"/>
      <c r="Q14" s="93"/>
      <c r="R14" s="93"/>
      <c r="S14" s="93"/>
      <c r="T14" s="93"/>
      <c r="U14" s="93"/>
      <c r="V14" s="16"/>
    </row>
    <row r="15" spans="1:22" ht="15" customHeight="1">
      <c r="A15" s="86">
        <v>12</v>
      </c>
      <c r="B15" s="88">
        <v>10015898583</v>
      </c>
      <c r="C15" s="87" t="s">
        <v>203</v>
      </c>
      <c r="D15" s="86" t="s">
        <v>9</v>
      </c>
      <c r="E15" s="88" t="s">
        <v>190</v>
      </c>
      <c r="F15" s="86" t="s">
        <v>16</v>
      </c>
      <c r="G15" s="89">
        <f t="shared" si="0"/>
        <v>96</v>
      </c>
      <c r="H15" s="90"/>
      <c r="I15" s="94"/>
      <c r="J15" s="93"/>
      <c r="K15" s="93"/>
      <c r="L15" s="93"/>
      <c r="M15" s="93"/>
      <c r="N15" s="93">
        <v>20</v>
      </c>
      <c r="O15" s="93">
        <v>70</v>
      </c>
      <c r="P15" s="93"/>
      <c r="Q15" s="93"/>
      <c r="R15" s="93"/>
      <c r="S15" s="93"/>
      <c r="T15" s="93">
        <v>6</v>
      </c>
      <c r="U15" s="93"/>
      <c r="V15" s="16"/>
    </row>
    <row r="16" spans="1:22" ht="15" customHeight="1">
      <c r="A16" s="86">
        <v>13</v>
      </c>
      <c r="B16" s="88">
        <v>10096317243</v>
      </c>
      <c r="C16" s="87" t="s">
        <v>891</v>
      </c>
      <c r="D16" s="86" t="s">
        <v>9</v>
      </c>
      <c r="E16" s="88" t="s">
        <v>10</v>
      </c>
      <c r="F16" s="86" t="s">
        <v>13</v>
      </c>
      <c r="G16" s="89">
        <f t="shared" si="0"/>
        <v>95</v>
      </c>
      <c r="H16" s="90"/>
      <c r="I16" s="94"/>
      <c r="J16" s="93"/>
      <c r="K16" s="93"/>
      <c r="L16" s="93"/>
      <c r="M16" s="93"/>
      <c r="N16" s="93"/>
      <c r="O16" s="93">
        <v>85</v>
      </c>
      <c r="P16" s="93">
        <v>10</v>
      </c>
      <c r="Q16" s="93"/>
      <c r="R16" s="93"/>
      <c r="S16" s="93"/>
      <c r="T16" s="93"/>
      <c r="U16" s="93"/>
      <c r="V16" s="16"/>
    </row>
    <row r="17" spans="1:22" ht="15" customHeight="1">
      <c r="A17" s="86">
        <v>14</v>
      </c>
      <c r="B17" s="88" t="s">
        <v>1246</v>
      </c>
      <c r="C17" s="87" t="s">
        <v>1247</v>
      </c>
      <c r="D17" s="86" t="s">
        <v>9</v>
      </c>
      <c r="E17" s="88" t="s">
        <v>1124</v>
      </c>
      <c r="F17" s="86" t="s">
        <v>8</v>
      </c>
      <c r="G17" s="89">
        <f t="shared" si="0"/>
        <v>90</v>
      </c>
      <c r="H17" s="90"/>
      <c r="I17" s="94"/>
      <c r="J17" s="93"/>
      <c r="K17" s="93"/>
      <c r="L17" s="93"/>
      <c r="M17" s="93"/>
      <c r="N17" s="93"/>
      <c r="O17" s="93">
        <v>90</v>
      </c>
      <c r="P17" s="93"/>
      <c r="Q17" s="93"/>
      <c r="R17" s="93"/>
      <c r="S17" s="93"/>
      <c r="T17" s="93"/>
      <c r="U17" s="93"/>
      <c r="V17" s="16"/>
    </row>
    <row r="18" spans="1:22" ht="15" customHeight="1">
      <c r="A18" s="86">
        <v>15</v>
      </c>
      <c r="B18" s="97">
        <v>10063544781</v>
      </c>
      <c r="C18" s="96" t="s">
        <v>94</v>
      </c>
      <c r="D18" s="95" t="s">
        <v>9</v>
      </c>
      <c r="E18" s="97" t="s">
        <v>95</v>
      </c>
      <c r="F18" s="86" t="s">
        <v>34</v>
      </c>
      <c r="G18" s="89">
        <f t="shared" si="0"/>
        <v>86</v>
      </c>
      <c r="H18" s="90"/>
      <c r="I18" s="94"/>
      <c r="J18" s="93"/>
      <c r="K18" s="93"/>
      <c r="L18" s="93"/>
      <c r="M18" s="93"/>
      <c r="N18" s="93"/>
      <c r="O18" s="93">
        <v>75</v>
      </c>
      <c r="P18" s="93">
        <v>8</v>
      </c>
      <c r="Q18" s="93"/>
      <c r="R18" s="93"/>
      <c r="S18" s="93"/>
      <c r="T18" s="93"/>
      <c r="U18" s="93">
        <v>3</v>
      </c>
      <c r="V18" s="16"/>
    </row>
    <row r="19" spans="1:22" ht="15" customHeight="1">
      <c r="A19" s="86">
        <v>16</v>
      </c>
      <c r="B19" s="88" t="s">
        <v>1248</v>
      </c>
      <c r="C19" s="87" t="s">
        <v>1249</v>
      </c>
      <c r="D19" s="86" t="s">
        <v>9</v>
      </c>
      <c r="E19" s="88" t="s">
        <v>10</v>
      </c>
      <c r="F19" s="86" t="s">
        <v>30</v>
      </c>
      <c r="G19" s="89">
        <f t="shared" si="0"/>
        <v>80</v>
      </c>
      <c r="H19" s="90"/>
      <c r="I19" s="94"/>
      <c r="J19" s="93"/>
      <c r="K19" s="93"/>
      <c r="L19" s="93"/>
      <c r="M19" s="93"/>
      <c r="N19" s="93"/>
      <c r="O19" s="93">
        <v>80</v>
      </c>
      <c r="P19" s="93"/>
      <c r="Q19" s="93"/>
      <c r="R19" s="93"/>
      <c r="S19" s="93"/>
      <c r="T19" s="93"/>
      <c r="U19" s="93"/>
      <c r="V19" s="16"/>
    </row>
    <row r="20" spans="1:22" ht="15" customHeight="1">
      <c r="A20" s="86">
        <v>17</v>
      </c>
      <c r="B20" s="88">
        <v>10091382670</v>
      </c>
      <c r="C20" s="87" t="s">
        <v>1250</v>
      </c>
      <c r="D20" s="86" t="s">
        <v>9</v>
      </c>
      <c r="E20" s="88" t="s">
        <v>629</v>
      </c>
      <c r="F20" s="86" t="s">
        <v>30</v>
      </c>
      <c r="G20" s="89">
        <f t="shared" si="0"/>
        <v>65</v>
      </c>
      <c r="H20" s="90"/>
      <c r="I20" s="94"/>
      <c r="J20" s="93"/>
      <c r="K20" s="93"/>
      <c r="L20" s="93"/>
      <c r="M20" s="93"/>
      <c r="N20" s="93"/>
      <c r="O20" s="93">
        <v>65</v>
      </c>
      <c r="P20" s="93"/>
      <c r="Q20" s="93"/>
      <c r="R20" s="93"/>
      <c r="S20" s="93"/>
      <c r="T20" s="93"/>
      <c r="U20" s="93"/>
      <c r="V20" s="16"/>
    </row>
    <row r="21" spans="1:22" ht="15" customHeight="1">
      <c r="A21" s="86">
        <v>18</v>
      </c>
      <c r="B21" s="88">
        <v>10091382973</v>
      </c>
      <c r="C21" s="87" t="s">
        <v>1251</v>
      </c>
      <c r="D21" s="86" t="s">
        <v>9</v>
      </c>
      <c r="E21" s="88" t="s">
        <v>10</v>
      </c>
      <c r="F21" s="86" t="s">
        <v>34</v>
      </c>
      <c r="G21" s="89">
        <f t="shared" si="0"/>
        <v>60</v>
      </c>
      <c r="H21" s="90"/>
      <c r="I21" s="94"/>
      <c r="J21" s="93"/>
      <c r="K21" s="93"/>
      <c r="L21" s="93"/>
      <c r="M21" s="93"/>
      <c r="N21" s="93"/>
      <c r="O21" s="93">
        <v>60</v>
      </c>
      <c r="P21" s="93"/>
      <c r="Q21" s="93"/>
      <c r="R21" s="93"/>
      <c r="S21" s="93"/>
      <c r="T21" s="93"/>
      <c r="U21" s="93"/>
      <c r="V21" s="16"/>
    </row>
    <row r="22" spans="1:22" ht="15" customHeight="1">
      <c r="A22" s="86">
        <v>19</v>
      </c>
      <c r="B22" s="88">
        <v>10096755864</v>
      </c>
      <c r="C22" s="87" t="s">
        <v>1252</v>
      </c>
      <c r="D22" s="86" t="s">
        <v>9</v>
      </c>
      <c r="E22" s="88" t="s">
        <v>631</v>
      </c>
      <c r="F22" s="86" t="s">
        <v>30</v>
      </c>
      <c r="G22" s="89">
        <f t="shared" si="0"/>
        <v>55</v>
      </c>
      <c r="H22" s="90"/>
      <c r="I22" s="94"/>
      <c r="J22" s="93"/>
      <c r="K22" s="93"/>
      <c r="L22" s="93"/>
      <c r="M22" s="93"/>
      <c r="N22" s="93"/>
      <c r="O22" s="93">
        <v>55</v>
      </c>
      <c r="P22" s="93"/>
      <c r="Q22" s="93"/>
      <c r="R22" s="93"/>
      <c r="S22" s="93"/>
      <c r="T22" s="93"/>
      <c r="U22" s="93"/>
      <c r="V22" s="16"/>
    </row>
    <row r="23" spans="1:22" ht="15" customHeight="1">
      <c r="A23" s="86">
        <v>20</v>
      </c>
      <c r="B23" s="88" t="s">
        <v>1253</v>
      </c>
      <c r="C23" s="87" t="s">
        <v>1254</v>
      </c>
      <c r="D23" s="86" t="s">
        <v>9</v>
      </c>
      <c r="E23" s="88" t="s">
        <v>1255</v>
      </c>
      <c r="F23" s="86" t="s">
        <v>1135</v>
      </c>
      <c r="G23" s="89">
        <f t="shared" si="0"/>
        <v>50</v>
      </c>
      <c r="H23" s="90"/>
      <c r="I23" s="94"/>
      <c r="J23" s="93"/>
      <c r="K23" s="93"/>
      <c r="L23" s="93"/>
      <c r="M23" s="93"/>
      <c r="N23" s="93"/>
      <c r="O23" s="93">
        <v>50</v>
      </c>
      <c r="P23" s="93"/>
      <c r="Q23" s="93"/>
      <c r="R23" s="93"/>
      <c r="S23" s="93"/>
      <c r="T23" s="93"/>
      <c r="U23" s="93"/>
      <c r="V23" s="16"/>
    </row>
    <row r="24" spans="1:22" ht="15" customHeight="1">
      <c r="A24" s="86">
        <v>21</v>
      </c>
      <c r="B24" s="88">
        <v>10091382569</v>
      </c>
      <c r="C24" s="87" t="s">
        <v>1256</v>
      </c>
      <c r="D24" s="86" t="s">
        <v>9</v>
      </c>
      <c r="E24" s="88" t="s">
        <v>1035</v>
      </c>
      <c r="F24" s="86" t="s">
        <v>12</v>
      </c>
      <c r="G24" s="89">
        <f t="shared" si="0"/>
        <v>40</v>
      </c>
      <c r="H24" s="90"/>
      <c r="I24" s="94"/>
      <c r="J24" s="93"/>
      <c r="K24" s="93"/>
      <c r="L24" s="93"/>
      <c r="M24" s="93"/>
      <c r="N24" s="93"/>
      <c r="O24" s="93">
        <v>40</v>
      </c>
      <c r="P24" s="93"/>
      <c r="Q24" s="93"/>
      <c r="R24" s="93"/>
      <c r="S24" s="93"/>
      <c r="T24" s="93"/>
      <c r="U24" s="93"/>
      <c r="V24" s="16"/>
    </row>
    <row r="25" spans="1:22" ht="15" customHeight="1">
      <c r="A25" s="86">
        <v>22</v>
      </c>
      <c r="B25" s="88">
        <v>10091382064</v>
      </c>
      <c r="C25" s="87" t="s">
        <v>1257</v>
      </c>
      <c r="D25" s="86" t="s">
        <v>9</v>
      </c>
      <c r="E25" s="88" t="s">
        <v>1124</v>
      </c>
      <c r="F25" s="86" t="s">
        <v>8</v>
      </c>
      <c r="G25" s="89">
        <f t="shared" si="0"/>
        <v>30</v>
      </c>
      <c r="H25" s="90"/>
      <c r="I25" s="94"/>
      <c r="J25" s="93"/>
      <c r="K25" s="93"/>
      <c r="L25" s="93"/>
      <c r="M25" s="93"/>
      <c r="N25" s="93"/>
      <c r="O25" s="93">
        <v>30</v>
      </c>
      <c r="P25" s="93"/>
      <c r="Q25" s="93"/>
      <c r="R25" s="93"/>
      <c r="S25" s="93"/>
      <c r="T25" s="93"/>
      <c r="U25" s="93"/>
      <c r="V25" s="16"/>
    </row>
    <row r="26" spans="1:22" ht="15" customHeight="1">
      <c r="A26" s="86">
        <v>23</v>
      </c>
      <c r="B26" s="88" t="s">
        <v>1258</v>
      </c>
      <c r="C26" s="87" t="s">
        <v>1259</v>
      </c>
      <c r="D26" s="86" t="s">
        <v>9</v>
      </c>
      <c r="E26" s="88" t="s">
        <v>1225</v>
      </c>
      <c r="F26" s="86" t="s">
        <v>8</v>
      </c>
      <c r="G26" s="89">
        <f t="shared" si="0"/>
        <v>20</v>
      </c>
      <c r="H26" s="90"/>
      <c r="I26" s="94"/>
      <c r="J26" s="93"/>
      <c r="K26" s="93"/>
      <c r="L26" s="93"/>
      <c r="M26" s="93"/>
      <c r="N26" s="93"/>
      <c r="O26" s="93">
        <v>20</v>
      </c>
      <c r="P26" s="93"/>
      <c r="Q26" s="93"/>
      <c r="R26" s="93"/>
      <c r="S26" s="93"/>
      <c r="T26" s="93"/>
      <c r="U26" s="93"/>
      <c r="V26" s="16"/>
    </row>
    <row r="27" spans="1:22" ht="15" customHeight="1">
      <c r="A27" s="86">
        <v>24</v>
      </c>
      <c r="B27" s="88">
        <v>10055944631</v>
      </c>
      <c r="C27" s="87" t="s">
        <v>1300</v>
      </c>
      <c r="D27" s="86" t="s">
        <v>9</v>
      </c>
      <c r="E27" s="88" t="s">
        <v>291</v>
      </c>
      <c r="F27" s="86" t="s">
        <v>13</v>
      </c>
      <c r="G27" s="89">
        <f t="shared" si="0"/>
        <v>17.5</v>
      </c>
      <c r="H27" s="90"/>
      <c r="I27" s="94"/>
      <c r="J27" s="93"/>
      <c r="K27" s="93"/>
      <c r="L27" s="93"/>
      <c r="M27" s="93">
        <v>17.5</v>
      </c>
      <c r="N27" s="93"/>
      <c r="O27" s="93"/>
      <c r="P27" s="93"/>
      <c r="Q27" s="93"/>
      <c r="R27" s="93"/>
      <c r="S27" s="93"/>
      <c r="T27" s="93"/>
      <c r="U27" s="93"/>
      <c r="V27" s="16"/>
    </row>
    <row r="28" spans="1:22" ht="15" customHeight="1">
      <c r="A28" s="86">
        <v>25</v>
      </c>
      <c r="B28" s="88" t="s">
        <v>1260</v>
      </c>
      <c r="C28" s="87" t="s">
        <v>1261</v>
      </c>
      <c r="D28" s="86" t="s">
        <v>9</v>
      </c>
      <c r="E28" s="88" t="s">
        <v>10</v>
      </c>
      <c r="F28" s="86" t="s">
        <v>26</v>
      </c>
      <c r="G28" s="89">
        <f t="shared" si="0"/>
        <v>10</v>
      </c>
      <c r="H28" s="90"/>
      <c r="I28" s="94"/>
      <c r="J28" s="93"/>
      <c r="K28" s="93"/>
      <c r="L28" s="93"/>
      <c r="M28" s="93"/>
      <c r="N28" s="93"/>
      <c r="O28" s="93">
        <v>10</v>
      </c>
      <c r="P28" s="93"/>
      <c r="Q28" s="93"/>
      <c r="R28" s="93"/>
      <c r="S28" s="93"/>
      <c r="T28" s="93"/>
      <c r="U28" s="93"/>
      <c r="V28" s="16"/>
    </row>
    <row r="29" spans="1:22" ht="15" customHeight="1">
      <c r="A29" s="86">
        <v>26</v>
      </c>
      <c r="B29" s="88" t="s">
        <v>1262</v>
      </c>
      <c r="C29" s="87" t="s">
        <v>1263</v>
      </c>
      <c r="D29" s="86" t="s">
        <v>9</v>
      </c>
      <c r="E29" s="88" t="s">
        <v>10</v>
      </c>
      <c r="F29" s="86" t="s">
        <v>26</v>
      </c>
      <c r="G29" s="89">
        <f t="shared" si="0"/>
        <v>8</v>
      </c>
      <c r="H29" s="90"/>
      <c r="I29" s="94"/>
      <c r="J29" s="93"/>
      <c r="K29" s="93"/>
      <c r="L29" s="93"/>
      <c r="M29" s="93"/>
      <c r="N29" s="93"/>
      <c r="O29" s="93">
        <v>8</v>
      </c>
      <c r="P29" s="93"/>
      <c r="Q29" s="93"/>
      <c r="R29" s="93"/>
      <c r="S29" s="93"/>
      <c r="T29" s="93"/>
      <c r="U29" s="93"/>
      <c r="V29" s="17"/>
    </row>
    <row r="30" spans="1:22" ht="15" customHeight="1">
      <c r="A30" s="86"/>
      <c r="B30" s="88"/>
      <c r="C30" s="87"/>
      <c r="D30" s="86" t="s">
        <v>9</v>
      </c>
      <c r="E30" s="88"/>
      <c r="F30" s="86"/>
      <c r="G30" s="89">
        <f t="shared" si="0"/>
        <v>0</v>
      </c>
      <c r="H30" s="90"/>
      <c r="I30" s="94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16"/>
    </row>
    <row r="31" spans="1:22" ht="15" customHeight="1">
      <c r="A31" s="86"/>
      <c r="B31" s="88"/>
      <c r="C31" s="87"/>
      <c r="D31" s="86" t="s">
        <v>9</v>
      </c>
      <c r="E31" s="88"/>
      <c r="F31" s="86"/>
      <c r="G31" s="89">
        <f t="shared" si="0"/>
        <v>0</v>
      </c>
      <c r="H31" s="90"/>
      <c r="I31" s="94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16"/>
    </row>
    <row r="32" spans="1:22" ht="15" customHeight="1">
      <c r="A32" s="86"/>
      <c r="B32" s="88"/>
      <c r="C32" s="87"/>
      <c r="D32" s="86" t="s">
        <v>9</v>
      </c>
      <c r="E32" s="88"/>
      <c r="F32" s="86"/>
      <c r="G32" s="89">
        <f t="shared" si="0"/>
        <v>0</v>
      </c>
      <c r="H32" s="90"/>
      <c r="I32" s="94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6"/>
    </row>
    <row r="33" spans="1:22" ht="15" customHeight="1">
      <c r="A33" s="86"/>
      <c r="B33" s="88"/>
      <c r="C33" s="87"/>
      <c r="D33" s="86" t="s">
        <v>9</v>
      </c>
      <c r="E33" s="88"/>
      <c r="F33" s="86"/>
      <c r="G33" s="89">
        <f t="shared" si="0"/>
        <v>0</v>
      </c>
      <c r="H33" s="90"/>
      <c r="I33" s="94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16"/>
    </row>
    <row r="34" spans="1:22" ht="15" customHeight="1">
      <c r="A34" s="86"/>
      <c r="B34" s="88"/>
      <c r="C34" s="87"/>
      <c r="D34" s="86" t="s">
        <v>9</v>
      </c>
      <c r="E34" s="88"/>
      <c r="F34" s="86"/>
      <c r="G34" s="89">
        <f t="shared" si="0"/>
        <v>0</v>
      </c>
      <c r="H34" s="90"/>
      <c r="I34" s="94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16"/>
    </row>
    <row r="35" spans="1:22" ht="15" customHeight="1">
      <c r="A35" s="86"/>
      <c r="B35" s="88"/>
      <c r="C35" s="87"/>
      <c r="D35" s="86" t="s">
        <v>9</v>
      </c>
      <c r="E35" s="88"/>
      <c r="F35" s="86"/>
      <c r="G35" s="89">
        <f t="shared" si="0"/>
        <v>0</v>
      </c>
      <c r="H35" s="90"/>
      <c r="I35" s="94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16"/>
    </row>
    <row r="36" spans="1:22" ht="15" customHeight="1">
      <c r="A36" s="86"/>
      <c r="B36" s="88"/>
      <c r="C36" s="87"/>
      <c r="D36" s="86" t="s">
        <v>9</v>
      </c>
      <c r="E36" s="88"/>
      <c r="F36" s="86"/>
      <c r="G36" s="89">
        <f aca="true" t="shared" si="1" ref="G36:G62">SUM(I36:U36)</f>
        <v>0</v>
      </c>
      <c r="H36" s="90"/>
      <c r="I36" s="94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16"/>
    </row>
    <row r="37" spans="1:22" ht="15" customHeight="1">
      <c r="A37" s="86"/>
      <c r="B37" s="88"/>
      <c r="C37" s="87"/>
      <c r="D37" s="86" t="s">
        <v>9</v>
      </c>
      <c r="E37" s="88"/>
      <c r="F37" s="86"/>
      <c r="G37" s="89">
        <f t="shared" si="1"/>
        <v>0</v>
      </c>
      <c r="H37" s="90"/>
      <c r="I37" s="94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16"/>
    </row>
    <row r="38" spans="1:22" ht="15" customHeight="1">
      <c r="A38" s="86"/>
      <c r="B38" s="88"/>
      <c r="C38" s="87"/>
      <c r="D38" s="86" t="s">
        <v>9</v>
      </c>
      <c r="E38" s="88"/>
      <c r="F38" s="86"/>
      <c r="G38" s="89">
        <f t="shared" si="1"/>
        <v>0</v>
      </c>
      <c r="H38" s="90"/>
      <c r="I38" s="94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16"/>
    </row>
    <row r="39" spans="1:22" ht="15" customHeight="1">
      <c r="A39" s="86"/>
      <c r="B39" s="88"/>
      <c r="C39" s="87"/>
      <c r="D39" s="86" t="s">
        <v>9</v>
      </c>
      <c r="E39" s="88"/>
      <c r="F39" s="86"/>
      <c r="G39" s="89">
        <f t="shared" si="1"/>
        <v>0</v>
      </c>
      <c r="H39" s="90"/>
      <c r="I39" s="94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16"/>
    </row>
    <row r="40" spans="1:22" ht="15" customHeight="1">
      <c r="A40" s="86"/>
      <c r="B40" s="88"/>
      <c r="C40" s="87"/>
      <c r="D40" s="86" t="s">
        <v>9</v>
      </c>
      <c r="E40" s="88"/>
      <c r="F40" s="86"/>
      <c r="G40" s="89">
        <f t="shared" si="1"/>
        <v>0</v>
      </c>
      <c r="H40" s="90"/>
      <c r="I40" s="94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16"/>
    </row>
    <row r="41" spans="1:22" ht="15" customHeight="1">
      <c r="A41" s="86"/>
      <c r="B41" s="88"/>
      <c r="C41" s="87"/>
      <c r="D41" s="86" t="s">
        <v>9</v>
      </c>
      <c r="E41" s="88"/>
      <c r="F41" s="86"/>
      <c r="G41" s="89">
        <f t="shared" si="1"/>
        <v>0</v>
      </c>
      <c r="H41" s="90"/>
      <c r="I41" s="94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16"/>
    </row>
    <row r="42" spans="1:22" ht="15" customHeight="1">
      <c r="A42" s="86"/>
      <c r="B42" s="88"/>
      <c r="C42" s="87"/>
      <c r="D42" s="86" t="s">
        <v>9</v>
      </c>
      <c r="E42" s="88"/>
      <c r="F42" s="86"/>
      <c r="G42" s="89">
        <f t="shared" si="1"/>
        <v>0</v>
      </c>
      <c r="H42" s="90"/>
      <c r="I42" s="94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16"/>
    </row>
    <row r="43" spans="1:22" ht="15" customHeight="1">
      <c r="A43" s="86"/>
      <c r="B43" s="88"/>
      <c r="C43" s="87"/>
      <c r="D43" s="86" t="s">
        <v>9</v>
      </c>
      <c r="E43" s="88"/>
      <c r="F43" s="86"/>
      <c r="G43" s="89">
        <f t="shared" si="1"/>
        <v>0</v>
      </c>
      <c r="H43" s="90"/>
      <c r="I43" s="94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16"/>
    </row>
    <row r="44" spans="1:22" ht="15" customHeight="1">
      <c r="A44" s="86"/>
      <c r="B44" s="88"/>
      <c r="C44" s="87"/>
      <c r="D44" s="86" t="s">
        <v>9</v>
      </c>
      <c r="E44" s="88"/>
      <c r="F44" s="86"/>
      <c r="G44" s="89">
        <f t="shared" si="1"/>
        <v>0</v>
      </c>
      <c r="H44" s="90"/>
      <c r="I44" s="94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6"/>
    </row>
    <row r="45" spans="1:22" ht="15" customHeight="1">
      <c r="A45" s="86"/>
      <c r="B45" s="88"/>
      <c r="C45" s="87"/>
      <c r="D45" s="86" t="s">
        <v>9</v>
      </c>
      <c r="E45" s="88"/>
      <c r="F45" s="86"/>
      <c r="G45" s="89">
        <f t="shared" si="1"/>
        <v>0</v>
      </c>
      <c r="H45" s="90"/>
      <c r="I45" s="94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16"/>
    </row>
    <row r="46" spans="1:22" ht="15" customHeight="1">
      <c r="A46" s="86"/>
      <c r="B46" s="88"/>
      <c r="C46" s="87"/>
      <c r="D46" s="86" t="s">
        <v>9</v>
      </c>
      <c r="E46" s="88"/>
      <c r="F46" s="86"/>
      <c r="G46" s="89">
        <f t="shared" si="1"/>
        <v>0</v>
      </c>
      <c r="H46" s="90"/>
      <c r="I46" s="94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16"/>
    </row>
    <row r="47" spans="1:22" ht="15" customHeight="1">
      <c r="A47" s="86"/>
      <c r="B47" s="88"/>
      <c r="C47" s="87"/>
      <c r="D47" s="86" t="s">
        <v>9</v>
      </c>
      <c r="E47" s="88"/>
      <c r="F47" s="86"/>
      <c r="G47" s="89">
        <f t="shared" si="1"/>
        <v>0</v>
      </c>
      <c r="H47" s="90"/>
      <c r="I47" s="94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17"/>
    </row>
    <row r="48" spans="1:22" ht="15" customHeight="1">
      <c r="A48" s="86"/>
      <c r="B48" s="88"/>
      <c r="C48" s="87"/>
      <c r="D48" s="86" t="s">
        <v>9</v>
      </c>
      <c r="E48" s="88"/>
      <c r="F48" s="86"/>
      <c r="G48" s="89">
        <f t="shared" si="1"/>
        <v>0</v>
      </c>
      <c r="H48" s="90"/>
      <c r="I48" s="94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16"/>
    </row>
    <row r="49" spans="1:22" ht="15" customHeight="1">
      <c r="A49" s="86"/>
      <c r="B49" s="88"/>
      <c r="C49" s="87"/>
      <c r="D49" s="86" t="s">
        <v>9</v>
      </c>
      <c r="E49" s="88"/>
      <c r="F49" s="86"/>
      <c r="G49" s="89">
        <f t="shared" si="1"/>
        <v>0</v>
      </c>
      <c r="H49" s="90"/>
      <c r="I49" s="94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16"/>
    </row>
    <row r="50" spans="1:22" ht="15" customHeight="1">
      <c r="A50" s="86"/>
      <c r="B50" s="88"/>
      <c r="C50" s="87"/>
      <c r="D50" s="86" t="s">
        <v>9</v>
      </c>
      <c r="E50" s="88"/>
      <c r="F50" s="86"/>
      <c r="G50" s="89">
        <f t="shared" si="1"/>
        <v>0</v>
      </c>
      <c r="H50" s="90"/>
      <c r="I50" s="94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16"/>
    </row>
    <row r="51" spans="1:22" ht="15" customHeight="1">
      <c r="A51" s="86"/>
      <c r="B51" s="88"/>
      <c r="C51" s="87"/>
      <c r="D51" s="86" t="s">
        <v>9</v>
      </c>
      <c r="E51" s="88"/>
      <c r="F51" s="86"/>
      <c r="G51" s="89">
        <f t="shared" si="1"/>
        <v>0</v>
      </c>
      <c r="H51" s="90"/>
      <c r="I51" s="94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16"/>
    </row>
    <row r="52" spans="1:22" ht="15" customHeight="1">
      <c r="A52" s="86"/>
      <c r="B52" s="88"/>
      <c r="C52" s="87"/>
      <c r="D52" s="86" t="s">
        <v>9</v>
      </c>
      <c r="E52" s="88"/>
      <c r="F52" s="86"/>
      <c r="G52" s="89">
        <f t="shared" si="1"/>
        <v>0</v>
      </c>
      <c r="H52" s="90"/>
      <c r="I52" s="94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6"/>
    </row>
    <row r="53" spans="1:22" ht="15" customHeight="1">
      <c r="A53" s="86"/>
      <c r="B53" s="88"/>
      <c r="C53" s="87"/>
      <c r="D53" s="86" t="s">
        <v>9</v>
      </c>
      <c r="E53" s="88"/>
      <c r="F53" s="86"/>
      <c r="G53" s="89">
        <f t="shared" si="1"/>
        <v>0</v>
      </c>
      <c r="H53" s="90"/>
      <c r="I53" s="94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16"/>
    </row>
    <row r="54" spans="1:22" ht="15" customHeight="1">
      <c r="A54" s="86"/>
      <c r="B54" s="88"/>
      <c r="C54" s="87"/>
      <c r="D54" s="86" t="s">
        <v>9</v>
      </c>
      <c r="E54" s="88"/>
      <c r="F54" s="86"/>
      <c r="G54" s="89">
        <f t="shared" si="1"/>
        <v>0</v>
      </c>
      <c r="H54" s="90"/>
      <c r="I54" s="94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16"/>
    </row>
    <row r="55" spans="1:22" ht="15" customHeight="1">
      <c r="A55" s="86"/>
      <c r="B55" s="88"/>
      <c r="C55" s="87"/>
      <c r="D55" s="86" t="s">
        <v>9</v>
      </c>
      <c r="E55" s="88"/>
      <c r="F55" s="86"/>
      <c r="G55" s="89">
        <f t="shared" si="1"/>
        <v>0</v>
      </c>
      <c r="H55" s="90"/>
      <c r="I55" s="94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16"/>
    </row>
    <row r="56" spans="1:22" ht="15" customHeight="1">
      <c r="A56" s="86"/>
      <c r="B56" s="88"/>
      <c r="C56" s="87"/>
      <c r="D56" s="86" t="s">
        <v>9</v>
      </c>
      <c r="E56" s="88"/>
      <c r="F56" s="86"/>
      <c r="G56" s="89">
        <f t="shared" si="1"/>
        <v>0</v>
      </c>
      <c r="H56" s="90"/>
      <c r="I56" s="94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16"/>
    </row>
    <row r="57" spans="1:22" ht="15" customHeight="1">
      <c r="A57" s="86"/>
      <c r="B57" s="88"/>
      <c r="C57" s="87"/>
      <c r="D57" s="86" t="s">
        <v>9</v>
      </c>
      <c r="E57" s="88"/>
      <c r="F57" s="86"/>
      <c r="G57" s="89">
        <f t="shared" si="1"/>
        <v>0</v>
      </c>
      <c r="H57" s="90"/>
      <c r="I57" s="94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16"/>
    </row>
    <row r="58" spans="1:22" ht="15" customHeight="1">
      <c r="A58" s="86"/>
      <c r="B58" s="88"/>
      <c r="C58" s="87"/>
      <c r="D58" s="86" t="s">
        <v>9</v>
      </c>
      <c r="E58" s="88"/>
      <c r="F58" s="86"/>
      <c r="G58" s="89">
        <f t="shared" si="1"/>
        <v>0</v>
      </c>
      <c r="H58" s="90"/>
      <c r="I58" s="94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16"/>
    </row>
    <row r="59" spans="1:22" ht="15" customHeight="1">
      <c r="A59" s="86"/>
      <c r="B59" s="97"/>
      <c r="C59" s="96"/>
      <c r="D59" s="95" t="s">
        <v>9</v>
      </c>
      <c r="E59" s="97"/>
      <c r="F59" s="95"/>
      <c r="G59" s="89">
        <f t="shared" si="1"/>
        <v>0</v>
      </c>
      <c r="H59" s="90"/>
      <c r="I59" s="94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16"/>
    </row>
    <row r="60" spans="1:22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4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16"/>
    </row>
    <row r="61" spans="1:22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4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16"/>
    </row>
    <row r="62" spans="1:22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4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16"/>
    </row>
    <row r="63" spans="1:23" s="12" customFormat="1" ht="4.5" customHeight="1">
      <c r="A63" s="63"/>
      <c r="B63" s="63"/>
      <c r="C63" s="64"/>
      <c r="D63" s="65"/>
      <c r="E63" s="66"/>
      <c r="F63" s="65"/>
      <c r="G63" s="65"/>
      <c r="H63" s="67"/>
      <c r="I63" s="79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18"/>
      <c r="W63" s="11"/>
    </row>
    <row r="64" spans="1:22" s="8" customFormat="1" ht="14.25">
      <c r="A64" s="10"/>
      <c r="B64" s="7"/>
      <c r="D64" s="7"/>
      <c r="E64" s="9"/>
      <c r="F64" s="7"/>
      <c r="G64" s="29"/>
      <c r="H64" s="25"/>
      <c r="I64" s="77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3"/>
    </row>
    <row r="65" ht="14.25">
      <c r="G65" s="29"/>
    </row>
    <row r="66" ht="14.25">
      <c r="G66" s="29"/>
    </row>
    <row r="67" ht="14.25">
      <c r="G67" s="29"/>
    </row>
    <row r="68" ht="14.25">
      <c r="G68" s="29"/>
    </row>
    <row r="69" ht="14.25">
      <c r="G69" s="29"/>
    </row>
    <row r="70" ht="14.25">
      <c r="G70" s="29"/>
    </row>
    <row r="71" ht="14.25">
      <c r="G71" s="32"/>
    </row>
  </sheetData>
  <sheetProtection password="E42B" sheet="1"/>
  <mergeCells count="16">
    <mergeCell ref="A2:G2"/>
    <mergeCell ref="A1:G1"/>
    <mergeCell ref="I1:I2"/>
    <mergeCell ref="U1:U2"/>
    <mergeCell ref="J1:J2"/>
    <mergeCell ref="M1:M2"/>
    <mergeCell ref="N1:N2"/>
    <mergeCell ref="L1:L2"/>
    <mergeCell ref="K1:K2"/>
    <mergeCell ref="W3:Z3"/>
    <mergeCell ref="T1:T2"/>
    <mergeCell ref="S1:S2"/>
    <mergeCell ref="R1:R2"/>
    <mergeCell ref="Q1:Q2"/>
    <mergeCell ref="O1:O2"/>
    <mergeCell ref="P1:P2"/>
  </mergeCells>
  <conditionalFormatting sqref="B41:C41">
    <cfRule type="duplicateValues" priority="3" dxfId="0" stopIfTrue="1">
      <formula>AND(COUNTIF($B$41:$C$41,B41)&gt;1,NOT(ISBLANK(B41)))</formula>
    </cfRule>
  </conditionalFormatting>
  <conditionalFormatting sqref="B4:C4">
    <cfRule type="duplicateValues" priority="1" dxfId="0" stopIfTrue="1">
      <formula>AND(COUNTIF($B$4:$C$4,B4)&gt;1,NOT(ISBLANK(B4)))</formula>
    </cfRule>
    <cfRule type="duplicateValues" priority="2" dxfId="0" stopIfTrue="1">
      <formula>AND(COUNTIF($B$4:$C$4,B4)&gt;1,NOT(ISBLANK(B4)))</formula>
    </cfRule>
  </conditionalFormatting>
  <conditionalFormatting sqref="B5:C62">
    <cfRule type="duplicateValues" priority="175" dxfId="0" stopIfTrue="1">
      <formula>AND(COUNTIF($B$5:$C$62,B5)&gt;1,NOT(ISBLANK(B5)))</formula>
    </cfRule>
    <cfRule type="duplicateValues" priority="176" dxfId="0" stopIfTrue="1">
      <formula>AND(COUNTIF($B$5:$C$62,B5)&gt;1,NOT(ISBLANK(B5)))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6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43.7109375" style="0" bestFit="1" customWidth="1"/>
    <col min="4" max="4" width="11.57421875" style="2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99" customWidth="1"/>
    <col min="10" max="10" width="5.8515625" style="100" customWidth="1"/>
    <col min="11" max="13" width="5.57421875" style="100" customWidth="1"/>
    <col min="14" max="14" width="6.421875" style="100" customWidth="1"/>
    <col min="15" max="15" width="7.00390625" style="101" bestFit="1" customWidth="1"/>
    <col min="16" max="16" width="7.421875" style="101" customWidth="1"/>
    <col min="17" max="17" width="2.00390625" style="115" customWidth="1"/>
    <col min="18" max="18" width="4.57421875" style="101" customWidth="1"/>
    <col min="19" max="24" width="9.140625" style="101" customWidth="1"/>
  </cols>
  <sheetData>
    <row r="1" spans="1:17" s="4" customFormat="1" ht="89.25" customHeight="1">
      <c r="A1" s="138"/>
      <c r="B1" s="139"/>
      <c r="C1" s="139"/>
      <c r="D1" s="139"/>
      <c r="E1" s="139"/>
      <c r="F1" s="139"/>
      <c r="G1" s="139"/>
      <c r="H1" s="15"/>
      <c r="I1" s="154"/>
      <c r="J1" s="142"/>
      <c r="K1" s="135"/>
      <c r="L1" s="135"/>
      <c r="M1" s="135" t="s">
        <v>898</v>
      </c>
      <c r="N1" s="142" t="s">
        <v>645</v>
      </c>
      <c r="O1" s="142" t="s">
        <v>519</v>
      </c>
      <c r="P1" s="142" t="s">
        <v>90</v>
      </c>
      <c r="Q1" s="14"/>
    </row>
    <row r="2" spans="1:18" s="4" customFormat="1" ht="55.5" customHeight="1">
      <c r="A2" s="136" t="s">
        <v>1295</v>
      </c>
      <c r="B2" s="137"/>
      <c r="C2" s="137"/>
      <c r="D2" s="137"/>
      <c r="E2" s="137"/>
      <c r="F2" s="137"/>
      <c r="G2" s="137"/>
      <c r="H2" s="15"/>
      <c r="I2" s="154"/>
      <c r="J2" s="143"/>
      <c r="K2" s="135"/>
      <c r="L2" s="135"/>
      <c r="M2" s="135"/>
      <c r="N2" s="142"/>
      <c r="O2" s="142"/>
      <c r="P2" s="142"/>
      <c r="Q2" s="16"/>
      <c r="R2" s="6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0"/>
      <c r="L3" s="80"/>
      <c r="M3" s="80" t="s">
        <v>899</v>
      </c>
      <c r="N3" s="80" t="s">
        <v>518</v>
      </c>
      <c r="O3" s="80" t="s">
        <v>518</v>
      </c>
      <c r="P3" s="80" t="s">
        <v>512</v>
      </c>
      <c r="Q3" s="112"/>
      <c r="R3" s="113"/>
    </row>
    <row r="4" spans="1:24" s="4" customFormat="1" ht="15" customHeight="1">
      <c r="A4" s="86">
        <v>1</v>
      </c>
      <c r="B4" s="88" t="s">
        <v>362</v>
      </c>
      <c r="C4" s="87" t="s">
        <v>363</v>
      </c>
      <c r="D4" s="86" t="s">
        <v>21</v>
      </c>
      <c r="E4" s="88" t="s">
        <v>10</v>
      </c>
      <c r="F4" s="86" t="s">
        <v>26</v>
      </c>
      <c r="G4" s="89">
        <f aca="true" t="shared" si="0" ref="G4:G21">SUM(I4:P4)</f>
        <v>425</v>
      </c>
      <c r="H4" s="15"/>
      <c r="I4" s="91"/>
      <c r="J4" s="93"/>
      <c r="K4" s="93"/>
      <c r="L4" s="93"/>
      <c r="M4" s="93">
        <v>250</v>
      </c>
      <c r="N4" s="93">
        <v>75</v>
      </c>
      <c r="O4" s="93">
        <v>100</v>
      </c>
      <c r="P4" s="93"/>
      <c r="Q4" s="112"/>
      <c r="R4" s="101"/>
      <c r="S4" s="101"/>
      <c r="T4" s="101"/>
      <c r="U4" s="101"/>
      <c r="V4" s="101"/>
      <c r="W4" s="101"/>
      <c r="X4" s="101"/>
    </row>
    <row r="5" spans="1:24" s="4" customFormat="1" ht="15" customHeight="1">
      <c r="A5" s="86">
        <v>2</v>
      </c>
      <c r="B5" s="88" t="s">
        <v>1049</v>
      </c>
      <c r="C5" s="87" t="s">
        <v>1050</v>
      </c>
      <c r="D5" s="86" t="s">
        <v>21</v>
      </c>
      <c r="E5" s="88" t="s">
        <v>10</v>
      </c>
      <c r="F5" s="86" t="s">
        <v>26</v>
      </c>
      <c r="G5" s="89">
        <f t="shared" si="0"/>
        <v>300</v>
      </c>
      <c r="H5" s="15"/>
      <c r="I5" s="91"/>
      <c r="J5" s="93"/>
      <c r="K5" s="93"/>
      <c r="L5" s="93"/>
      <c r="M5" s="93">
        <v>300</v>
      </c>
      <c r="N5" s="93"/>
      <c r="O5" s="93"/>
      <c r="P5" s="93"/>
      <c r="Q5" s="112"/>
      <c r="R5" s="167"/>
      <c r="S5" s="168"/>
      <c r="T5" s="168"/>
      <c r="U5" s="168"/>
      <c r="V5" s="101"/>
      <c r="W5" s="101"/>
      <c r="X5" s="101"/>
    </row>
    <row r="6" spans="1:21" ht="15" customHeight="1">
      <c r="A6" s="86">
        <v>3</v>
      </c>
      <c r="B6" s="88" t="s">
        <v>853</v>
      </c>
      <c r="C6" s="87" t="s">
        <v>854</v>
      </c>
      <c r="D6" s="86" t="s">
        <v>21</v>
      </c>
      <c r="E6" s="88" t="s">
        <v>10</v>
      </c>
      <c r="F6" s="86" t="s">
        <v>26</v>
      </c>
      <c r="G6" s="131">
        <f t="shared" si="0"/>
        <v>240</v>
      </c>
      <c r="H6" s="15"/>
      <c r="I6" s="91"/>
      <c r="J6" s="93"/>
      <c r="K6" s="93"/>
      <c r="L6" s="93"/>
      <c r="M6" s="93">
        <v>160</v>
      </c>
      <c r="N6" s="93">
        <v>80</v>
      </c>
      <c r="O6" s="93"/>
      <c r="P6" s="93"/>
      <c r="Q6" s="112"/>
      <c r="R6" s="165"/>
      <c r="S6" s="166"/>
      <c r="T6" s="166"/>
      <c r="U6" s="166"/>
    </row>
    <row r="7" spans="1:21" ht="15" customHeight="1">
      <c r="A7" s="86">
        <v>4</v>
      </c>
      <c r="B7" s="88" t="s">
        <v>152</v>
      </c>
      <c r="C7" s="87" t="s">
        <v>153</v>
      </c>
      <c r="D7" s="86" t="s">
        <v>21</v>
      </c>
      <c r="E7" s="88" t="s">
        <v>154</v>
      </c>
      <c r="F7" s="86" t="s">
        <v>13</v>
      </c>
      <c r="G7" s="126">
        <f t="shared" si="0"/>
        <v>202.5</v>
      </c>
      <c r="H7" s="15"/>
      <c r="I7" s="91"/>
      <c r="J7" s="93"/>
      <c r="K7" s="93"/>
      <c r="L7" s="93"/>
      <c r="M7" s="93"/>
      <c r="N7" s="93">
        <v>95</v>
      </c>
      <c r="O7" s="93">
        <v>95</v>
      </c>
      <c r="P7" s="93">
        <v>12.5</v>
      </c>
      <c r="Q7" s="112"/>
      <c r="R7" s="165"/>
      <c r="S7" s="166"/>
      <c r="T7" s="166"/>
      <c r="U7" s="166"/>
    </row>
    <row r="8" spans="1:17" ht="15" customHeight="1">
      <c r="A8" s="86">
        <v>5</v>
      </c>
      <c r="B8" s="88" t="s">
        <v>1051</v>
      </c>
      <c r="C8" s="87" t="s">
        <v>1052</v>
      </c>
      <c r="D8" s="86" t="s">
        <v>21</v>
      </c>
      <c r="E8" s="88" t="s">
        <v>10</v>
      </c>
      <c r="F8" s="86" t="s">
        <v>26</v>
      </c>
      <c r="G8" s="89">
        <f t="shared" si="0"/>
        <v>200</v>
      </c>
      <c r="H8" s="15"/>
      <c r="I8" s="91"/>
      <c r="J8" s="93"/>
      <c r="K8" s="93"/>
      <c r="L8" s="93"/>
      <c r="M8" s="93">
        <v>200</v>
      </c>
      <c r="N8" s="93"/>
      <c r="O8" s="93"/>
      <c r="P8" s="93"/>
      <c r="Q8" s="112"/>
    </row>
    <row r="9" spans="1:24" s="4" customFormat="1" ht="15" customHeight="1">
      <c r="A9" s="86">
        <v>6</v>
      </c>
      <c r="B9" s="88" t="s">
        <v>364</v>
      </c>
      <c r="C9" s="87" t="s">
        <v>365</v>
      </c>
      <c r="D9" s="86" t="s">
        <v>21</v>
      </c>
      <c r="E9" s="88" t="s">
        <v>366</v>
      </c>
      <c r="F9" s="86" t="s">
        <v>13</v>
      </c>
      <c r="G9" s="89">
        <f t="shared" si="0"/>
        <v>180</v>
      </c>
      <c r="H9" s="15"/>
      <c r="I9" s="91"/>
      <c r="J9" s="93"/>
      <c r="K9" s="93"/>
      <c r="L9" s="93"/>
      <c r="M9" s="93"/>
      <c r="N9" s="93">
        <v>90</v>
      </c>
      <c r="O9" s="93">
        <v>90</v>
      </c>
      <c r="P9" s="93"/>
      <c r="Q9" s="112"/>
      <c r="R9" s="101"/>
      <c r="S9" s="101"/>
      <c r="T9" s="101"/>
      <c r="U9" s="101"/>
      <c r="V9" s="101"/>
      <c r="W9" s="101"/>
      <c r="X9" s="101"/>
    </row>
    <row r="10" spans="1:17" ht="15" customHeight="1">
      <c r="A10" s="86">
        <v>6</v>
      </c>
      <c r="B10" s="88" t="s">
        <v>1053</v>
      </c>
      <c r="C10" s="87" t="s">
        <v>1054</v>
      </c>
      <c r="D10" s="86" t="s">
        <v>21</v>
      </c>
      <c r="E10" s="88" t="s">
        <v>10</v>
      </c>
      <c r="F10" s="86" t="s">
        <v>16</v>
      </c>
      <c r="G10" s="131">
        <f t="shared" si="0"/>
        <v>180</v>
      </c>
      <c r="H10" s="15"/>
      <c r="I10" s="91"/>
      <c r="J10" s="93"/>
      <c r="K10" s="93"/>
      <c r="L10" s="93"/>
      <c r="M10" s="93">
        <v>180</v>
      </c>
      <c r="N10" s="93"/>
      <c r="O10" s="93"/>
      <c r="P10" s="93"/>
      <c r="Q10" s="112"/>
    </row>
    <row r="11" spans="1:17" ht="15" customHeight="1">
      <c r="A11" s="86">
        <v>7</v>
      </c>
      <c r="B11" s="88" t="s">
        <v>367</v>
      </c>
      <c r="C11" s="87" t="s">
        <v>368</v>
      </c>
      <c r="D11" s="86" t="s">
        <v>21</v>
      </c>
      <c r="E11" s="88" t="s">
        <v>10</v>
      </c>
      <c r="F11" s="86" t="s">
        <v>26</v>
      </c>
      <c r="G11" s="89">
        <f t="shared" si="0"/>
        <v>170</v>
      </c>
      <c r="H11" s="15"/>
      <c r="I11" s="91"/>
      <c r="J11" s="93"/>
      <c r="K11" s="93"/>
      <c r="L11" s="93"/>
      <c r="M11" s="93"/>
      <c r="N11" s="93">
        <v>85</v>
      </c>
      <c r="O11" s="93">
        <v>85</v>
      </c>
      <c r="P11" s="93"/>
      <c r="Q11" s="112"/>
    </row>
    <row r="12" spans="1:17" ht="15" customHeight="1">
      <c r="A12" s="86">
        <v>8</v>
      </c>
      <c r="B12" s="88" t="s">
        <v>1055</v>
      </c>
      <c r="C12" s="87" t="s">
        <v>1056</v>
      </c>
      <c r="D12" s="86" t="s">
        <v>21</v>
      </c>
      <c r="E12" s="88" t="s">
        <v>1057</v>
      </c>
      <c r="F12" s="86" t="s">
        <v>35</v>
      </c>
      <c r="G12" s="89">
        <f t="shared" si="0"/>
        <v>140</v>
      </c>
      <c r="H12" s="15"/>
      <c r="I12" s="91"/>
      <c r="J12" s="93"/>
      <c r="K12" s="93"/>
      <c r="L12" s="93"/>
      <c r="M12" s="93">
        <v>140</v>
      </c>
      <c r="N12" s="93"/>
      <c r="O12" s="93"/>
      <c r="P12" s="93"/>
      <c r="Q12" s="112"/>
    </row>
    <row r="13" spans="1:17" ht="15" customHeight="1">
      <c r="A13" s="86">
        <v>9</v>
      </c>
      <c r="B13" s="88" t="s">
        <v>1058</v>
      </c>
      <c r="C13" s="87" t="s">
        <v>1059</v>
      </c>
      <c r="D13" s="86" t="s">
        <v>21</v>
      </c>
      <c r="E13" s="88" t="s">
        <v>10</v>
      </c>
      <c r="F13" s="86" t="s">
        <v>26</v>
      </c>
      <c r="G13" s="89">
        <f t="shared" si="0"/>
        <v>130</v>
      </c>
      <c r="H13" s="15"/>
      <c r="I13" s="91"/>
      <c r="J13" s="93"/>
      <c r="K13" s="93"/>
      <c r="L13" s="93"/>
      <c r="M13" s="93">
        <v>130</v>
      </c>
      <c r="N13" s="93"/>
      <c r="O13" s="93"/>
      <c r="P13" s="93"/>
      <c r="Q13" s="112"/>
    </row>
    <row r="14" spans="1:17" ht="15" customHeight="1">
      <c r="A14" s="86">
        <v>10</v>
      </c>
      <c r="B14" s="88" t="s">
        <v>369</v>
      </c>
      <c r="C14" s="87" t="s">
        <v>370</v>
      </c>
      <c r="D14" s="86" t="s">
        <v>21</v>
      </c>
      <c r="E14" s="88" t="s">
        <v>371</v>
      </c>
      <c r="F14" s="86" t="s">
        <v>13</v>
      </c>
      <c r="G14" s="89">
        <f t="shared" si="0"/>
        <v>80</v>
      </c>
      <c r="H14" s="15"/>
      <c r="I14" s="91"/>
      <c r="J14" s="93"/>
      <c r="K14" s="93"/>
      <c r="L14" s="93"/>
      <c r="M14" s="93"/>
      <c r="N14" s="93"/>
      <c r="O14" s="93">
        <v>80</v>
      </c>
      <c r="P14" s="93"/>
      <c r="Q14" s="112"/>
    </row>
    <row r="15" spans="1:17" ht="15" customHeight="1">
      <c r="A15" s="86">
        <v>11</v>
      </c>
      <c r="B15" s="88" t="s">
        <v>372</v>
      </c>
      <c r="C15" s="87" t="s">
        <v>373</v>
      </c>
      <c r="D15" s="86" t="s">
        <v>21</v>
      </c>
      <c r="E15" s="88" t="s">
        <v>374</v>
      </c>
      <c r="F15" s="86" t="s">
        <v>13</v>
      </c>
      <c r="G15" s="89">
        <f t="shared" si="0"/>
        <v>75</v>
      </c>
      <c r="H15" s="15"/>
      <c r="I15" s="91"/>
      <c r="J15" s="93"/>
      <c r="K15" s="93"/>
      <c r="L15" s="93"/>
      <c r="M15" s="93"/>
      <c r="N15" s="93"/>
      <c r="O15" s="93">
        <v>75</v>
      </c>
      <c r="P15" s="93"/>
      <c r="Q15" s="112"/>
    </row>
    <row r="16" spans="1:17" ht="15" customHeight="1">
      <c r="A16" s="86">
        <v>12</v>
      </c>
      <c r="B16" s="88" t="s">
        <v>855</v>
      </c>
      <c r="C16" s="87" t="s">
        <v>856</v>
      </c>
      <c r="D16" s="86" t="s">
        <v>21</v>
      </c>
      <c r="E16" s="88" t="s">
        <v>857</v>
      </c>
      <c r="F16" s="86" t="s">
        <v>12</v>
      </c>
      <c r="G16" s="89">
        <f t="shared" si="0"/>
        <v>70</v>
      </c>
      <c r="H16" s="15"/>
      <c r="I16" s="91"/>
      <c r="J16" s="93"/>
      <c r="K16" s="93"/>
      <c r="L16" s="93"/>
      <c r="M16" s="93"/>
      <c r="N16" s="93">
        <v>70</v>
      </c>
      <c r="O16" s="93"/>
      <c r="P16" s="93"/>
      <c r="Q16" s="112"/>
    </row>
    <row r="17" spans="1:17" ht="15" customHeight="1">
      <c r="A17" s="86">
        <v>13</v>
      </c>
      <c r="B17" s="88" t="s">
        <v>858</v>
      </c>
      <c r="C17" s="87" t="s">
        <v>859</v>
      </c>
      <c r="D17" s="86" t="s">
        <v>21</v>
      </c>
      <c r="E17" s="88" t="s">
        <v>10</v>
      </c>
      <c r="F17" s="86" t="s">
        <v>13</v>
      </c>
      <c r="G17" s="89">
        <f t="shared" si="0"/>
        <v>65</v>
      </c>
      <c r="H17" s="15"/>
      <c r="I17" s="91"/>
      <c r="J17" s="93"/>
      <c r="K17" s="93"/>
      <c r="L17" s="93"/>
      <c r="M17" s="93"/>
      <c r="N17" s="93">
        <v>65</v>
      </c>
      <c r="O17" s="93"/>
      <c r="P17" s="93"/>
      <c r="Q17" s="112"/>
    </row>
    <row r="18" spans="1:17" ht="15" customHeight="1">
      <c r="A18" s="86"/>
      <c r="B18" s="88"/>
      <c r="C18" s="87"/>
      <c r="D18" s="86" t="s">
        <v>21</v>
      </c>
      <c r="E18" s="88"/>
      <c r="F18" s="86"/>
      <c r="G18" s="89">
        <f t="shared" si="0"/>
        <v>0</v>
      </c>
      <c r="H18" s="15"/>
      <c r="I18" s="91"/>
      <c r="J18" s="93"/>
      <c r="K18" s="93"/>
      <c r="L18" s="93"/>
      <c r="M18" s="93"/>
      <c r="N18" s="93"/>
      <c r="O18" s="93"/>
      <c r="P18" s="93"/>
      <c r="Q18" s="112"/>
    </row>
    <row r="19" spans="1:17" ht="15" customHeight="1">
      <c r="A19" s="86"/>
      <c r="B19" s="88"/>
      <c r="C19" s="87"/>
      <c r="D19" s="86" t="s">
        <v>21</v>
      </c>
      <c r="E19" s="88"/>
      <c r="F19" s="86"/>
      <c r="G19" s="89">
        <f t="shared" si="0"/>
        <v>0</v>
      </c>
      <c r="H19" s="15"/>
      <c r="I19" s="91"/>
      <c r="J19" s="93"/>
      <c r="K19" s="93"/>
      <c r="L19" s="93"/>
      <c r="M19" s="93"/>
      <c r="N19" s="93"/>
      <c r="O19" s="93"/>
      <c r="P19" s="93"/>
      <c r="Q19" s="112"/>
    </row>
    <row r="20" spans="1:17" ht="15" customHeight="1">
      <c r="A20" s="86"/>
      <c r="B20" s="88"/>
      <c r="C20" s="87"/>
      <c r="D20" s="86" t="s">
        <v>21</v>
      </c>
      <c r="E20" s="88"/>
      <c r="F20" s="86"/>
      <c r="G20" s="89">
        <f t="shared" si="0"/>
        <v>0</v>
      </c>
      <c r="H20" s="15"/>
      <c r="I20" s="91"/>
      <c r="J20" s="93"/>
      <c r="K20" s="93"/>
      <c r="L20" s="93"/>
      <c r="M20" s="93"/>
      <c r="N20" s="93"/>
      <c r="O20" s="93"/>
      <c r="P20" s="93"/>
      <c r="Q20" s="112"/>
    </row>
    <row r="21" spans="1:17" ht="15" customHeight="1">
      <c r="A21" s="86"/>
      <c r="B21" s="88"/>
      <c r="C21" s="87"/>
      <c r="D21" s="86" t="s">
        <v>21</v>
      </c>
      <c r="E21" s="88"/>
      <c r="F21" s="86"/>
      <c r="G21" s="89">
        <f t="shared" si="0"/>
        <v>0</v>
      </c>
      <c r="H21" s="15"/>
      <c r="I21" s="91"/>
      <c r="J21" s="93"/>
      <c r="K21" s="93"/>
      <c r="L21" s="93"/>
      <c r="M21" s="93"/>
      <c r="N21" s="93"/>
      <c r="O21" s="93"/>
      <c r="P21" s="93"/>
      <c r="Q21" s="112"/>
    </row>
    <row r="22" spans="1:17" ht="15" customHeight="1">
      <c r="A22" s="86"/>
      <c r="B22" s="88"/>
      <c r="C22" s="87"/>
      <c r="D22" s="86" t="s">
        <v>21</v>
      </c>
      <c r="E22" s="88"/>
      <c r="F22" s="86"/>
      <c r="G22" s="89">
        <f aca="true" t="shared" si="1" ref="G22:G35">SUM(I22:P22)</f>
        <v>0</v>
      </c>
      <c r="H22" s="15"/>
      <c r="I22" s="91"/>
      <c r="J22" s="93"/>
      <c r="K22" s="93"/>
      <c r="L22" s="93"/>
      <c r="M22" s="93"/>
      <c r="N22" s="93"/>
      <c r="O22" s="93"/>
      <c r="P22" s="93"/>
      <c r="Q22" s="112"/>
    </row>
    <row r="23" spans="1:17" ht="15" customHeight="1">
      <c r="A23" s="86"/>
      <c r="B23" s="88"/>
      <c r="C23" s="87"/>
      <c r="D23" s="86" t="s">
        <v>21</v>
      </c>
      <c r="E23" s="88"/>
      <c r="F23" s="86"/>
      <c r="G23" s="89">
        <f t="shared" si="1"/>
        <v>0</v>
      </c>
      <c r="H23" s="15"/>
      <c r="I23" s="91"/>
      <c r="J23" s="93"/>
      <c r="K23" s="93"/>
      <c r="L23" s="93"/>
      <c r="M23" s="93"/>
      <c r="N23" s="93"/>
      <c r="O23" s="93"/>
      <c r="P23" s="93"/>
      <c r="Q23" s="112"/>
    </row>
    <row r="24" spans="1:17" ht="15" customHeight="1">
      <c r="A24" s="86"/>
      <c r="B24" s="88"/>
      <c r="C24" s="87"/>
      <c r="D24" s="86" t="s">
        <v>21</v>
      </c>
      <c r="E24" s="88"/>
      <c r="F24" s="86"/>
      <c r="G24" s="89">
        <f t="shared" si="1"/>
        <v>0</v>
      </c>
      <c r="H24" s="15"/>
      <c r="I24" s="91"/>
      <c r="J24" s="93"/>
      <c r="K24" s="93"/>
      <c r="L24" s="93"/>
      <c r="M24" s="93"/>
      <c r="N24" s="93"/>
      <c r="O24" s="93"/>
      <c r="P24" s="93"/>
      <c r="Q24" s="112"/>
    </row>
    <row r="25" spans="1:17" ht="15" customHeight="1">
      <c r="A25" s="86"/>
      <c r="B25" s="88"/>
      <c r="C25" s="87"/>
      <c r="D25" s="86" t="s">
        <v>21</v>
      </c>
      <c r="E25" s="88"/>
      <c r="F25" s="86"/>
      <c r="G25" s="89">
        <f t="shared" si="1"/>
        <v>0</v>
      </c>
      <c r="H25" s="15"/>
      <c r="I25" s="91"/>
      <c r="J25" s="93"/>
      <c r="K25" s="93"/>
      <c r="L25" s="93"/>
      <c r="M25" s="93"/>
      <c r="N25" s="93"/>
      <c r="O25" s="93"/>
      <c r="P25" s="93"/>
      <c r="Q25" s="112"/>
    </row>
    <row r="26" spans="1:17" ht="15" customHeight="1">
      <c r="A26" s="86"/>
      <c r="B26" s="124"/>
      <c r="C26" s="87"/>
      <c r="D26" s="86" t="s">
        <v>21</v>
      </c>
      <c r="E26" s="88"/>
      <c r="F26" s="86"/>
      <c r="G26" s="89">
        <f t="shared" si="1"/>
        <v>0</v>
      </c>
      <c r="H26" s="15"/>
      <c r="I26" s="91"/>
      <c r="J26" s="93"/>
      <c r="K26" s="93"/>
      <c r="L26" s="93"/>
      <c r="M26" s="93"/>
      <c r="N26" s="93"/>
      <c r="O26" s="93"/>
      <c r="P26" s="93"/>
      <c r="Q26" s="112"/>
    </row>
    <row r="27" spans="1:17" ht="15" customHeight="1">
      <c r="A27" s="86"/>
      <c r="B27" s="88"/>
      <c r="C27" s="87"/>
      <c r="D27" s="86" t="s">
        <v>21</v>
      </c>
      <c r="E27" s="88"/>
      <c r="F27" s="86"/>
      <c r="G27" s="89">
        <f t="shared" si="1"/>
        <v>0</v>
      </c>
      <c r="H27" s="24"/>
      <c r="I27" s="91"/>
      <c r="J27" s="93"/>
      <c r="K27" s="93"/>
      <c r="L27" s="93"/>
      <c r="M27" s="93"/>
      <c r="N27" s="93"/>
      <c r="O27" s="93"/>
      <c r="P27" s="93"/>
      <c r="Q27" s="112"/>
    </row>
    <row r="28" spans="1:17" ht="15" customHeight="1">
      <c r="A28" s="86"/>
      <c r="B28" s="88"/>
      <c r="C28" s="87"/>
      <c r="D28" s="86" t="s">
        <v>21</v>
      </c>
      <c r="E28" s="88"/>
      <c r="F28" s="86"/>
      <c r="G28" s="89">
        <f t="shared" si="1"/>
        <v>0</v>
      </c>
      <c r="H28" s="15"/>
      <c r="I28" s="91"/>
      <c r="J28" s="93"/>
      <c r="K28" s="93"/>
      <c r="L28" s="93"/>
      <c r="M28" s="93"/>
      <c r="N28" s="93"/>
      <c r="O28" s="93"/>
      <c r="P28" s="93"/>
      <c r="Q28" s="112"/>
    </row>
    <row r="29" spans="1:17" ht="15" customHeight="1">
      <c r="A29" s="86"/>
      <c r="B29" s="88"/>
      <c r="C29" s="87"/>
      <c r="D29" s="86" t="s">
        <v>21</v>
      </c>
      <c r="E29" s="88"/>
      <c r="F29" s="86"/>
      <c r="G29" s="89">
        <f t="shared" si="1"/>
        <v>0</v>
      </c>
      <c r="H29" s="15"/>
      <c r="I29" s="91"/>
      <c r="J29" s="93"/>
      <c r="K29" s="93"/>
      <c r="L29" s="93"/>
      <c r="M29" s="93"/>
      <c r="N29" s="93"/>
      <c r="O29" s="93"/>
      <c r="P29" s="93"/>
      <c r="Q29" s="112"/>
    </row>
    <row r="30" spans="1:17" ht="15" customHeight="1">
      <c r="A30" s="86"/>
      <c r="B30" s="88"/>
      <c r="C30" s="87"/>
      <c r="D30" s="86" t="s">
        <v>21</v>
      </c>
      <c r="E30" s="88"/>
      <c r="F30" s="86"/>
      <c r="G30" s="89">
        <f t="shared" si="1"/>
        <v>0</v>
      </c>
      <c r="H30" s="15"/>
      <c r="I30" s="91"/>
      <c r="J30" s="93"/>
      <c r="K30" s="93"/>
      <c r="L30" s="93"/>
      <c r="M30" s="93"/>
      <c r="N30" s="93"/>
      <c r="O30" s="93"/>
      <c r="P30" s="93"/>
      <c r="Q30" s="112"/>
    </row>
    <row r="31" spans="1:17" ht="15" customHeight="1">
      <c r="A31" s="86"/>
      <c r="B31" s="88"/>
      <c r="C31" s="87"/>
      <c r="D31" s="86" t="s">
        <v>21</v>
      </c>
      <c r="E31" s="88"/>
      <c r="F31" s="86"/>
      <c r="G31" s="89">
        <f t="shared" si="1"/>
        <v>0</v>
      </c>
      <c r="H31" s="15"/>
      <c r="I31" s="91"/>
      <c r="J31" s="93"/>
      <c r="K31" s="93"/>
      <c r="L31" s="93"/>
      <c r="M31" s="93"/>
      <c r="N31" s="93"/>
      <c r="O31" s="93"/>
      <c r="P31" s="93"/>
      <c r="Q31" s="112"/>
    </row>
    <row r="32" spans="1:17" ht="15" customHeight="1">
      <c r="A32" s="86"/>
      <c r="B32" s="88"/>
      <c r="C32" s="87"/>
      <c r="D32" s="86" t="s">
        <v>21</v>
      </c>
      <c r="E32" s="88"/>
      <c r="F32" s="86"/>
      <c r="G32" s="89">
        <f t="shared" si="1"/>
        <v>0</v>
      </c>
      <c r="H32" s="15"/>
      <c r="I32" s="91"/>
      <c r="J32" s="93"/>
      <c r="K32" s="93"/>
      <c r="L32" s="93"/>
      <c r="M32" s="93"/>
      <c r="N32" s="93"/>
      <c r="O32" s="93"/>
      <c r="P32" s="93"/>
      <c r="Q32" s="112"/>
    </row>
    <row r="33" spans="1:17" ht="15" customHeight="1">
      <c r="A33" s="86"/>
      <c r="B33" s="88"/>
      <c r="C33" s="87"/>
      <c r="D33" s="86" t="s">
        <v>21</v>
      </c>
      <c r="E33" s="88"/>
      <c r="F33" s="86"/>
      <c r="G33" s="89">
        <f t="shared" si="1"/>
        <v>0</v>
      </c>
      <c r="H33" s="15"/>
      <c r="I33" s="91"/>
      <c r="J33" s="93"/>
      <c r="K33" s="93"/>
      <c r="L33" s="93"/>
      <c r="M33" s="93"/>
      <c r="N33" s="93"/>
      <c r="O33" s="93"/>
      <c r="P33" s="93"/>
      <c r="Q33" s="112"/>
    </row>
    <row r="34" spans="1:17" ht="15" customHeight="1">
      <c r="A34" s="86"/>
      <c r="B34" s="88"/>
      <c r="C34" s="87"/>
      <c r="D34" s="86" t="s">
        <v>21</v>
      </c>
      <c r="E34" s="88"/>
      <c r="F34" s="86"/>
      <c r="G34" s="89">
        <f t="shared" si="1"/>
        <v>0</v>
      </c>
      <c r="H34" s="15"/>
      <c r="I34" s="91"/>
      <c r="J34" s="93"/>
      <c r="K34" s="93"/>
      <c r="L34" s="93"/>
      <c r="M34" s="93"/>
      <c r="N34" s="93"/>
      <c r="O34" s="93"/>
      <c r="P34" s="93"/>
      <c r="Q34" s="112"/>
    </row>
    <row r="35" spans="1:17" ht="15" customHeight="1">
      <c r="A35" s="86"/>
      <c r="B35" s="88"/>
      <c r="C35" s="87"/>
      <c r="D35" s="86" t="s">
        <v>21</v>
      </c>
      <c r="E35" s="88"/>
      <c r="F35" s="86"/>
      <c r="G35" s="89">
        <f t="shared" si="1"/>
        <v>0</v>
      </c>
      <c r="H35" s="15"/>
      <c r="I35" s="91"/>
      <c r="J35" s="93"/>
      <c r="K35" s="93"/>
      <c r="L35" s="93"/>
      <c r="M35" s="93"/>
      <c r="N35" s="93"/>
      <c r="O35" s="93"/>
      <c r="P35" s="93"/>
      <c r="Q35" s="112"/>
    </row>
    <row r="36" spans="1:17" ht="15" customHeight="1">
      <c r="A36" s="86"/>
      <c r="B36" s="88"/>
      <c r="C36" s="87"/>
      <c r="D36" s="86" t="s">
        <v>21</v>
      </c>
      <c r="E36" s="88"/>
      <c r="F36" s="86"/>
      <c r="G36" s="89">
        <f aca="true" t="shared" si="2" ref="G36:G58">SUM(I36:P36)</f>
        <v>0</v>
      </c>
      <c r="H36" s="15"/>
      <c r="I36" s="91"/>
      <c r="J36" s="93"/>
      <c r="K36" s="93"/>
      <c r="L36" s="93"/>
      <c r="M36" s="93"/>
      <c r="N36" s="93"/>
      <c r="O36" s="93"/>
      <c r="P36" s="93"/>
      <c r="Q36" s="112"/>
    </row>
    <row r="37" spans="1:17" ht="15" customHeight="1">
      <c r="A37" s="86"/>
      <c r="B37" s="88"/>
      <c r="C37" s="87"/>
      <c r="D37" s="86" t="s">
        <v>21</v>
      </c>
      <c r="E37" s="88"/>
      <c r="F37" s="86"/>
      <c r="G37" s="89">
        <f t="shared" si="2"/>
        <v>0</v>
      </c>
      <c r="H37" s="15"/>
      <c r="I37" s="91"/>
      <c r="J37" s="93"/>
      <c r="K37" s="93"/>
      <c r="L37" s="93"/>
      <c r="M37" s="93"/>
      <c r="N37" s="93"/>
      <c r="O37" s="93"/>
      <c r="P37" s="93"/>
      <c r="Q37" s="112"/>
    </row>
    <row r="38" spans="1:17" ht="15" customHeight="1">
      <c r="A38" s="86"/>
      <c r="B38" s="88"/>
      <c r="C38" s="87"/>
      <c r="D38" s="86" t="s">
        <v>21</v>
      </c>
      <c r="E38" s="88"/>
      <c r="F38" s="86"/>
      <c r="G38" s="89">
        <f t="shared" si="2"/>
        <v>0</v>
      </c>
      <c r="H38" s="15"/>
      <c r="I38" s="91"/>
      <c r="J38" s="93"/>
      <c r="K38" s="93"/>
      <c r="L38" s="93"/>
      <c r="M38" s="93"/>
      <c r="N38" s="93"/>
      <c r="O38" s="93"/>
      <c r="P38" s="93"/>
      <c r="Q38" s="112"/>
    </row>
    <row r="39" spans="1:17" ht="15" customHeight="1">
      <c r="A39" s="86"/>
      <c r="B39" s="88"/>
      <c r="C39" s="87"/>
      <c r="D39" s="86" t="s">
        <v>21</v>
      </c>
      <c r="E39" s="88"/>
      <c r="F39" s="86"/>
      <c r="G39" s="89">
        <f t="shared" si="2"/>
        <v>0</v>
      </c>
      <c r="H39" s="15"/>
      <c r="I39" s="91"/>
      <c r="J39" s="93"/>
      <c r="K39" s="93"/>
      <c r="L39" s="93"/>
      <c r="M39" s="93"/>
      <c r="N39" s="93"/>
      <c r="O39" s="93"/>
      <c r="P39" s="93"/>
      <c r="Q39" s="112"/>
    </row>
    <row r="40" spans="1:17" ht="15" customHeight="1">
      <c r="A40" s="86"/>
      <c r="B40" s="88"/>
      <c r="C40" s="87"/>
      <c r="D40" s="86" t="s">
        <v>21</v>
      </c>
      <c r="E40" s="88"/>
      <c r="F40" s="86"/>
      <c r="G40" s="89">
        <f t="shared" si="2"/>
        <v>0</v>
      </c>
      <c r="H40" s="15"/>
      <c r="I40" s="91"/>
      <c r="J40" s="93"/>
      <c r="K40" s="93"/>
      <c r="L40" s="93"/>
      <c r="M40" s="93"/>
      <c r="N40" s="93"/>
      <c r="O40" s="93"/>
      <c r="P40" s="93"/>
      <c r="Q40" s="112"/>
    </row>
    <row r="41" spans="1:17" ht="15" customHeight="1">
      <c r="A41" s="86"/>
      <c r="B41" s="88"/>
      <c r="C41" s="87"/>
      <c r="D41" s="86" t="s">
        <v>21</v>
      </c>
      <c r="E41" s="88"/>
      <c r="F41" s="86"/>
      <c r="G41" s="89">
        <f t="shared" si="2"/>
        <v>0</v>
      </c>
      <c r="H41" s="15"/>
      <c r="I41" s="91"/>
      <c r="J41" s="93"/>
      <c r="K41" s="93"/>
      <c r="L41" s="93"/>
      <c r="M41" s="93"/>
      <c r="N41" s="93"/>
      <c r="O41" s="93"/>
      <c r="P41" s="93"/>
      <c r="Q41" s="112"/>
    </row>
    <row r="42" spans="1:17" ht="15" customHeight="1">
      <c r="A42" s="86"/>
      <c r="B42" s="88"/>
      <c r="C42" s="87"/>
      <c r="D42" s="86" t="s">
        <v>21</v>
      </c>
      <c r="E42" s="88"/>
      <c r="F42" s="86"/>
      <c r="G42" s="89">
        <f t="shared" si="2"/>
        <v>0</v>
      </c>
      <c r="H42" s="15"/>
      <c r="I42" s="91"/>
      <c r="J42" s="93"/>
      <c r="K42" s="93"/>
      <c r="L42" s="93"/>
      <c r="M42" s="93"/>
      <c r="N42" s="93"/>
      <c r="O42" s="93"/>
      <c r="P42" s="93"/>
      <c r="Q42" s="112"/>
    </row>
    <row r="43" spans="1:17" ht="15" customHeight="1">
      <c r="A43" s="86"/>
      <c r="B43" s="88"/>
      <c r="C43" s="87"/>
      <c r="D43" s="86" t="s">
        <v>21</v>
      </c>
      <c r="E43" s="88"/>
      <c r="F43" s="86"/>
      <c r="G43" s="89">
        <f t="shared" si="2"/>
        <v>0</v>
      </c>
      <c r="H43" s="15"/>
      <c r="I43" s="91"/>
      <c r="J43" s="93"/>
      <c r="K43" s="93"/>
      <c r="L43" s="93"/>
      <c r="M43" s="93"/>
      <c r="N43" s="93"/>
      <c r="O43" s="93"/>
      <c r="P43" s="93"/>
      <c r="Q43" s="112"/>
    </row>
    <row r="44" spans="1:17" ht="15" customHeight="1">
      <c r="A44" s="86"/>
      <c r="B44" s="88"/>
      <c r="C44" s="87"/>
      <c r="D44" s="86" t="s">
        <v>21</v>
      </c>
      <c r="E44" s="88"/>
      <c r="F44" s="86"/>
      <c r="G44" s="89">
        <f t="shared" si="2"/>
        <v>0</v>
      </c>
      <c r="H44" s="15"/>
      <c r="I44" s="91"/>
      <c r="J44" s="93"/>
      <c r="K44" s="93"/>
      <c r="L44" s="93"/>
      <c r="M44" s="93"/>
      <c r="N44" s="93"/>
      <c r="O44" s="93"/>
      <c r="P44" s="93"/>
      <c r="Q44" s="112"/>
    </row>
    <row r="45" spans="1:17" ht="15" customHeight="1">
      <c r="A45" s="86"/>
      <c r="B45" s="88"/>
      <c r="C45" s="87"/>
      <c r="D45" s="86" t="s">
        <v>21</v>
      </c>
      <c r="E45" s="88"/>
      <c r="F45" s="86"/>
      <c r="G45" s="89">
        <f t="shared" si="2"/>
        <v>0</v>
      </c>
      <c r="H45" s="15"/>
      <c r="I45" s="91"/>
      <c r="J45" s="93"/>
      <c r="K45" s="93"/>
      <c r="L45" s="93"/>
      <c r="M45" s="93"/>
      <c r="N45" s="93"/>
      <c r="O45" s="93"/>
      <c r="P45" s="93"/>
      <c r="Q45" s="112"/>
    </row>
    <row r="46" spans="1:17" ht="15" customHeight="1">
      <c r="A46" s="86"/>
      <c r="B46" s="88"/>
      <c r="C46" s="87"/>
      <c r="D46" s="86" t="s">
        <v>21</v>
      </c>
      <c r="E46" s="88"/>
      <c r="F46" s="86"/>
      <c r="G46" s="89">
        <f t="shared" si="2"/>
        <v>0</v>
      </c>
      <c r="H46" s="15"/>
      <c r="I46" s="91"/>
      <c r="J46" s="93"/>
      <c r="K46" s="93"/>
      <c r="L46" s="93"/>
      <c r="M46" s="93"/>
      <c r="N46" s="93"/>
      <c r="O46" s="93"/>
      <c r="P46" s="93"/>
      <c r="Q46" s="112"/>
    </row>
    <row r="47" spans="1:17" ht="15" customHeight="1">
      <c r="A47" s="86"/>
      <c r="B47" s="88"/>
      <c r="C47" s="87"/>
      <c r="D47" s="86" t="s">
        <v>21</v>
      </c>
      <c r="E47" s="88"/>
      <c r="F47" s="86"/>
      <c r="G47" s="89">
        <f t="shared" si="2"/>
        <v>0</v>
      </c>
      <c r="H47" s="15"/>
      <c r="I47" s="91"/>
      <c r="J47" s="93"/>
      <c r="K47" s="93"/>
      <c r="L47" s="93"/>
      <c r="M47" s="93"/>
      <c r="N47" s="93"/>
      <c r="O47" s="93"/>
      <c r="P47" s="93"/>
      <c r="Q47" s="112"/>
    </row>
    <row r="48" spans="1:17" ht="15" customHeight="1">
      <c r="A48" s="86"/>
      <c r="B48" s="88"/>
      <c r="C48" s="87"/>
      <c r="D48" s="86" t="s">
        <v>21</v>
      </c>
      <c r="E48" s="88"/>
      <c r="F48" s="86"/>
      <c r="G48" s="89">
        <f t="shared" si="2"/>
        <v>0</v>
      </c>
      <c r="H48" s="15"/>
      <c r="I48" s="91"/>
      <c r="J48" s="93"/>
      <c r="K48" s="93"/>
      <c r="L48" s="93"/>
      <c r="M48" s="93"/>
      <c r="N48" s="93"/>
      <c r="O48" s="93"/>
      <c r="P48" s="93"/>
      <c r="Q48" s="112"/>
    </row>
    <row r="49" spans="1:17" ht="15" customHeight="1">
      <c r="A49" s="86"/>
      <c r="B49" s="88"/>
      <c r="C49" s="87"/>
      <c r="D49" s="86" t="s">
        <v>21</v>
      </c>
      <c r="E49" s="88"/>
      <c r="F49" s="86"/>
      <c r="G49" s="89">
        <f t="shared" si="2"/>
        <v>0</v>
      </c>
      <c r="H49" s="15"/>
      <c r="I49" s="91"/>
      <c r="J49" s="93"/>
      <c r="K49" s="93"/>
      <c r="L49" s="93"/>
      <c r="M49" s="93"/>
      <c r="N49" s="93"/>
      <c r="O49" s="93"/>
      <c r="P49" s="93"/>
      <c r="Q49" s="112"/>
    </row>
    <row r="50" spans="1:17" ht="15" customHeight="1">
      <c r="A50" s="86"/>
      <c r="B50" s="88"/>
      <c r="C50" s="87"/>
      <c r="D50" s="86" t="s">
        <v>21</v>
      </c>
      <c r="E50" s="88"/>
      <c r="F50" s="86"/>
      <c r="G50" s="89">
        <f t="shared" si="2"/>
        <v>0</v>
      </c>
      <c r="H50" s="15"/>
      <c r="I50" s="91"/>
      <c r="J50" s="93"/>
      <c r="K50" s="93"/>
      <c r="L50" s="93"/>
      <c r="M50" s="93"/>
      <c r="N50" s="93"/>
      <c r="O50" s="93"/>
      <c r="P50" s="93"/>
      <c r="Q50" s="112"/>
    </row>
    <row r="51" spans="1:17" ht="15" customHeight="1">
      <c r="A51" s="86"/>
      <c r="B51" s="88"/>
      <c r="C51" s="87"/>
      <c r="D51" s="86" t="s">
        <v>21</v>
      </c>
      <c r="E51" s="88"/>
      <c r="F51" s="86"/>
      <c r="G51" s="89">
        <f t="shared" si="2"/>
        <v>0</v>
      </c>
      <c r="H51" s="15"/>
      <c r="I51" s="91"/>
      <c r="J51" s="93"/>
      <c r="K51" s="93"/>
      <c r="L51" s="93"/>
      <c r="M51" s="93"/>
      <c r="N51" s="93"/>
      <c r="O51" s="93"/>
      <c r="P51" s="93"/>
      <c r="Q51" s="112"/>
    </row>
    <row r="52" spans="1:17" ht="15" customHeight="1">
      <c r="A52" s="86"/>
      <c r="B52" s="88"/>
      <c r="C52" s="87"/>
      <c r="D52" s="86" t="s">
        <v>21</v>
      </c>
      <c r="E52" s="88"/>
      <c r="F52" s="86"/>
      <c r="G52" s="89">
        <f t="shared" si="2"/>
        <v>0</v>
      </c>
      <c r="H52" s="15"/>
      <c r="I52" s="91"/>
      <c r="J52" s="93"/>
      <c r="K52" s="93"/>
      <c r="L52" s="93"/>
      <c r="M52" s="93"/>
      <c r="N52" s="93"/>
      <c r="O52" s="93"/>
      <c r="P52" s="93"/>
      <c r="Q52" s="112"/>
    </row>
    <row r="53" spans="1:17" ht="15" customHeight="1">
      <c r="A53" s="86"/>
      <c r="B53" s="88"/>
      <c r="C53" s="87"/>
      <c r="D53" s="86" t="s">
        <v>21</v>
      </c>
      <c r="E53" s="88"/>
      <c r="F53" s="86"/>
      <c r="G53" s="89">
        <f t="shared" si="2"/>
        <v>0</v>
      </c>
      <c r="H53" s="15"/>
      <c r="I53" s="91"/>
      <c r="J53" s="93"/>
      <c r="K53" s="93"/>
      <c r="L53" s="93"/>
      <c r="M53" s="93"/>
      <c r="N53" s="93"/>
      <c r="O53" s="93"/>
      <c r="P53" s="93"/>
      <c r="Q53" s="112"/>
    </row>
    <row r="54" spans="1:17" ht="15" customHeight="1">
      <c r="A54" s="86"/>
      <c r="B54" s="88"/>
      <c r="C54" s="87"/>
      <c r="D54" s="86" t="s">
        <v>21</v>
      </c>
      <c r="E54" s="88"/>
      <c r="F54" s="86"/>
      <c r="G54" s="89">
        <f t="shared" si="2"/>
        <v>0</v>
      </c>
      <c r="H54" s="15"/>
      <c r="I54" s="91"/>
      <c r="J54" s="93"/>
      <c r="K54" s="93"/>
      <c r="L54" s="93"/>
      <c r="M54" s="93"/>
      <c r="N54" s="93"/>
      <c r="O54" s="93"/>
      <c r="P54" s="93"/>
      <c r="Q54" s="112"/>
    </row>
    <row r="55" spans="1:17" ht="15" customHeight="1">
      <c r="A55" s="86"/>
      <c r="B55" s="88"/>
      <c r="C55" s="87"/>
      <c r="D55" s="86" t="s">
        <v>21</v>
      </c>
      <c r="E55" s="88"/>
      <c r="F55" s="86"/>
      <c r="G55" s="89">
        <f t="shared" si="2"/>
        <v>0</v>
      </c>
      <c r="H55" s="15"/>
      <c r="I55" s="91"/>
      <c r="J55" s="93"/>
      <c r="K55" s="93"/>
      <c r="L55" s="93"/>
      <c r="M55" s="93"/>
      <c r="N55" s="93"/>
      <c r="O55" s="93"/>
      <c r="P55" s="93"/>
      <c r="Q55" s="112"/>
    </row>
    <row r="56" spans="1:17" ht="15" customHeight="1">
      <c r="A56" s="86"/>
      <c r="B56" s="88"/>
      <c r="C56" s="87"/>
      <c r="D56" s="86"/>
      <c r="E56" s="88"/>
      <c r="F56" s="86"/>
      <c r="G56" s="89">
        <f t="shared" si="2"/>
        <v>0</v>
      </c>
      <c r="H56" s="15"/>
      <c r="I56" s="91"/>
      <c r="J56" s="93"/>
      <c r="K56" s="93"/>
      <c r="L56" s="93"/>
      <c r="M56" s="93"/>
      <c r="N56" s="93"/>
      <c r="O56" s="93"/>
      <c r="P56" s="93"/>
      <c r="Q56" s="112"/>
    </row>
    <row r="57" spans="1:17" ht="15" customHeight="1">
      <c r="A57" s="86"/>
      <c r="B57" s="88"/>
      <c r="C57" s="87"/>
      <c r="D57" s="86"/>
      <c r="E57" s="88"/>
      <c r="F57" s="86"/>
      <c r="G57" s="89">
        <f t="shared" si="2"/>
        <v>0</v>
      </c>
      <c r="H57" s="15"/>
      <c r="I57" s="91"/>
      <c r="J57" s="93"/>
      <c r="K57" s="93"/>
      <c r="L57" s="93"/>
      <c r="M57" s="93"/>
      <c r="N57" s="93"/>
      <c r="O57" s="93"/>
      <c r="P57" s="93"/>
      <c r="Q57" s="112"/>
    </row>
    <row r="58" spans="1:17" ht="15" customHeight="1">
      <c r="A58" s="86"/>
      <c r="B58" s="88"/>
      <c r="C58" s="87"/>
      <c r="D58" s="86"/>
      <c r="E58" s="88"/>
      <c r="F58" s="86"/>
      <c r="G58" s="89">
        <f t="shared" si="2"/>
        <v>0</v>
      </c>
      <c r="H58" s="15"/>
      <c r="I58" s="91"/>
      <c r="J58" s="93"/>
      <c r="K58" s="93"/>
      <c r="L58" s="93"/>
      <c r="M58" s="93"/>
      <c r="N58" s="93"/>
      <c r="O58" s="93"/>
      <c r="P58" s="93"/>
      <c r="Q58" s="112"/>
    </row>
    <row r="59" spans="1:24" s="12" customFormat="1" ht="4.5" customHeight="1" thickBot="1">
      <c r="A59" s="19"/>
      <c r="B59" s="19"/>
      <c r="C59" s="21"/>
      <c r="D59" s="20"/>
      <c r="E59" s="22"/>
      <c r="F59" s="20"/>
      <c r="G59" s="20"/>
      <c r="H59" s="30"/>
      <c r="I59" s="111"/>
      <c r="J59" s="105"/>
      <c r="K59" s="105"/>
      <c r="L59" s="105"/>
      <c r="M59" s="105"/>
      <c r="N59" s="105"/>
      <c r="O59" s="110"/>
      <c r="P59" s="110"/>
      <c r="Q59" s="114"/>
      <c r="R59" s="115"/>
      <c r="S59" s="115"/>
      <c r="T59" s="115"/>
      <c r="U59" s="115"/>
      <c r="V59" s="115"/>
      <c r="W59" s="115"/>
      <c r="X59" s="115"/>
    </row>
    <row r="60" spans="1:24" s="8" customFormat="1" ht="14.25">
      <c r="A60" s="10"/>
      <c r="B60" s="7"/>
      <c r="D60" s="7"/>
      <c r="E60" s="9"/>
      <c r="F60" s="7"/>
      <c r="G60" s="29"/>
      <c r="H60" s="25"/>
      <c r="I60" s="99"/>
      <c r="J60" s="100"/>
      <c r="K60" s="100"/>
      <c r="L60" s="100"/>
      <c r="M60" s="100"/>
      <c r="N60" s="100"/>
      <c r="O60" s="101"/>
      <c r="P60" s="101"/>
      <c r="Q60" s="116"/>
      <c r="R60" s="117"/>
      <c r="S60" s="117"/>
      <c r="T60" s="117"/>
      <c r="U60" s="117"/>
      <c r="V60" s="117"/>
      <c r="W60" s="117"/>
      <c r="X60" s="117"/>
    </row>
    <row r="61" ht="14.25">
      <c r="G61" s="29"/>
    </row>
    <row r="62" ht="14.25">
      <c r="G62" s="29"/>
    </row>
    <row r="63" ht="14.25">
      <c r="G63" s="29"/>
    </row>
    <row r="64" ht="14.25">
      <c r="G64" s="29"/>
    </row>
    <row r="65" ht="14.25">
      <c r="G65" s="29"/>
    </row>
    <row r="66" ht="14.25">
      <c r="G66" s="29"/>
    </row>
    <row r="67" ht="14.25">
      <c r="G67" s="32"/>
    </row>
  </sheetData>
  <sheetProtection password="E42B" sheet="1"/>
  <mergeCells count="13">
    <mergeCell ref="A1:G1"/>
    <mergeCell ref="I1:I2"/>
    <mergeCell ref="A2:G2"/>
    <mergeCell ref="J1:J2"/>
    <mergeCell ref="P1:P2"/>
    <mergeCell ref="M1:M2"/>
    <mergeCell ref="L1:L2"/>
    <mergeCell ref="R7:U7"/>
    <mergeCell ref="O1:O2"/>
    <mergeCell ref="R5:U5"/>
    <mergeCell ref="R6:U6"/>
    <mergeCell ref="K1:K2"/>
    <mergeCell ref="N1:N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25">
    <cfRule type="duplicateValues" priority="2" dxfId="0" stopIfTrue="1">
      <formula>AND(COUNTIF($C$25:$C$25,C25)&gt;1,NOT(ISBLANK(C25)))</formula>
    </cfRule>
  </conditionalFormatting>
  <conditionalFormatting sqref="B25:C25">
    <cfRule type="duplicateValues" priority="1" dxfId="0" stopIfTrue="1">
      <formula>AND(COUNTIF($B$25:$C$25,B25)&gt;1,NOT(ISBLANK(B25)))</formula>
    </cfRule>
  </conditionalFormatting>
  <conditionalFormatting sqref="C4:C207">
    <cfRule type="duplicateValues" priority="62" dxfId="0" stopIfTrue="1">
      <formula>AND(COUNTIF($C$4:$C$207,C4)&gt;1,NOT(ISBLANK(C4)))</formula>
    </cfRule>
  </conditionalFormatting>
  <conditionalFormatting sqref="B4:C102">
    <cfRule type="duplicateValues" priority="64" dxfId="0" stopIfTrue="1">
      <formula>AND(COUNTIF($B$4:$C$102,B4)&gt;1,NOT(ISBLANK(B4)))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8.140625" style="0" bestFit="1" customWidth="1"/>
    <col min="4" max="4" width="12.28125" style="2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3" width="6.140625" style="101" customWidth="1"/>
    <col min="14" max="14" width="6.421875" style="101" customWidth="1"/>
    <col min="15" max="15" width="7.00390625" style="100" bestFit="1" customWidth="1"/>
    <col min="16" max="16" width="6.28125" style="101" bestFit="1" customWidth="1"/>
    <col min="17" max="17" width="1.57421875" style="12" customWidth="1"/>
    <col min="18" max="18" width="4.57421875" style="4" customWidth="1"/>
  </cols>
  <sheetData>
    <row r="1" spans="1:17" ht="93" customHeight="1">
      <c r="A1" s="138"/>
      <c r="B1" s="139"/>
      <c r="C1" s="139"/>
      <c r="D1" s="139"/>
      <c r="E1" s="139"/>
      <c r="F1" s="139"/>
      <c r="G1" s="139"/>
      <c r="H1" s="15"/>
      <c r="I1" s="154"/>
      <c r="J1" s="144"/>
      <c r="K1" s="135"/>
      <c r="L1" s="135"/>
      <c r="M1" s="135" t="s">
        <v>898</v>
      </c>
      <c r="N1" s="142" t="s">
        <v>645</v>
      </c>
      <c r="O1" s="142" t="s">
        <v>519</v>
      </c>
      <c r="P1" s="142" t="s">
        <v>90</v>
      </c>
      <c r="Q1" s="14"/>
    </row>
    <row r="2" spans="1:18" s="4" customFormat="1" ht="56.25" customHeight="1">
      <c r="A2" s="136" t="s">
        <v>1296</v>
      </c>
      <c r="B2" s="137"/>
      <c r="C2" s="137"/>
      <c r="D2" s="137"/>
      <c r="E2" s="137"/>
      <c r="F2" s="137"/>
      <c r="G2" s="137"/>
      <c r="H2" s="15"/>
      <c r="I2" s="154"/>
      <c r="J2" s="144"/>
      <c r="K2" s="135"/>
      <c r="L2" s="135"/>
      <c r="M2" s="135"/>
      <c r="N2" s="142"/>
      <c r="O2" s="142"/>
      <c r="P2" s="142"/>
      <c r="Q2" s="16"/>
      <c r="R2" s="6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4"/>
      <c r="M3" s="80" t="s">
        <v>899</v>
      </c>
      <c r="N3" s="80" t="s">
        <v>518</v>
      </c>
      <c r="O3" s="80" t="s">
        <v>518</v>
      </c>
      <c r="P3" s="80" t="s">
        <v>512</v>
      </c>
      <c r="Q3" s="17"/>
      <c r="R3" s="1"/>
    </row>
    <row r="4" spans="1:19" ht="15" customHeight="1">
      <c r="A4" s="86">
        <v>1</v>
      </c>
      <c r="B4" s="88" t="s">
        <v>71</v>
      </c>
      <c r="C4" s="87" t="s">
        <v>72</v>
      </c>
      <c r="D4" s="86" t="s">
        <v>23</v>
      </c>
      <c r="E4" s="88" t="s">
        <v>10</v>
      </c>
      <c r="F4" s="86" t="s">
        <v>34</v>
      </c>
      <c r="G4" s="126">
        <f aca="true" t="shared" si="0" ref="G4:G20">SUM(I4:P4)</f>
        <v>462.5</v>
      </c>
      <c r="H4" s="90"/>
      <c r="I4" s="91"/>
      <c r="J4" s="93"/>
      <c r="K4" s="93"/>
      <c r="L4" s="93"/>
      <c r="M4" s="93">
        <v>300</v>
      </c>
      <c r="N4" s="93">
        <v>100</v>
      </c>
      <c r="O4" s="93">
        <v>50</v>
      </c>
      <c r="P4" s="93">
        <v>12.5</v>
      </c>
      <c r="Q4" s="16"/>
      <c r="R4" s="145"/>
      <c r="S4" s="146"/>
    </row>
    <row r="5" spans="1:21" s="4" customFormat="1" ht="15" customHeight="1">
      <c r="A5" s="86">
        <v>2</v>
      </c>
      <c r="B5" s="88" t="s">
        <v>375</v>
      </c>
      <c r="C5" s="87" t="s">
        <v>376</v>
      </c>
      <c r="D5" s="86" t="s">
        <v>23</v>
      </c>
      <c r="E5" s="88" t="s">
        <v>10</v>
      </c>
      <c r="F5" s="86" t="s">
        <v>13</v>
      </c>
      <c r="G5" s="126">
        <f t="shared" si="0"/>
        <v>387.5</v>
      </c>
      <c r="H5" s="90"/>
      <c r="I5" s="91"/>
      <c r="J5" s="93"/>
      <c r="K5" s="93"/>
      <c r="L5" s="93"/>
      <c r="M5" s="93">
        <v>250</v>
      </c>
      <c r="N5" s="93">
        <v>90</v>
      </c>
      <c r="O5" s="93">
        <v>47.5</v>
      </c>
      <c r="P5" s="93"/>
      <c r="Q5" s="16"/>
      <c r="R5" s="149"/>
      <c r="S5" s="150"/>
      <c r="T5" s="150"/>
      <c r="U5" s="150"/>
    </row>
    <row r="6" spans="1:17" ht="15" customHeight="1">
      <c r="A6" s="86">
        <v>3</v>
      </c>
      <c r="B6" s="88" t="s">
        <v>862</v>
      </c>
      <c r="C6" s="87" t="s">
        <v>863</v>
      </c>
      <c r="D6" s="86" t="s">
        <v>23</v>
      </c>
      <c r="E6" s="88" t="s">
        <v>864</v>
      </c>
      <c r="F6" s="86" t="s">
        <v>865</v>
      </c>
      <c r="G6" s="89">
        <f t="shared" si="0"/>
        <v>285</v>
      </c>
      <c r="H6" s="90"/>
      <c r="I6" s="91"/>
      <c r="J6" s="93"/>
      <c r="K6" s="93"/>
      <c r="L6" s="93"/>
      <c r="M6" s="93">
        <v>200</v>
      </c>
      <c r="N6" s="93">
        <v>85</v>
      </c>
      <c r="O6" s="93"/>
      <c r="P6" s="93"/>
      <c r="Q6" s="16"/>
    </row>
    <row r="7" spans="1:17" s="4" customFormat="1" ht="15" customHeight="1">
      <c r="A7" s="86">
        <v>4</v>
      </c>
      <c r="B7" s="88" t="s">
        <v>1060</v>
      </c>
      <c r="C7" s="87" t="s">
        <v>1061</v>
      </c>
      <c r="D7" s="86" t="s">
        <v>23</v>
      </c>
      <c r="E7" s="88" t="s">
        <v>1062</v>
      </c>
      <c r="F7" s="86" t="s">
        <v>26</v>
      </c>
      <c r="G7" s="89">
        <f t="shared" si="0"/>
        <v>180</v>
      </c>
      <c r="H7" s="90"/>
      <c r="I7" s="91"/>
      <c r="J7" s="93"/>
      <c r="K7" s="93"/>
      <c r="L7" s="93"/>
      <c r="M7" s="93">
        <v>180</v>
      </c>
      <c r="N7" s="93"/>
      <c r="O7" s="93"/>
      <c r="P7" s="93"/>
      <c r="Q7" s="16"/>
    </row>
    <row r="8" spans="1:19" ht="15" customHeight="1">
      <c r="A8" s="86">
        <v>5</v>
      </c>
      <c r="B8" s="88" t="s">
        <v>1063</v>
      </c>
      <c r="C8" s="87" t="s">
        <v>1064</v>
      </c>
      <c r="D8" s="86" t="s">
        <v>23</v>
      </c>
      <c r="E8" s="88" t="s">
        <v>10</v>
      </c>
      <c r="F8" s="86" t="s">
        <v>47</v>
      </c>
      <c r="G8" s="89">
        <f t="shared" si="0"/>
        <v>160</v>
      </c>
      <c r="H8" s="90"/>
      <c r="I8" s="91"/>
      <c r="J8" s="93"/>
      <c r="K8" s="93"/>
      <c r="L8" s="93"/>
      <c r="M8" s="93">
        <v>160</v>
      </c>
      <c r="N8" s="93"/>
      <c r="O8" s="93"/>
      <c r="P8" s="93"/>
      <c r="Q8" s="16"/>
      <c r="R8" s="145"/>
      <c r="S8" s="146"/>
    </row>
    <row r="9" spans="1:17" ht="15" customHeight="1">
      <c r="A9" s="86">
        <v>6</v>
      </c>
      <c r="B9" s="88" t="s">
        <v>379</v>
      </c>
      <c r="C9" s="87" t="s">
        <v>380</v>
      </c>
      <c r="D9" s="86" t="s">
        <v>23</v>
      </c>
      <c r="E9" s="88" t="s">
        <v>381</v>
      </c>
      <c r="F9" s="86" t="s">
        <v>12</v>
      </c>
      <c r="G9" s="89">
        <f t="shared" si="0"/>
        <v>122.5</v>
      </c>
      <c r="H9" s="90"/>
      <c r="I9" s="91"/>
      <c r="J9" s="93"/>
      <c r="K9" s="93"/>
      <c r="L9" s="93"/>
      <c r="M9" s="93"/>
      <c r="N9" s="93">
        <v>80</v>
      </c>
      <c r="O9" s="93">
        <v>42.5</v>
      </c>
      <c r="P9" s="93"/>
      <c r="Q9" s="16"/>
    </row>
    <row r="10" spans="1:17" ht="15" customHeight="1">
      <c r="A10" s="86">
        <v>7</v>
      </c>
      <c r="B10" s="88" t="s">
        <v>860</v>
      </c>
      <c r="C10" s="87" t="s">
        <v>861</v>
      </c>
      <c r="D10" s="86" t="s">
        <v>23</v>
      </c>
      <c r="E10" s="88" t="s">
        <v>381</v>
      </c>
      <c r="F10" s="86" t="s">
        <v>12</v>
      </c>
      <c r="G10" s="89">
        <f t="shared" si="0"/>
        <v>95</v>
      </c>
      <c r="H10" s="90"/>
      <c r="I10" s="91"/>
      <c r="J10" s="93"/>
      <c r="K10" s="93"/>
      <c r="L10" s="93"/>
      <c r="M10" s="93"/>
      <c r="N10" s="93">
        <v>95</v>
      </c>
      <c r="O10" s="93"/>
      <c r="P10" s="93"/>
      <c r="Q10" s="16"/>
    </row>
    <row r="11" spans="1:17" ht="15" customHeight="1">
      <c r="A11" s="86">
        <v>8</v>
      </c>
      <c r="B11" s="88" t="s">
        <v>866</v>
      </c>
      <c r="C11" s="87" t="s">
        <v>867</v>
      </c>
      <c r="D11" s="86" t="s">
        <v>23</v>
      </c>
      <c r="E11" s="88" t="s">
        <v>868</v>
      </c>
      <c r="F11" s="86" t="s">
        <v>13</v>
      </c>
      <c r="G11" s="89">
        <f t="shared" si="0"/>
        <v>75</v>
      </c>
      <c r="H11" s="90"/>
      <c r="I11" s="91"/>
      <c r="J11" s="93"/>
      <c r="K11" s="93"/>
      <c r="L11" s="93"/>
      <c r="M11" s="93"/>
      <c r="N11" s="93">
        <v>75</v>
      </c>
      <c r="O11" s="93"/>
      <c r="P11" s="93"/>
      <c r="Q11" s="16"/>
    </row>
    <row r="12" spans="1:17" ht="15" customHeight="1">
      <c r="A12" s="86">
        <v>9</v>
      </c>
      <c r="B12" s="88" t="s">
        <v>377</v>
      </c>
      <c r="C12" s="87" t="s">
        <v>378</v>
      </c>
      <c r="D12" s="86" t="s">
        <v>23</v>
      </c>
      <c r="E12" s="88" t="s">
        <v>10</v>
      </c>
      <c r="F12" s="86" t="s">
        <v>34</v>
      </c>
      <c r="G12" s="89">
        <f t="shared" si="0"/>
        <v>45</v>
      </c>
      <c r="H12" s="90"/>
      <c r="I12" s="91"/>
      <c r="J12" s="93"/>
      <c r="K12" s="93"/>
      <c r="L12" s="93"/>
      <c r="M12" s="93"/>
      <c r="N12" s="93"/>
      <c r="O12" s="93">
        <v>45</v>
      </c>
      <c r="P12" s="93"/>
      <c r="Q12" s="16"/>
    </row>
    <row r="13" spans="1:17" ht="15" customHeight="1">
      <c r="A13" s="86">
        <v>10</v>
      </c>
      <c r="B13" s="88" t="s">
        <v>89</v>
      </c>
      <c r="C13" s="87" t="s">
        <v>149</v>
      </c>
      <c r="D13" s="86" t="s">
        <v>23</v>
      </c>
      <c r="E13" s="88" t="s">
        <v>62</v>
      </c>
      <c r="F13" s="86" t="s">
        <v>34</v>
      </c>
      <c r="G13" s="131">
        <f t="shared" si="0"/>
        <v>10</v>
      </c>
      <c r="H13" s="90"/>
      <c r="I13" s="91"/>
      <c r="J13" s="93"/>
      <c r="K13" s="93"/>
      <c r="L13" s="93"/>
      <c r="M13" s="93"/>
      <c r="N13" s="93"/>
      <c r="O13" s="93"/>
      <c r="P13" s="93">
        <v>10</v>
      </c>
      <c r="Q13" s="16"/>
    </row>
    <row r="14" spans="1:17" ht="15" customHeight="1">
      <c r="A14" s="86">
        <v>11</v>
      </c>
      <c r="B14" s="88" t="s">
        <v>150</v>
      </c>
      <c r="C14" s="125" t="s">
        <v>151</v>
      </c>
      <c r="D14" s="86" t="s">
        <v>23</v>
      </c>
      <c r="E14" s="88" t="s">
        <v>10</v>
      </c>
      <c r="F14" s="86" t="s">
        <v>34</v>
      </c>
      <c r="G14" s="89">
        <f t="shared" si="0"/>
        <v>7.5</v>
      </c>
      <c r="H14" s="90"/>
      <c r="I14" s="91"/>
      <c r="J14" s="93"/>
      <c r="K14" s="93"/>
      <c r="L14" s="93"/>
      <c r="M14" s="93"/>
      <c r="N14" s="93"/>
      <c r="O14" s="93"/>
      <c r="P14" s="93">
        <v>7.5</v>
      </c>
      <c r="Q14" s="16"/>
    </row>
    <row r="15" spans="1:17" ht="15" customHeight="1">
      <c r="A15" s="86"/>
      <c r="B15" s="88"/>
      <c r="C15" s="87"/>
      <c r="D15" s="86" t="s">
        <v>23</v>
      </c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16"/>
    </row>
    <row r="16" spans="1:17" ht="15" customHeight="1">
      <c r="A16" s="86"/>
      <c r="B16" s="88"/>
      <c r="C16" s="87"/>
      <c r="D16" s="86" t="s">
        <v>23</v>
      </c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16"/>
    </row>
    <row r="17" spans="1:17" ht="15" customHeight="1">
      <c r="A17" s="86"/>
      <c r="B17" s="88"/>
      <c r="C17" s="87"/>
      <c r="D17" s="86" t="s">
        <v>23</v>
      </c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16"/>
    </row>
    <row r="18" spans="1:17" ht="15" customHeight="1">
      <c r="A18" s="86"/>
      <c r="B18" s="88"/>
      <c r="C18" s="87"/>
      <c r="D18" s="86" t="s">
        <v>23</v>
      </c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16"/>
    </row>
    <row r="19" spans="1:17" ht="15" customHeight="1">
      <c r="A19" s="86"/>
      <c r="B19" s="88"/>
      <c r="C19" s="87"/>
      <c r="D19" s="86" t="s">
        <v>23</v>
      </c>
      <c r="E19" s="88"/>
      <c r="F19" s="86"/>
      <c r="G19" s="89">
        <f t="shared" si="0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16"/>
    </row>
    <row r="20" spans="1:17" ht="15" customHeight="1">
      <c r="A20" s="86"/>
      <c r="B20" s="88"/>
      <c r="C20" s="87"/>
      <c r="D20" s="86" t="s">
        <v>23</v>
      </c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16"/>
    </row>
    <row r="21" spans="1:17" ht="15" customHeight="1">
      <c r="A21" s="86"/>
      <c r="B21" s="88"/>
      <c r="C21" s="87"/>
      <c r="D21" s="86" t="s">
        <v>23</v>
      </c>
      <c r="E21" s="88"/>
      <c r="F21" s="86"/>
      <c r="G21" s="89">
        <f aca="true" t="shared" si="1" ref="G21:G37">SUM(I21:P21)</f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16"/>
    </row>
    <row r="22" spans="1:17" ht="15" customHeight="1">
      <c r="A22" s="86"/>
      <c r="B22" s="88"/>
      <c r="C22" s="87"/>
      <c r="D22" s="86" t="s">
        <v>23</v>
      </c>
      <c r="E22" s="88"/>
      <c r="F22" s="86"/>
      <c r="G22" s="89">
        <f t="shared" si="1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16"/>
    </row>
    <row r="23" spans="1:17" ht="15" customHeight="1">
      <c r="A23" s="86"/>
      <c r="B23" s="88"/>
      <c r="C23" s="87"/>
      <c r="D23" s="86" t="s">
        <v>23</v>
      </c>
      <c r="E23" s="88"/>
      <c r="F23" s="86"/>
      <c r="G23" s="89">
        <f t="shared" si="1"/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16"/>
    </row>
    <row r="24" spans="1:17" ht="15" customHeight="1">
      <c r="A24" s="86"/>
      <c r="B24" s="88"/>
      <c r="C24" s="87"/>
      <c r="D24" s="86" t="s">
        <v>23</v>
      </c>
      <c r="E24" s="88"/>
      <c r="F24" s="86"/>
      <c r="G24" s="89">
        <f t="shared" si="1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16"/>
    </row>
    <row r="25" spans="1:17" ht="15" customHeight="1">
      <c r="A25" s="86"/>
      <c r="B25" s="88"/>
      <c r="C25" s="87"/>
      <c r="D25" s="86" t="s">
        <v>23</v>
      </c>
      <c r="E25" s="88"/>
      <c r="F25" s="86"/>
      <c r="G25" s="89">
        <f t="shared" si="1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16"/>
    </row>
    <row r="26" spans="1:17" ht="15" customHeight="1">
      <c r="A26" s="86"/>
      <c r="B26" s="88"/>
      <c r="C26" s="87"/>
      <c r="D26" s="86" t="s">
        <v>23</v>
      </c>
      <c r="E26" s="88"/>
      <c r="F26" s="86"/>
      <c r="G26" s="89">
        <f t="shared" si="1"/>
        <v>0</v>
      </c>
      <c r="H26" s="90"/>
      <c r="I26" s="91"/>
      <c r="J26" s="93"/>
      <c r="K26" s="93"/>
      <c r="L26" s="93"/>
      <c r="M26" s="93"/>
      <c r="N26" s="93"/>
      <c r="O26" s="93"/>
      <c r="P26" s="93"/>
      <c r="Q26" s="16"/>
    </row>
    <row r="27" spans="1:17" ht="15" customHeight="1">
      <c r="A27" s="86"/>
      <c r="B27" s="88"/>
      <c r="C27" s="87"/>
      <c r="D27" s="86" t="s">
        <v>23</v>
      </c>
      <c r="E27" s="88"/>
      <c r="F27" s="86"/>
      <c r="G27" s="89">
        <f t="shared" si="1"/>
        <v>0</v>
      </c>
      <c r="H27" s="90"/>
      <c r="I27" s="91"/>
      <c r="J27" s="93"/>
      <c r="K27" s="93"/>
      <c r="L27" s="93"/>
      <c r="M27" s="93"/>
      <c r="N27" s="93"/>
      <c r="O27" s="93"/>
      <c r="P27" s="93"/>
      <c r="Q27" s="16"/>
    </row>
    <row r="28" spans="1:17" ht="15" customHeight="1">
      <c r="A28" s="86"/>
      <c r="B28" s="88"/>
      <c r="C28" s="87"/>
      <c r="D28" s="86" t="s">
        <v>23</v>
      </c>
      <c r="E28" s="88"/>
      <c r="F28" s="86"/>
      <c r="G28" s="89">
        <f t="shared" si="1"/>
        <v>0</v>
      </c>
      <c r="H28" s="90"/>
      <c r="I28" s="91"/>
      <c r="J28" s="93"/>
      <c r="K28" s="93"/>
      <c r="L28" s="93"/>
      <c r="M28" s="93"/>
      <c r="N28" s="93"/>
      <c r="O28" s="93"/>
      <c r="P28" s="93"/>
      <c r="Q28" s="16"/>
    </row>
    <row r="29" spans="1:17" ht="15" customHeight="1">
      <c r="A29" s="86"/>
      <c r="B29" s="88"/>
      <c r="C29" s="87"/>
      <c r="D29" s="86" t="s">
        <v>23</v>
      </c>
      <c r="E29" s="88"/>
      <c r="F29" s="86"/>
      <c r="G29" s="89">
        <f t="shared" si="1"/>
        <v>0</v>
      </c>
      <c r="H29" s="90"/>
      <c r="I29" s="91"/>
      <c r="J29" s="93"/>
      <c r="K29" s="93"/>
      <c r="L29" s="93"/>
      <c r="M29" s="93"/>
      <c r="N29" s="93"/>
      <c r="O29" s="93"/>
      <c r="P29" s="93"/>
      <c r="Q29" s="16"/>
    </row>
    <row r="30" spans="1:17" ht="15" customHeight="1">
      <c r="A30" s="86"/>
      <c r="B30" s="88"/>
      <c r="C30" s="87"/>
      <c r="D30" s="86" t="s">
        <v>23</v>
      </c>
      <c r="E30" s="88"/>
      <c r="F30" s="86"/>
      <c r="G30" s="89">
        <f t="shared" si="1"/>
        <v>0</v>
      </c>
      <c r="H30" s="90"/>
      <c r="I30" s="91"/>
      <c r="J30" s="93"/>
      <c r="K30" s="93"/>
      <c r="L30" s="93"/>
      <c r="M30" s="93"/>
      <c r="N30" s="93"/>
      <c r="O30" s="93"/>
      <c r="P30" s="93"/>
      <c r="Q30" s="16"/>
    </row>
    <row r="31" spans="1:17" ht="15" customHeight="1">
      <c r="A31" s="86"/>
      <c r="B31" s="88"/>
      <c r="C31" s="87"/>
      <c r="D31" s="86" t="s">
        <v>23</v>
      </c>
      <c r="E31" s="88"/>
      <c r="F31" s="86"/>
      <c r="G31" s="89">
        <f t="shared" si="1"/>
        <v>0</v>
      </c>
      <c r="H31" s="90"/>
      <c r="I31" s="91"/>
      <c r="J31" s="93"/>
      <c r="K31" s="93"/>
      <c r="L31" s="93"/>
      <c r="M31" s="93"/>
      <c r="N31" s="93"/>
      <c r="O31" s="93"/>
      <c r="P31" s="93"/>
      <c r="Q31" s="16"/>
    </row>
    <row r="32" spans="1:17" ht="15" customHeight="1">
      <c r="A32" s="86"/>
      <c r="B32" s="88"/>
      <c r="C32" s="87"/>
      <c r="D32" s="86" t="s">
        <v>23</v>
      </c>
      <c r="E32" s="88"/>
      <c r="F32" s="86"/>
      <c r="G32" s="89">
        <f t="shared" si="1"/>
        <v>0</v>
      </c>
      <c r="H32" s="90"/>
      <c r="I32" s="91"/>
      <c r="J32" s="93"/>
      <c r="K32" s="93"/>
      <c r="L32" s="93"/>
      <c r="M32" s="93"/>
      <c r="N32" s="93"/>
      <c r="O32" s="93"/>
      <c r="P32" s="93"/>
      <c r="Q32" s="16"/>
    </row>
    <row r="33" spans="1:17" ht="15" customHeight="1">
      <c r="A33" s="86"/>
      <c r="B33" s="88"/>
      <c r="C33" s="87"/>
      <c r="D33" s="86" t="s">
        <v>23</v>
      </c>
      <c r="E33" s="88"/>
      <c r="F33" s="86"/>
      <c r="G33" s="89">
        <f t="shared" si="1"/>
        <v>0</v>
      </c>
      <c r="H33" s="90"/>
      <c r="I33" s="91"/>
      <c r="J33" s="93"/>
      <c r="K33" s="93"/>
      <c r="L33" s="93"/>
      <c r="M33" s="93"/>
      <c r="N33" s="93"/>
      <c r="O33" s="93"/>
      <c r="P33" s="93"/>
      <c r="Q33" s="16"/>
    </row>
    <row r="34" spans="1:17" ht="15" customHeight="1">
      <c r="A34" s="86"/>
      <c r="B34" s="88"/>
      <c r="C34" s="87"/>
      <c r="D34" s="86" t="s">
        <v>23</v>
      </c>
      <c r="E34" s="88"/>
      <c r="F34" s="86"/>
      <c r="G34" s="89">
        <f t="shared" si="1"/>
        <v>0</v>
      </c>
      <c r="H34" s="90"/>
      <c r="I34" s="91"/>
      <c r="J34" s="93"/>
      <c r="K34" s="93"/>
      <c r="L34" s="93"/>
      <c r="M34" s="93"/>
      <c r="N34" s="93"/>
      <c r="O34" s="93"/>
      <c r="P34" s="93"/>
      <c r="Q34" s="16"/>
    </row>
    <row r="35" spans="1:17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90"/>
      <c r="I35" s="91"/>
      <c r="J35" s="93"/>
      <c r="K35" s="93"/>
      <c r="L35" s="93"/>
      <c r="M35" s="93"/>
      <c r="N35" s="93"/>
      <c r="O35" s="93"/>
      <c r="P35" s="93"/>
      <c r="Q35" s="16"/>
    </row>
    <row r="36" spans="1:17" ht="15" customHeight="1">
      <c r="A36" s="86"/>
      <c r="B36" s="88"/>
      <c r="C36" s="87"/>
      <c r="D36" s="86"/>
      <c r="E36" s="88"/>
      <c r="F36" s="86"/>
      <c r="G36" s="89">
        <f t="shared" si="1"/>
        <v>0</v>
      </c>
      <c r="H36" s="90"/>
      <c r="I36" s="91"/>
      <c r="J36" s="93"/>
      <c r="K36" s="93"/>
      <c r="L36" s="93"/>
      <c r="M36" s="93"/>
      <c r="N36" s="93"/>
      <c r="O36" s="93"/>
      <c r="P36" s="93"/>
      <c r="Q36" s="16"/>
    </row>
    <row r="37" spans="1:17" ht="15" customHeight="1">
      <c r="A37" s="86"/>
      <c r="B37" s="88"/>
      <c r="C37" s="87"/>
      <c r="D37" s="86"/>
      <c r="E37" s="88"/>
      <c r="F37" s="86"/>
      <c r="G37" s="89">
        <f t="shared" si="1"/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16"/>
    </row>
    <row r="38" spans="1:18" s="12" customFormat="1" ht="4.5" customHeight="1" thickBot="1">
      <c r="A38" s="19"/>
      <c r="B38" s="19"/>
      <c r="C38" s="21"/>
      <c r="D38" s="20"/>
      <c r="E38" s="22"/>
      <c r="F38" s="20"/>
      <c r="G38" s="20"/>
      <c r="H38" s="30"/>
      <c r="I38" s="58"/>
      <c r="J38" s="105"/>
      <c r="K38" s="105"/>
      <c r="L38" s="105"/>
      <c r="M38" s="105"/>
      <c r="N38" s="105"/>
      <c r="O38" s="105"/>
      <c r="P38" s="110"/>
      <c r="Q38" s="18"/>
      <c r="R38" s="11"/>
    </row>
    <row r="39" spans="1:17" s="8" customFormat="1" ht="14.25">
      <c r="A39" s="10"/>
      <c r="B39" s="7"/>
      <c r="D39" s="7"/>
      <c r="E39" s="9"/>
      <c r="F39" s="7"/>
      <c r="G39" s="29"/>
      <c r="H39" s="25"/>
      <c r="I39" s="27"/>
      <c r="J39" s="101"/>
      <c r="K39" s="101"/>
      <c r="L39" s="101"/>
      <c r="M39" s="101"/>
      <c r="N39" s="101"/>
      <c r="O39" s="100"/>
      <c r="P39" s="101"/>
      <c r="Q39" s="13"/>
    </row>
    <row r="40" ht="14.25">
      <c r="G40" s="29"/>
    </row>
    <row r="41" ht="14.25">
      <c r="G41" s="29"/>
    </row>
    <row r="42" ht="14.25">
      <c r="G42" s="29"/>
    </row>
    <row r="43" ht="14.25">
      <c r="G43" s="29"/>
    </row>
    <row r="44" ht="14.25">
      <c r="G44" s="29"/>
    </row>
    <row r="45" ht="14.25">
      <c r="G45" s="29"/>
    </row>
    <row r="46" ht="14.25">
      <c r="G46" s="32"/>
    </row>
  </sheetData>
  <sheetProtection password="E42B" sheet="1"/>
  <mergeCells count="13">
    <mergeCell ref="M1:M2"/>
    <mergeCell ref="K1:K2"/>
    <mergeCell ref="A1:G1"/>
    <mergeCell ref="I1:I2"/>
    <mergeCell ref="A2:G2"/>
    <mergeCell ref="J1:J2"/>
    <mergeCell ref="L1:L2"/>
    <mergeCell ref="N1:N2"/>
    <mergeCell ref="R8:S8"/>
    <mergeCell ref="R5:U5"/>
    <mergeCell ref="R4:S4"/>
    <mergeCell ref="P1:P2"/>
    <mergeCell ref="O1:O2"/>
  </mergeCells>
  <conditionalFormatting sqref="C4:C186">
    <cfRule type="duplicateValues" priority="42" dxfId="0" stopIfTrue="1">
      <formula>AND(COUNTIF($C$4:$C$186,C4)&gt;1,NOT(ISBLANK(C4)))</formula>
    </cfRule>
  </conditionalFormatting>
  <conditionalFormatting sqref="B4:C78">
    <cfRule type="duplicateValues" priority="44" dxfId="0" stopIfTrue="1">
      <formula>AND(COUNTIF($B$4:$C$78,B4)&gt;1,NOT(ISBLANK(B4)))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12.5742187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2" width="6.00390625" style="100" customWidth="1"/>
    <col min="13" max="15" width="6.140625" style="100" customWidth="1"/>
    <col min="16" max="16" width="7.140625" style="101" customWidth="1"/>
    <col min="17" max="17" width="0.85546875" style="12" customWidth="1"/>
    <col min="18" max="18" width="4.57421875" style="4" customWidth="1"/>
  </cols>
  <sheetData>
    <row r="1" spans="1:17" s="4" customFormat="1" ht="93" customHeight="1">
      <c r="A1" s="138"/>
      <c r="B1" s="139"/>
      <c r="C1" s="139"/>
      <c r="D1" s="139"/>
      <c r="E1" s="139"/>
      <c r="F1" s="139"/>
      <c r="G1" s="139"/>
      <c r="H1" s="15"/>
      <c r="I1" s="154"/>
      <c r="J1" s="142"/>
      <c r="K1" s="135"/>
      <c r="L1" s="135"/>
      <c r="M1" s="135" t="s">
        <v>898</v>
      </c>
      <c r="N1" s="142" t="s">
        <v>645</v>
      </c>
      <c r="O1" s="142" t="s">
        <v>519</v>
      </c>
      <c r="P1" s="142" t="s">
        <v>90</v>
      </c>
      <c r="Q1" s="14"/>
    </row>
    <row r="2" spans="1:18" s="4" customFormat="1" ht="54.75" customHeight="1">
      <c r="A2" s="136" t="s">
        <v>1297</v>
      </c>
      <c r="B2" s="137"/>
      <c r="C2" s="137"/>
      <c r="D2" s="137"/>
      <c r="E2" s="137"/>
      <c r="F2" s="137"/>
      <c r="G2" s="137"/>
      <c r="H2" s="15"/>
      <c r="I2" s="154"/>
      <c r="J2" s="143"/>
      <c r="K2" s="135"/>
      <c r="L2" s="135"/>
      <c r="M2" s="135"/>
      <c r="N2" s="142"/>
      <c r="O2" s="142"/>
      <c r="P2" s="142"/>
      <c r="Q2" s="16"/>
      <c r="R2" s="6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0"/>
      <c r="K3" s="85"/>
      <c r="L3" s="85"/>
      <c r="M3" s="80" t="s">
        <v>899</v>
      </c>
      <c r="N3" s="80" t="s">
        <v>518</v>
      </c>
      <c r="O3" s="80" t="s">
        <v>518</v>
      </c>
      <c r="P3" s="80" t="s">
        <v>512</v>
      </c>
      <c r="Q3" s="17"/>
      <c r="R3" s="1"/>
    </row>
    <row r="4" spans="1:19" ht="15" customHeight="1">
      <c r="A4" s="86">
        <v>1</v>
      </c>
      <c r="B4" s="88" t="s">
        <v>452</v>
      </c>
      <c r="C4" s="87" t="s">
        <v>453</v>
      </c>
      <c r="D4" s="86" t="s">
        <v>52</v>
      </c>
      <c r="E4" s="88" t="s">
        <v>10</v>
      </c>
      <c r="F4" s="86" t="s">
        <v>34</v>
      </c>
      <c r="G4" s="89">
        <f aca="true" t="shared" si="0" ref="G4:G21">SUM(I4:P4)</f>
        <v>400</v>
      </c>
      <c r="H4" s="90"/>
      <c r="I4" s="91"/>
      <c r="J4" s="93"/>
      <c r="K4" s="93"/>
      <c r="L4" s="93"/>
      <c r="M4" s="93">
        <v>250</v>
      </c>
      <c r="N4" s="93">
        <v>100</v>
      </c>
      <c r="O4" s="93">
        <v>50</v>
      </c>
      <c r="P4" s="93"/>
      <c r="Q4" s="16"/>
      <c r="R4" s="71"/>
      <c r="S4" s="71"/>
    </row>
    <row r="5" spans="1:21" ht="15" customHeight="1">
      <c r="A5" s="86">
        <v>2</v>
      </c>
      <c r="B5" s="88" t="s">
        <v>1065</v>
      </c>
      <c r="C5" s="87" t="s">
        <v>1066</v>
      </c>
      <c r="D5" s="86" t="s">
        <v>52</v>
      </c>
      <c r="E5" s="88" t="s">
        <v>10</v>
      </c>
      <c r="F5" s="86" t="s">
        <v>13</v>
      </c>
      <c r="G5" s="89">
        <f t="shared" si="0"/>
        <v>300</v>
      </c>
      <c r="H5" s="90"/>
      <c r="I5" s="91"/>
      <c r="J5" s="93"/>
      <c r="K5" s="93"/>
      <c r="L5" s="93"/>
      <c r="M5" s="93">
        <v>300</v>
      </c>
      <c r="N5" s="93"/>
      <c r="O5" s="93"/>
      <c r="P5" s="93"/>
      <c r="Q5" s="16"/>
      <c r="R5" s="145"/>
      <c r="S5" s="146"/>
      <c r="T5" s="146"/>
      <c r="U5" s="146"/>
    </row>
    <row r="6" spans="1:17" ht="15" customHeight="1">
      <c r="A6" s="86">
        <v>3</v>
      </c>
      <c r="B6" s="88" t="s">
        <v>1067</v>
      </c>
      <c r="C6" s="87" t="s">
        <v>1068</v>
      </c>
      <c r="D6" s="86" t="s">
        <v>52</v>
      </c>
      <c r="E6" s="88" t="s">
        <v>405</v>
      </c>
      <c r="F6" s="86" t="s">
        <v>12</v>
      </c>
      <c r="G6" s="89">
        <f t="shared" si="0"/>
        <v>200</v>
      </c>
      <c r="H6" s="90"/>
      <c r="I6" s="91"/>
      <c r="J6" s="93"/>
      <c r="K6" s="93"/>
      <c r="L6" s="93"/>
      <c r="M6" s="93">
        <v>200</v>
      </c>
      <c r="N6" s="93"/>
      <c r="O6" s="93"/>
      <c r="P6" s="93"/>
      <c r="Q6" s="16"/>
    </row>
    <row r="7" spans="1:21" ht="15" customHeight="1">
      <c r="A7" s="86">
        <v>4</v>
      </c>
      <c r="B7" s="88" t="s">
        <v>1069</v>
      </c>
      <c r="C7" s="87" t="s">
        <v>1070</v>
      </c>
      <c r="D7" s="86" t="s">
        <v>52</v>
      </c>
      <c r="E7" s="88" t="s">
        <v>1071</v>
      </c>
      <c r="F7" s="86" t="s">
        <v>8</v>
      </c>
      <c r="G7" s="89">
        <f t="shared" si="0"/>
        <v>180</v>
      </c>
      <c r="H7" s="90"/>
      <c r="I7" s="91"/>
      <c r="J7" s="93"/>
      <c r="K7" s="93"/>
      <c r="L7" s="93"/>
      <c r="M7" s="93">
        <v>180</v>
      </c>
      <c r="N7" s="93"/>
      <c r="O7" s="93"/>
      <c r="P7" s="93"/>
      <c r="Q7" s="16"/>
      <c r="R7" s="145"/>
      <c r="S7" s="146"/>
      <c r="T7" s="146"/>
      <c r="U7" s="146"/>
    </row>
    <row r="8" spans="1:17" ht="15" customHeight="1">
      <c r="A8" s="86">
        <v>5</v>
      </c>
      <c r="B8" s="88" t="s">
        <v>1072</v>
      </c>
      <c r="C8" s="87" t="s">
        <v>1073</v>
      </c>
      <c r="D8" s="86" t="s">
        <v>52</v>
      </c>
      <c r="E8" s="88" t="s">
        <v>10</v>
      </c>
      <c r="F8" s="86" t="s">
        <v>34</v>
      </c>
      <c r="G8" s="89">
        <f t="shared" si="0"/>
        <v>160</v>
      </c>
      <c r="H8" s="90"/>
      <c r="I8" s="91"/>
      <c r="J8" s="93"/>
      <c r="K8" s="93"/>
      <c r="L8" s="93"/>
      <c r="M8" s="93">
        <v>160</v>
      </c>
      <c r="N8" s="93"/>
      <c r="O8" s="93"/>
      <c r="P8" s="93"/>
      <c r="Q8" s="16"/>
    </row>
    <row r="9" spans="1:17" ht="15" customHeight="1">
      <c r="A9" s="86">
        <v>6</v>
      </c>
      <c r="B9" s="88" t="s">
        <v>454</v>
      </c>
      <c r="C9" s="87" t="s">
        <v>455</v>
      </c>
      <c r="D9" s="86" t="s">
        <v>52</v>
      </c>
      <c r="E9" s="88" t="s">
        <v>10</v>
      </c>
      <c r="F9" s="86" t="s">
        <v>13</v>
      </c>
      <c r="G9" s="89">
        <f t="shared" si="0"/>
        <v>132.5</v>
      </c>
      <c r="H9" s="90"/>
      <c r="I9" s="91"/>
      <c r="J9" s="93"/>
      <c r="K9" s="93"/>
      <c r="L9" s="93"/>
      <c r="M9" s="93"/>
      <c r="N9" s="93">
        <v>85</v>
      </c>
      <c r="O9" s="93">
        <v>47.5</v>
      </c>
      <c r="P9" s="93"/>
      <c r="Q9" s="16"/>
    </row>
    <row r="10" spans="1:17" ht="15" customHeight="1">
      <c r="A10" s="86">
        <v>7</v>
      </c>
      <c r="B10" s="88" t="s">
        <v>869</v>
      </c>
      <c r="C10" s="87" t="s">
        <v>870</v>
      </c>
      <c r="D10" s="86" t="s">
        <v>52</v>
      </c>
      <c r="E10" s="88" t="s">
        <v>871</v>
      </c>
      <c r="F10" s="86" t="s">
        <v>872</v>
      </c>
      <c r="G10" s="89">
        <f t="shared" si="0"/>
        <v>95</v>
      </c>
      <c r="H10" s="90"/>
      <c r="I10" s="91"/>
      <c r="J10" s="93"/>
      <c r="K10" s="93"/>
      <c r="L10" s="93"/>
      <c r="M10" s="93"/>
      <c r="N10" s="93">
        <v>95</v>
      </c>
      <c r="O10" s="93"/>
      <c r="P10" s="93"/>
      <c r="Q10" s="16"/>
    </row>
    <row r="11" spans="1:17" ht="15" customHeight="1">
      <c r="A11" s="86">
        <v>8</v>
      </c>
      <c r="B11" s="88" t="s">
        <v>873</v>
      </c>
      <c r="C11" s="87" t="s">
        <v>874</v>
      </c>
      <c r="D11" s="86" t="s">
        <v>52</v>
      </c>
      <c r="E11" s="88" t="s">
        <v>875</v>
      </c>
      <c r="F11" s="86" t="s">
        <v>13</v>
      </c>
      <c r="G11" s="89">
        <f t="shared" si="0"/>
        <v>90</v>
      </c>
      <c r="H11" s="90"/>
      <c r="I11" s="91"/>
      <c r="J11" s="93"/>
      <c r="K11" s="93"/>
      <c r="L11" s="93"/>
      <c r="M11" s="93"/>
      <c r="N11" s="93">
        <v>90</v>
      </c>
      <c r="O11" s="93"/>
      <c r="P11" s="93"/>
      <c r="Q11" s="16"/>
    </row>
    <row r="12" spans="1:17" ht="15" customHeight="1">
      <c r="A12" s="86">
        <v>9</v>
      </c>
      <c r="B12" s="88" t="s">
        <v>876</v>
      </c>
      <c r="C12" s="87" t="s">
        <v>877</v>
      </c>
      <c r="D12" s="86" t="s">
        <v>52</v>
      </c>
      <c r="E12" s="88" t="s">
        <v>825</v>
      </c>
      <c r="F12" s="86" t="s">
        <v>47</v>
      </c>
      <c r="G12" s="89">
        <f t="shared" si="0"/>
        <v>80</v>
      </c>
      <c r="H12" s="90"/>
      <c r="I12" s="91"/>
      <c r="J12" s="93"/>
      <c r="K12" s="93"/>
      <c r="L12" s="93"/>
      <c r="M12" s="93"/>
      <c r="N12" s="93">
        <v>80</v>
      </c>
      <c r="O12" s="93"/>
      <c r="P12" s="93"/>
      <c r="Q12" s="16"/>
    </row>
    <row r="13" spans="1:17" ht="15" customHeight="1">
      <c r="A13" s="86">
        <v>10</v>
      </c>
      <c r="B13" s="88" t="s">
        <v>147</v>
      </c>
      <c r="C13" s="87" t="s">
        <v>148</v>
      </c>
      <c r="D13" s="86" t="s">
        <v>52</v>
      </c>
      <c r="E13" s="88" t="s">
        <v>10</v>
      </c>
      <c r="F13" s="86" t="s">
        <v>34</v>
      </c>
      <c r="G13" s="89">
        <f t="shared" si="0"/>
        <v>7.5</v>
      </c>
      <c r="H13" s="90"/>
      <c r="I13" s="91"/>
      <c r="J13" s="93"/>
      <c r="K13" s="93"/>
      <c r="L13" s="93"/>
      <c r="M13" s="93"/>
      <c r="N13" s="93"/>
      <c r="O13" s="93"/>
      <c r="P13" s="93">
        <v>7.5</v>
      </c>
      <c r="Q13" s="16"/>
    </row>
    <row r="14" spans="1:17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16"/>
    </row>
    <row r="15" spans="1:17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16"/>
    </row>
    <row r="16" spans="1:17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16"/>
    </row>
    <row r="17" spans="1:17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16"/>
    </row>
    <row r="18" spans="1:17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16"/>
    </row>
    <row r="19" spans="1:17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16"/>
    </row>
    <row r="20" spans="1:17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16"/>
    </row>
    <row r="21" spans="1:17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16"/>
    </row>
    <row r="22" spans="1:18" s="12" customFormat="1" ht="4.5" customHeight="1" thickBot="1">
      <c r="A22" s="19"/>
      <c r="B22" s="19"/>
      <c r="C22" s="21"/>
      <c r="D22" s="20"/>
      <c r="E22" s="22"/>
      <c r="F22" s="20"/>
      <c r="G22" s="20"/>
      <c r="H22" s="30"/>
      <c r="I22" s="58"/>
      <c r="J22" s="105"/>
      <c r="K22" s="105"/>
      <c r="L22" s="105"/>
      <c r="M22" s="105"/>
      <c r="N22" s="105"/>
      <c r="O22" s="105"/>
      <c r="P22" s="110"/>
      <c r="Q22" s="18"/>
      <c r="R22" s="11"/>
    </row>
    <row r="23" spans="1:17" s="8" customFormat="1" ht="14.25">
      <c r="A23" s="10"/>
      <c r="B23" s="7"/>
      <c r="D23" s="7"/>
      <c r="E23" s="9"/>
      <c r="F23" s="7"/>
      <c r="G23" s="29"/>
      <c r="H23" s="25"/>
      <c r="I23" s="27"/>
      <c r="J23" s="100"/>
      <c r="K23" s="100"/>
      <c r="L23" s="100"/>
      <c r="M23" s="100"/>
      <c r="N23" s="100"/>
      <c r="O23" s="100"/>
      <c r="P23" s="101"/>
      <c r="Q23" s="13"/>
    </row>
    <row r="24" ht="14.25">
      <c r="G24" s="29"/>
    </row>
    <row r="25" ht="14.25">
      <c r="G25" s="29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32"/>
    </row>
  </sheetData>
  <sheetProtection password="E42B" sheet="1"/>
  <mergeCells count="12">
    <mergeCell ref="L1:L2"/>
    <mergeCell ref="K1:K2"/>
    <mergeCell ref="O1:O2"/>
    <mergeCell ref="R5:U5"/>
    <mergeCell ref="R7:U7"/>
    <mergeCell ref="J1:J2"/>
    <mergeCell ref="P1:P2"/>
    <mergeCell ref="A2:G2"/>
    <mergeCell ref="A1:G1"/>
    <mergeCell ref="I1:I2"/>
    <mergeCell ref="N1:N2"/>
    <mergeCell ref="M1:M2"/>
  </mergeCells>
  <conditionalFormatting sqref="C4:C170">
    <cfRule type="duplicateValues" priority="32" dxfId="0" stopIfTrue="1">
      <formula>AND(COUNTIF($C$4:$C$170,C4)&gt;1,NOT(ISBLANK(C4)))</formula>
    </cfRule>
  </conditionalFormatting>
  <conditionalFormatting sqref="B4:C62">
    <cfRule type="duplicateValues" priority="34" dxfId="0" stopIfTrue="1">
      <formula>AND(COUNTIF($B$4:$C$62,B4)&gt;1,NOT(ISBLANK(B4)))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zoomScale="80" zoomScaleNormal="80" zoomScalePageLayoutView="0" workbookViewId="0" topLeftCell="A1">
      <selection activeCell="N15" sqref="N15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7109375" style="0" customWidth="1"/>
    <col min="4" max="4" width="7.8515625" style="2" customWidth="1"/>
    <col min="5" max="5" width="62.003906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4.8515625" style="77" customWidth="1"/>
    <col min="10" max="18" width="6.00390625" style="101" customWidth="1"/>
    <col min="19" max="19" width="7.00390625" style="101" bestFit="1" customWidth="1"/>
    <col min="20" max="20" width="5.8515625" style="101" customWidth="1"/>
    <col min="21" max="21" width="6.8515625" style="101" customWidth="1"/>
    <col min="22" max="22" width="6.421875" style="100" customWidth="1"/>
    <col min="23" max="23" width="0.85546875" style="12" customWidth="1"/>
    <col min="24" max="24" width="4.57421875" style="4" customWidth="1"/>
  </cols>
  <sheetData>
    <row r="1" spans="1:23" s="4" customFormat="1" ht="103.5" customHeight="1">
      <c r="A1" s="138"/>
      <c r="B1" s="139"/>
      <c r="C1" s="139"/>
      <c r="D1" s="139"/>
      <c r="E1" s="139"/>
      <c r="F1" s="139"/>
      <c r="G1" s="139"/>
      <c r="H1" s="15"/>
      <c r="I1" s="154"/>
      <c r="J1" s="142"/>
      <c r="K1" s="142"/>
      <c r="L1" s="142"/>
      <c r="M1" s="142"/>
      <c r="N1" s="142" t="s">
        <v>1299</v>
      </c>
      <c r="O1" s="135" t="s">
        <v>1298</v>
      </c>
      <c r="P1" s="135" t="s">
        <v>1111</v>
      </c>
      <c r="Q1" s="142" t="s">
        <v>878</v>
      </c>
      <c r="R1" s="142" t="s">
        <v>645</v>
      </c>
      <c r="S1" s="142" t="s">
        <v>624</v>
      </c>
      <c r="T1" s="142" t="s">
        <v>186</v>
      </c>
      <c r="U1" s="142" t="s">
        <v>186</v>
      </c>
      <c r="V1" s="142" t="s">
        <v>90</v>
      </c>
      <c r="W1" s="14"/>
    </row>
    <row r="2" spans="1:24" s="4" customFormat="1" ht="55.5" customHeight="1">
      <c r="A2" s="136" t="s">
        <v>1278</v>
      </c>
      <c r="B2" s="137"/>
      <c r="C2" s="137"/>
      <c r="D2" s="137"/>
      <c r="E2" s="137"/>
      <c r="F2" s="137"/>
      <c r="G2" s="137"/>
      <c r="H2" s="15"/>
      <c r="I2" s="154"/>
      <c r="J2" s="143"/>
      <c r="K2" s="143"/>
      <c r="L2" s="143"/>
      <c r="M2" s="143"/>
      <c r="N2" s="142"/>
      <c r="O2" s="135"/>
      <c r="P2" s="135"/>
      <c r="Q2" s="142"/>
      <c r="R2" s="142"/>
      <c r="S2" s="142"/>
      <c r="T2" s="142"/>
      <c r="U2" s="142"/>
      <c r="V2" s="142"/>
      <c r="W2" s="16"/>
      <c r="X2" s="6"/>
    </row>
    <row r="3" spans="1:24" ht="15" customHeight="1">
      <c r="A3" s="80" t="s">
        <v>3</v>
      </c>
      <c r="B3" s="80" t="s">
        <v>27</v>
      </c>
      <c r="C3" s="80" t="s">
        <v>2</v>
      </c>
      <c r="D3" s="80" t="s">
        <v>4</v>
      </c>
      <c r="E3" s="80" t="s">
        <v>0</v>
      </c>
      <c r="F3" s="80" t="s">
        <v>5</v>
      </c>
      <c r="G3" s="80" t="s">
        <v>6</v>
      </c>
      <c r="H3" s="82"/>
      <c r="I3" s="132"/>
      <c r="J3" s="80"/>
      <c r="K3" s="80"/>
      <c r="L3" s="80"/>
      <c r="M3" s="80"/>
      <c r="N3" s="80" t="s">
        <v>879</v>
      </c>
      <c r="O3" s="80" t="s">
        <v>899</v>
      </c>
      <c r="P3" s="80" t="s">
        <v>899</v>
      </c>
      <c r="Q3" s="80" t="s">
        <v>879</v>
      </c>
      <c r="R3" s="80" t="s">
        <v>623</v>
      </c>
      <c r="S3" s="86" t="s">
        <v>625</v>
      </c>
      <c r="T3" s="80" t="s">
        <v>623</v>
      </c>
      <c r="U3" s="80" t="s">
        <v>622</v>
      </c>
      <c r="V3" s="80" t="s">
        <v>512</v>
      </c>
      <c r="W3" s="17"/>
      <c r="X3" s="1"/>
    </row>
    <row r="4" spans="1:23" ht="15" customHeight="1">
      <c r="A4" s="86">
        <v>1</v>
      </c>
      <c r="B4" s="88">
        <v>10006963065</v>
      </c>
      <c r="C4" s="87" t="s">
        <v>204</v>
      </c>
      <c r="D4" s="86" t="s">
        <v>11</v>
      </c>
      <c r="E4" s="88" t="s">
        <v>10</v>
      </c>
      <c r="F4" s="86" t="s">
        <v>13</v>
      </c>
      <c r="G4" s="86">
        <f aca="true" t="shared" si="0" ref="G4:G38">SUM(I4:V4)</f>
        <v>1240</v>
      </c>
      <c r="H4" s="90"/>
      <c r="I4" s="103"/>
      <c r="J4" s="86"/>
      <c r="K4" s="86"/>
      <c r="L4" s="86"/>
      <c r="M4" s="86"/>
      <c r="N4" s="86"/>
      <c r="O4" s="86">
        <v>200</v>
      </c>
      <c r="P4" s="86">
        <v>200</v>
      </c>
      <c r="Q4" s="86">
        <v>200</v>
      </c>
      <c r="R4" s="86">
        <v>200</v>
      </c>
      <c r="S4" s="86">
        <v>115</v>
      </c>
      <c r="T4" s="86">
        <v>200</v>
      </c>
      <c r="U4" s="86">
        <v>125</v>
      </c>
      <c r="V4" s="86"/>
      <c r="W4" s="16"/>
    </row>
    <row r="5" spans="1:23" ht="15" customHeight="1">
      <c r="A5" s="86">
        <v>2</v>
      </c>
      <c r="B5" s="88">
        <v>10009585604</v>
      </c>
      <c r="C5" s="87" t="s">
        <v>207</v>
      </c>
      <c r="D5" s="86" t="s">
        <v>11</v>
      </c>
      <c r="E5" s="88" t="s">
        <v>208</v>
      </c>
      <c r="F5" s="86" t="s">
        <v>13</v>
      </c>
      <c r="G5" s="86">
        <f t="shared" si="0"/>
        <v>1195</v>
      </c>
      <c r="H5" s="90"/>
      <c r="I5" s="103"/>
      <c r="J5" s="86"/>
      <c r="K5" s="86"/>
      <c r="L5" s="86"/>
      <c r="M5" s="86"/>
      <c r="N5" s="86"/>
      <c r="O5" s="86">
        <v>300</v>
      </c>
      <c r="P5" s="86">
        <v>300</v>
      </c>
      <c r="Q5" s="86">
        <v>100</v>
      </c>
      <c r="R5" s="86">
        <v>100</v>
      </c>
      <c r="S5" s="86">
        <v>130</v>
      </c>
      <c r="T5" s="86">
        <v>150</v>
      </c>
      <c r="U5" s="86">
        <v>115</v>
      </c>
      <c r="V5" s="86"/>
      <c r="W5" s="17"/>
    </row>
    <row r="6" spans="1:23" ht="15" customHeight="1">
      <c r="A6" s="86">
        <v>3</v>
      </c>
      <c r="B6" s="88">
        <v>10080761372</v>
      </c>
      <c r="C6" s="87" t="s">
        <v>31</v>
      </c>
      <c r="D6" s="86" t="s">
        <v>11</v>
      </c>
      <c r="E6" s="88" t="s">
        <v>32</v>
      </c>
      <c r="F6" s="86" t="s">
        <v>13</v>
      </c>
      <c r="G6" s="86">
        <f t="shared" si="0"/>
        <v>1080</v>
      </c>
      <c r="H6" s="90"/>
      <c r="I6" s="103"/>
      <c r="J6" s="86"/>
      <c r="K6" s="86"/>
      <c r="L6" s="86"/>
      <c r="M6" s="86"/>
      <c r="N6" s="86"/>
      <c r="O6" s="86">
        <v>250</v>
      </c>
      <c r="P6" s="86">
        <v>180</v>
      </c>
      <c r="Q6" s="86">
        <v>150</v>
      </c>
      <c r="R6" s="86">
        <v>120</v>
      </c>
      <c r="S6" s="86">
        <v>125</v>
      </c>
      <c r="T6" s="86">
        <v>100</v>
      </c>
      <c r="U6" s="86">
        <v>130</v>
      </c>
      <c r="V6" s="86">
        <v>25</v>
      </c>
      <c r="W6" s="16"/>
    </row>
    <row r="7" spans="1:23" ht="15" customHeight="1">
      <c r="A7" s="86">
        <v>4</v>
      </c>
      <c r="B7" s="88">
        <v>10007476559</v>
      </c>
      <c r="C7" s="87" t="s">
        <v>205</v>
      </c>
      <c r="D7" s="86" t="s">
        <v>11</v>
      </c>
      <c r="E7" s="88" t="s">
        <v>206</v>
      </c>
      <c r="F7" s="86" t="s">
        <v>13</v>
      </c>
      <c r="G7" s="86">
        <f t="shared" si="0"/>
        <v>1060</v>
      </c>
      <c r="H7" s="90"/>
      <c r="I7" s="103"/>
      <c r="J7" s="86"/>
      <c r="K7" s="86"/>
      <c r="L7" s="86"/>
      <c r="M7" s="86"/>
      <c r="N7" s="86"/>
      <c r="O7" s="86">
        <v>180</v>
      </c>
      <c r="P7" s="86">
        <v>250</v>
      </c>
      <c r="Q7" s="86">
        <v>120</v>
      </c>
      <c r="R7" s="86">
        <v>150</v>
      </c>
      <c r="S7" s="86">
        <v>120</v>
      </c>
      <c r="T7" s="86">
        <v>120</v>
      </c>
      <c r="U7" s="86">
        <v>120</v>
      </c>
      <c r="V7" s="86"/>
      <c r="W7" s="16"/>
    </row>
    <row r="8" spans="1:27" ht="15" customHeight="1">
      <c r="A8" s="86">
        <v>5</v>
      </c>
      <c r="B8" s="88">
        <v>10015405856</v>
      </c>
      <c r="C8" s="87" t="s">
        <v>99</v>
      </c>
      <c r="D8" s="86" t="s">
        <v>11</v>
      </c>
      <c r="E8" s="88" t="s">
        <v>10</v>
      </c>
      <c r="F8" s="86" t="s">
        <v>26</v>
      </c>
      <c r="G8" s="86">
        <f t="shared" si="0"/>
        <v>720</v>
      </c>
      <c r="H8" s="90"/>
      <c r="I8" s="103"/>
      <c r="J8" s="86"/>
      <c r="K8" s="86"/>
      <c r="L8" s="86"/>
      <c r="M8" s="86"/>
      <c r="N8" s="86"/>
      <c r="O8" s="86">
        <v>140</v>
      </c>
      <c r="P8" s="86">
        <v>140</v>
      </c>
      <c r="Q8" s="86">
        <v>85</v>
      </c>
      <c r="R8" s="86">
        <v>75</v>
      </c>
      <c r="S8" s="86">
        <v>65</v>
      </c>
      <c r="T8" s="86">
        <v>95</v>
      </c>
      <c r="U8" s="86">
        <v>110</v>
      </c>
      <c r="V8" s="86">
        <v>10</v>
      </c>
      <c r="W8" s="16"/>
      <c r="X8" s="147"/>
      <c r="Y8" s="148"/>
      <c r="Z8" s="148"/>
      <c r="AA8" s="148"/>
    </row>
    <row r="9" spans="1:23" ht="15" customHeight="1">
      <c r="A9" s="86">
        <v>6</v>
      </c>
      <c r="B9" s="88" t="s">
        <v>48</v>
      </c>
      <c r="C9" s="87" t="s">
        <v>100</v>
      </c>
      <c r="D9" s="86" t="s">
        <v>11</v>
      </c>
      <c r="E9" s="88" t="s">
        <v>101</v>
      </c>
      <c r="F9" s="86" t="s">
        <v>26</v>
      </c>
      <c r="G9" s="86">
        <f t="shared" si="0"/>
        <v>663</v>
      </c>
      <c r="H9" s="90"/>
      <c r="I9" s="103"/>
      <c r="J9" s="86"/>
      <c r="K9" s="86"/>
      <c r="L9" s="86"/>
      <c r="M9" s="86"/>
      <c r="N9" s="86"/>
      <c r="O9" s="86">
        <v>100</v>
      </c>
      <c r="P9" s="86">
        <v>120</v>
      </c>
      <c r="Q9" s="86">
        <v>65</v>
      </c>
      <c r="R9" s="86">
        <v>70</v>
      </c>
      <c r="S9" s="86">
        <v>110</v>
      </c>
      <c r="T9" s="86">
        <v>90</v>
      </c>
      <c r="U9" s="86">
        <v>100</v>
      </c>
      <c r="V9" s="86">
        <v>8</v>
      </c>
      <c r="W9" s="16"/>
    </row>
    <row r="10" spans="1:27" s="4" customFormat="1" ht="15" customHeight="1">
      <c r="A10" s="86">
        <v>7</v>
      </c>
      <c r="B10" s="88">
        <v>10084021784</v>
      </c>
      <c r="C10" s="87" t="s">
        <v>33</v>
      </c>
      <c r="D10" s="86" t="s">
        <v>11</v>
      </c>
      <c r="E10" s="88" t="s">
        <v>10</v>
      </c>
      <c r="F10" s="86" t="s">
        <v>34</v>
      </c>
      <c r="G10" s="86">
        <f t="shared" si="0"/>
        <v>500</v>
      </c>
      <c r="H10" s="90"/>
      <c r="I10" s="103"/>
      <c r="J10" s="86"/>
      <c r="K10" s="86"/>
      <c r="L10" s="86"/>
      <c r="M10" s="86"/>
      <c r="N10" s="86"/>
      <c r="O10" s="86">
        <v>90</v>
      </c>
      <c r="P10" s="86">
        <v>100</v>
      </c>
      <c r="Q10" s="86">
        <v>95</v>
      </c>
      <c r="R10" s="86">
        <v>95</v>
      </c>
      <c r="S10" s="86">
        <v>100</v>
      </c>
      <c r="T10" s="86"/>
      <c r="U10" s="86"/>
      <c r="V10" s="86">
        <v>20</v>
      </c>
      <c r="W10" s="16"/>
      <c r="X10" s="155"/>
      <c r="Y10" s="156"/>
      <c r="Z10" s="156"/>
      <c r="AA10" s="156"/>
    </row>
    <row r="11" spans="1:23" ht="15" customHeight="1">
      <c r="A11" s="86">
        <v>8</v>
      </c>
      <c r="B11" s="88">
        <v>10084352493</v>
      </c>
      <c r="C11" s="87" t="s">
        <v>211</v>
      </c>
      <c r="D11" s="86" t="s">
        <v>11</v>
      </c>
      <c r="E11" s="88" t="s">
        <v>212</v>
      </c>
      <c r="F11" s="86" t="s">
        <v>34</v>
      </c>
      <c r="G11" s="86">
        <f t="shared" si="0"/>
        <v>475</v>
      </c>
      <c r="H11" s="90"/>
      <c r="I11" s="103"/>
      <c r="J11" s="86"/>
      <c r="K11" s="86"/>
      <c r="L11" s="86"/>
      <c r="M11" s="86"/>
      <c r="N11" s="86"/>
      <c r="O11" s="86">
        <v>110</v>
      </c>
      <c r="P11" s="86">
        <v>60</v>
      </c>
      <c r="Q11" s="86">
        <v>80</v>
      </c>
      <c r="R11" s="86">
        <v>30</v>
      </c>
      <c r="S11" s="86">
        <v>25</v>
      </c>
      <c r="T11" s="86">
        <v>85</v>
      </c>
      <c r="U11" s="86">
        <v>85</v>
      </c>
      <c r="V11" s="86"/>
      <c r="W11" s="16"/>
    </row>
    <row r="12" spans="1:27" ht="15" customHeight="1">
      <c r="A12" s="86">
        <v>9</v>
      </c>
      <c r="B12" s="88">
        <v>10007369758</v>
      </c>
      <c r="C12" s="87" t="s">
        <v>209</v>
      </c>
      <c r="D12" s="86" t="s">
        <v>11</v>
      </c>
      <c r="E12" s="88" t="s">
        <v>210</v>
      </c>
      <c r="F12" s="86" t="s">
        <v>13</v>
      </c>
      <c r="G12" s="86">
        <f t="shared" si="0"/>
        <v>455</v>
      </c>
      <c r="H12" s="90"/>
      <c r="I12" s="103"/>
      <c r="J12" s="86"/>
      <c r="K12" s="86"/>
      <c r="L12" s="86"/>
      <c r="M12" s="86"/>
      <c r="N12" s="86">
        <v>25</v>
      </c>
      <c r="O12" s="86"/>
      <c r="P12" s="86">
        <v>85</v>
      </c>
      <c r="Q12" s="86"/>
      <c r="R12" s="86">
        <v>85</v>
      </c>
      <c r="S12" s="86">
        <v>85</v>
      </c>
      <c r="T12" s="86">
        <v>80</v>
      </c>
      <c r="U12" s="86">
        <v>95</v>
      </c>
      <c r="V12" s="86"/>
      <c r="W12" s="16"/>
      <c r="X12" s="147"/>
      <c r="Y12" s="148"/>
      <c r="Z12" s="148"/>
      <c r="AA12" s="148"/>
    </row>
    <row r="13" spans="1:25" ht="15" customHeight="1">
      <c r="A13" s="86">
        <v>10</v>
      </c>
      <c r="B13" s="88">
        <v>10007369556</v>
      </c>
      <c r="C13" s="87" t="s">
        <v>648</v>
      </c>
      <c r="D13" s="86" t="s">
        <v>11</v>
      </c>
      <c r="E13" s="88" t="s">
        <v>10</v>
      </c>
      <c r="F13" s="86" t="s">
        <v>12</v>
      </c>
      <c r="G13" s="86">
        <f t="shared" si="0"/>
        <v>410</v>
      </c>
      <c r="H13" s="90"/>
      <c r="I13" s="103"/>
      <c r="J13" s="86"/>
      <c r="K13" s="86"/>
      <c r="L13" s="86"/>
      <c r="M13" s="86"/>
      <c r="N13" s="86"/>
      <c r="O13" s="86">
        <v>160</v>
      </c>
      <c r="P13" s="86">
        <v>160</v>
      </c>
      <c r="Q13" s="86"/>
      <c r="R13" s="86">
        <v>90</v>
      </c>
      <c r="S13" s="86"/>
      <c r="T13" s="86"/>
      <c r="U13" s="86"/>
      <c r="V13" s="86"/>
      <c r="W13" s="16"/>
      <c r="X13" s="149"/>
      <c r="Y13" s="151"/>
    </row>
    <row r="14" spans="1:23" ht="15" customHeight="1">
      <c r="A14" s="86">
        <v>11</v>
      </c>
      <c r="B14" s="88">
        <v>10015582123</v>
      </c>
      <c r="C14" s="87" t="s">
        <v>63</v>
      </c>
      <c r="D14" s="86" t="s">
        <v>11</v>
      </c>
      <c r="E14" s="88" t="s">
        <v>10</v>
      </c>
      <c r="F14" s="86" t="s">
        <v>16</v>
      </c>
      <c r="G14" s="86">
        <f t="shared" si="0"/>
        <v>398</v>
      </c>
      <c r="H14" s="90"/>
      <c r="I14" s="103"/>
      <c r="J14" s="86"/>
      <c r="K14" s="86"/>
      <c r="L14" s="86"/>
      <c r="M14" s="86"/>
      <c r="N14" s="86"/>
      <c r="O14" s="86">
        <v>130</v>
      </c>
      <c r="P14" s="86">
        <v>130</v>
      </c>
      <c r="Q14" s="86">
        <v>75</v>
      </c>
      <c r="R14" s="86">
        <v>50</v>
      </c>
      <c r="S14" s="86">
        <v>9</v>
      </c>
      <c r="T14" s="86"/>
      <c r="U14" s="86"/>
      <c r="V14" s="86">
        <v>4</v>
      </c>
      <c r="W14" s="16"/>
    </row>
    <row r="15" spans="1:23" s="4" customFormat="1" ht="15" customHeight="1">
      <c r="A15" s="86">
        <v>12</v>
      </c>
      <c r="B15" s="88">
        <v>10009585095</v>
      </c>
      <c r="C15" s="87" t="s">
        <v>641</v>
      </c>
      <c r="D15" s="86" t="s">
        <v>11</v>
      </c>
      <c r="E15" s="88" t="s">
        <v>639</v>
      </c>
      <c r="F15" s="86" t="s">
        <v>26</v>
      </c>
      <c r="G15" s="86">
        <f t="shared" si="0"/>
        <v>230</v>
      </c>
      <c r="H15" s="90"/>
      <c r="I15" s="103"/>
      <c r="J15" s="86"/>
      <c r="K15" s="86"/>
      <c r="L15" s="86"/>
      <c r="M15" s="86"/>
      <c r="N15" s="86"/>
      <c r="O15" s="86"/>
      <c r="P15" s="86">
        <v>110</v>
      </c>
      <c r="Q15" s="86"/>
      <c r="R15" s="86">
        <v>65</v>
      </c>
      <c r="S15" s="86">
        <v>55</v>
      </c>
      <c r="T15" s="86"/>
      <c r="U15" s="86"/>
      <c r="V15" s="86"/>
      <c r="W15" s="16"/>
    </row>
    <row r="16" spans="1:23" ht="15" customHeight="1">
      <c r="A16" s="86">
        <v>13</v>
      </c>
      <c r="B16" s="88">
        <v>10007482219</v>
      </c>
      <c r="C16" s="87" t="s">
        <v>1266</v>
      </c>
      <c r="D16" s="86" t="s">
        <v>11</v>
      </c>
      <c r="E16" s="88" t="s">
        <v>1267</v>
      </c>
      <c r="F16" s="86" t="s">
        <v>8</v>
      </c>
      <c r="G16" s="86">
        <f t="shared" si="0"/>
        <v>210</v>
      </c>
      <c r="H16" s="90"/>
      <c r="I16" s="103"/>
      <c r="J16" s="86"/>
      <c r="K16" s="86"/>
      <c r="L16" s="86"/>
      <c r="M16" s="86"/>
      <c r="N16" s="86"/>
      <c r="O16" s="86">
        <v>120</v>
      </c>
      <c r="P16" s="86">
        <v>90</v>
      </c>
      <c r="Q16" s="86"/>
      <c r="R16" s="86"/>
      <c r="S16" s="86"/>
      <c r="T16" s="86"/>
      <c r="U16" s="86"/>
      <c r="V16" s="86"/>
      <c r="W16" s="16"/>
    </row>
    <row r="17" spans="1:23" ht="15" customHeight="1">
      <c r="A17" s="86">
        <v>14</v>
      </c>
      <c r="B17" s="88">
        <v>10009254992</v>
      </c>
      <c r="C17" s="87" t="s">
        <v>216</v>
      </c>
      <c r="D17" s="86" t="s">
        <v>11</v>
      </c>
      <c r="E17" s="88" t="s">
        <v>217</v>
      </c>
      <c r="F17" s="86" t="s">
        <v>13</v>
      </c>
      <c r="G17" s="86">
        <f t="shared" si="0"/>
        <v>198</v>
      </c>
      <c r="H17" s="90"/>
      <c r="I17" s="103"/>
      <c r="J17" s="86"/>
      <c r="K17" s="86"/>
      <c r="L17" s="86"/>
      <c r="M17" s="86"/>
      <c r="N17" s="86"/>
      <c r="O17" s="86"/>
      <c r="P17" s="86"/>
      <c r="Q17" s="86">
        <v>60</v>
      </c>
      <c r="R17" s="86">
        <v>5</v>
      </c>
      <c r="S17" s="86">
        <v>8</v>
      </c>
      <c r="T17" s="86">
        <v>70</v>
      </c>
      <c r="U17" s="86">
        <v>55</v>
      </c>
      <c r="V17" s="86"/>
      <c r="W17" s="16"/>
    </row>
    <row r="18" spans="1:23" ht="15" customHeight="1">
      <c r="A18" s="86">
        <v>15</v>
      </c>
      <c r="B18" s="88" t="s">
        <v>223</v>
      </c>
      <c r="C18" s="87" t="s">
        <v>224</v>
      </c>
      <c r="D18" s="86" t="s">
        <v>11</v>
      </c>
      <c r="E18" s="88" t="s">
        <v>10</v>
      </c>
      <c r="F18" s="86" t="s">
        <v>13</v>
      </c>
      <c r="G18" s="86">
        <f t="shared" si="0"/>
        <v>195</v>
      </c>
      <c r="H18" s="90"/>
      <c r="I18" s="103"/>
      <c r="J18" s="86"/>
      <c r="K18" s="86"/>
      <c r="L18" s="86"/>
      <c r="M18" s="86"/>
      <c r="N18" s="86">
        <v>20</v>
      </c>
      <c r="O18" s="86"/>
      <c r="P18" s="86">
        <v>70</v>
      </c>
      <c r="Q18" s="86"/>
      <c r="R18" s="86"/>
      <c r="S18" s="86">
        <v>15</v>
      </c>
      <c r="T18" s="86">
        <v>65</v>
      </c>
      <c r="U18" s="86">
        <v>25</v>
      </c>
      <c r="V18" s="86"/>
      <c r="W18" s="16"/>
    </row>
    <row r="19" spans="1:23" ht="15" customHeight="1">
      <c r="A19" s="86">
        <v>16</v>
      </c>
      <c r="B19" s="88">
        <v>10094329450</v>
      </c>
      <c r="C19" s="87" t="s">
        <v>643</v>
      </c>
      <c r="D19" s="86" t="s">
        <v>11</v>
      </c>
      <c r="E19" s="88" t="s">
        <v>10</v>
      </c>
      <c r="F19" s="86" t="s">
        <v>13</v>
      </c>
      <c r="G19" s="86">
        <f t="shared" si="0"/>
        <v>192</v>
      </c>
      <c r="H19" s="90"/>
      <c r="I19" s="103"/>
      <c r="J19" s="86"/>
      <c r="K19" s="86"/>
      <c r="L19" s="86"/>
      <c r="M19" s="86"/>
      <c r="N19" s="86"/>
      <c r="O19" s="86">
        <v>80</v>
      </c>
      <c r="P19" s="86">
        <v>65</v>
      </c>
      <c r="Q19" s="86"/>
      <c r="R19" s="86">
        <v>40</v>
      </c>
      <c r="S19" s="86">
        <v>7</v>
      </c>
      <c r="T19" s="86"/>
      <c r="U19" s="86"/>
      <c r="V19" s="86"/>
      <c r="W19" s="16"/>
    </row>
    <row r="20" spans="1:23" ht="15" customHeight="1">
      <c r="A20" s="86">
        <v>17</v>
      </c>
      <c r="B20" s="88" t="s">
        <v>1264</v>
      </c>
      <c r="C20" s="87" t="s">
        <v>1265</v>
      </c>
      <c r="D20" s="86" t="s">
        <v>11</v>
      </c>
      <c r="E20" s="88" t="s">
        <v>1134</v>
      </c>
      <c r="F20" s="86" t="s">
        <v>1135</v>
      </c>
      <c r="G20" s="86">
        <f t="shared" si="0"/>
        <v>180</v>
      </c>
      <c r="H20" s="90"/>
      <c r="I20" s="103"/>
      <c r="J20" s="86"/>
      <c r="K20" s="86"/>
      <c r="L20" s="86"/>
      <c r="M20" s="86"/>
      <c r="N20" s="86"/>
      <c r="O20" s="86">
        <v>85</v>
      </c>
      <c r="P20" s="86">
        <v>95</v>
      </c>
      <c r="Q20" s="86"/>
      <c r="R20" s="86"/>
      <c r="S20" s="86"/>
      <c r="T20" s="86"/>
      <c r="U20" s="86"/>
      <c r="V20" s="86"/>
      <c r="W20" s="16"/>
    </row>
    <row r="21" spans="1:23" ht="15" customHeight="1">
      <c r="A21" s="86">
        <v>18</v>
      </c>
      <c r="B21" s="88" t="s">
        <v>102</v>
      </c>
      <c r="C21" s="87" t="s">
        <v>82</v>
      </c>
      <c r="D21" s="86" t="s">
        <v>11</v>
      </c>
      <c r="E21" s="88" t="s">
        <v>103</v>
      </c>
      <c r="F21" s="86" t="s">
        <v>8</v>
      </c>
      <c r="G21" s="86">
        <f t="shared" si="0"/>
        <v>161</v>
      </c>
      <c r="H21" s="90"/>
      <c r="I21" s="103"/>
      <c r="J21" s="86"/>
      <c r="K21" s="86"/>
      <c r="L21" s="86"/>
      <c r="M21" s="86"/>
      <c r="N21" s="86"/>
      <c r="O21" s="86"/>
      <c r="P21" s="86">
        <v>50</v>
      </c>
      <c r="Q21" s="86"/>
      <c r="R21" s="86">
        <v>60</v>
      </c>
      <c r="S21" s="86">
        <v>45</v>
      </c>
      <c r="T21" s="86"/>
      <c r="U21" s="86"/>
      <c r="V21" s="86">
        <v>6</v>
      </c>
      <c r="W21" s="16"/>
    </row>
    <row r="22" spans="1:23" ht="15" customHeight="1">
      <c r="A22" s="86">
        <v>19</v>
      </c>
      <c r="B22" s="88" t="s">
        <v>1268</v>
      </c>
      <c r="C22" s="87" t="s">
        <v>1269</v>
      </c>
      <c r="D22" s="86" t="s">
        <v>11</v>
      </c>
      <c r="E22" s="88" t="s">
        <v>1124</v>
      </c>
      <c r="F22" s="86" t="s">
        <v>8</v>
      </c>
      <c r="G22" s="86">
        <f t="shared" si="0"/>
        <v>150</v>
      </c>
      <c r="H22" s="90"/>
      <c r="I22" s="103"/>
      <c r="J22" s="86"/>
      <c r="K22" s="86"/>
      <c r="L22" s="86"/>
      <c r="M22" s="86"/>
      <c r="N22" s="86"/>
      <c r="O22" s="86">
        <v>70</v>
      </c>
      <c r="P22" s="86">
        <v>80</v>
      </c>
      <c r="Q22" s="86"/>
      <c r="R22" s="86"/>
      <c r="S22" s="86"/>
      <c r="T22" s="86"/>
      <c r="U22" s="86"/>
      <c r="V22" s="86"/>
      <c r="W22" s="16"/>
    </row>
    <row r="23" spans="1:23" ht="15" customHeight="1">
      <c r="A23" s="86">
        <v>20</v>
      </c>
      <c r="B23" s="88">
        <v>10065504686</v>
      </c>
      <c r="C23" s="87" t="s">
        <v>1270</v>
      </c>
      <c r="D23" s="86" t="s">
        <v>11</v>
      </c>
      <c r="E23" s="88" t="s">
        <v>477</v>
      </c>
      <c r="F23" s="86" t="s">
        <v>30</v>
      </c>
      <c r="G23" s="86">
        <f t="shared" si="0"/>
        <v>140</v>
      </c>
      <c r="H23" s="90"/>
      <c r="I23" s="103"/>
      <c r="J23" s="86"/>
      <c r="K23" s="86"/>
      <c r="L23" s="86"/>
      <c r="M23" s="86"/>
      <c r="N23" s="86"/>
      <c r="O23" s="86">
        <v>65</v>
      </c>
      <c r="P23" s="86">
        <v>75</v>
      </c>
      <c r="Q23" s="86"/>
      <c r="R23" s="86"/>
      <c r="S23" s="86"/>
      <c r="T23" s="86"/>
      <c r="U23" s="86"/>
      <c r="V23" s="86"/>
      <c r="W23" s="16"/>
    </row>
    <row r="24" spans="1:23" ht="15" customHeight="1">
      <c r="A24" s="86">
        <v>21</v>
      </c>
      <c r="B24" s="88">
        <v>10003591408</v>
      </c>
      <c r="C24" s="87" t="s">
        <v>1271</v>
      </c>
      <c r="D24" s="86" t="s">
        <v>11</v>
      </c>
      <c r="E24" s="88" t="s">
        <v>477</v>
      </c>
      <c r="F24" s="86" t="s">
        <v>30</v>
      </c>
      <c r="G24" s="86">
        <f t="shared" si="0"/>
        <v>55</v>
      </c>
      <c r="H24" s="90"/>
      <c r="I24" s="103"/>
      <c r="J24" s="86"/>
      <c r="K24" s="86"/>
      <c r="L24" s="86"/>
      <c r="M24" s="86"/>
      <c r="N24" s="86"/>
      <c r="O24" s="86"/>
      <c r="P24" s="86">
        <v>55</v>
      </c>
      <c r="Q24" s="86"/>
      <c r="R24" s="86"/>
      <c r="S24" s="86"/>
      <c r="T24" s="86"/>
      <c r="U24" s="86"/>
      <c r="V24" s="86"/>
      <c r="W24" s="16"/>
    </row>
    <row r="25" spans="1:23" ht="15" customHeight="1">
      <c r="A25" s="86">
        <v>22</v>
      </c>
      <c r="B25" s="88" t="s">
        <v>882</v>
      </c>
      <c r="C25" s="87" t="s">
        <v>883</v>
      </c>
      <c r="D25" s="86" t="s">
        <v>11</v>
      </c>
      <c r="E25" s="88" t="s">
        <v>10</v>
      </c>
      <c r="F25" s="86" t="s">
        <v>13</v>
      </c>
      <c r="G25" s="86">
        <f t="shared" si="0"/>
        <v>50</v>
      </c>
      <c r="H25" s="90"/>
      <c r="I25" s="103"/>
      <c r="J25" s="86"/>
      <c r="K25" s="86"/>
      <c r="L25" s="86"/>
      <c r="M25" s="86"/>
      <c r="N25" s="86"/>
      <c r="O25" s="86"/>
      <c r="P25" s="86"/>
      <c r="Q25" s="86">
        <v>50</v>
      </c>
      <c r="R25" s="86"/>
      <c r="S25" s="86"/>
      <c r="T25" s="86"/>
      <c r="U25" s="86"/>
      <c r="V25" s="86"/>
      <c r="W25" s="16"/>
    </row>
    <row r="26" spans="1:23" ht="15" customHeight="1">
      <c r="A26" s="86">
        <v>23</v>
      </c>
      <c r="B26" s="88">
        <v>10010848624</v>
      </c>
      <c r="C26" s="87" t="s">
        <v>644</v>
      </c>
      <c r="D26" s="86" t="s">
        <v>11</v>
      </c>
      <c r="E26" s="88" t="s">
        <v>639</v>
      </c>
      <c r="F26" s="86" t="s">
        <v>26</v>
      </c>
      <c r="G26" s="86">
        <f t="shared" si="0"/>
        <v>46</v>
      </c>
      <c r="H26" s="90"/>
      <c r="I26" s="103"/>
      <c r="J26" s="86"/>
      <c r="K26" s="86"/>
      <c r="L26" s="86"/>
      <c r="M26" s="86"/>
      <c r="N26" s="86"/>
      <c r="O26" s="86"/>
      <c r="P26" s="86">
        <v>40</v>
      </c>
      <c r="Q26" s="86"/>
      <c r="R26" s="86"/>
      <c r="S26" s="86">
        <v>6</v>
      </c>
      <c r="T26" s="86"/>
      <c r="U26" s="86"/>
      <c r="V26" s="86"/>
      <c r="W26" s="16"/>
    </row>
    <row r="27" spans="1:23" ht="15" customHeight="1">
      <c r="A27" s="86">
        <v>24</v>
      </c>
      <c r="B27" s="88" t="s">
        <v>220</v>
      </c>
      <c r="C27" s="87" t="s">
        <v>221</v>
      </c>
      <c r="D27" s="86" t="s">
        <v>11</v>
      </c>
      <c r="E27" s="88" t="s">
        <v>10</v>
      </c>
      <c r="F27" s="86" t="s">
        <v>222</v>
      </c>
      <c r="G27" s="86">
        <f t="shared" si="0"/>
        <v>35</v>
      </c>
      <c r="H27" s="90"/>
      <c r="I27" s="103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>
        <v>35</v>
      </c>
      <c r="V27" s="86"/>
      <c r="W27" s="16"/>
    </row>
    <row r="28" spans="1:23" ht="15" customHeight="1">
      <c r="A28" s="86">
        <v>25</v>
      </c>
      <c r="B28" s="88" t="s">
        <v>1272</v>
      </c>
      <c r="C28" s="87" t="s">
        <v>1273</v>
      </c>
      <c r="D28" s="86" t="s">
        <v>11</v>
      </c>
      <c r="E28" s="88" t="s">
        <v>10</v>
      </c>
      <c r="F28" s="86" t="s">
        <v>35</v>
      </c>
      <c r="G28" s="86">
        <f t="shared" si="0"/>
        <v>30</v>
      </c>
      <c r="H28" s="90"/>
      <c r="I28" s="103"/>
      <c r="J28" s="86"/>
      <c r="K28" s="86"/>
      <c r="L28" s="86"/>
      <c r="M28" s="86"/>
      <c r="N28" s="86"/>
      <c r="O28" s="86"/>
      <c r="P28" s="86">
        <v>30</v>
      </c>
      <c r="Q28" s="86"/>
      <c r="R28" s="86"/>
      <c r="S28" s="86"/>
      <c r="T28" s="86"/>
      <c r="U28" s="86"/>
      <c r="V28" s="86"/>
      <c r="W28" s="16"/>
    </row>
    <row r="29" spans="1:23" ht="15" customHeight="1">
      <c r="A29" s="86"/>
      <c r="B29" s="88"/>
      <c r="C29" s="87"/>
      <c r="D29" s="86" t="s">
        <v>11</v>
      </c>
      <c r="E29" s="88"/>
      <c r="F29" s="86"/>
      <c r="G29" s="86">
        <f t="shared" si="0"/>
        <v>0</v>
      </c>
      <c r="H29" s="90"/>
      <c r="I29" s="103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16"/>
    </row>
    <row r="30" spans="1:23" ht="15" customHeight="1">
      <c r="A30" s="86"/>
      <c r="B30" s="88"/>
      <c r="C30" s="87"/>
      <c r="D30" s="86" t="s">
        <v>11</v>
      </c>
      <c r="E30" s="88"/>
      <c r="F30" s="86"/>
      <c r="G30" s="86">
        <f t="shared" si="0"/>
        <v>0</v>
      </c>
      <c r="H30" s="90"/>
      <c r="I30" s="103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16"/>
    </row>
    <row r="31" spans="1:23" ht="15" customHeight="1">
      <c r="A31" s="86"/>
      <c r="B31" s="88"/>
      <c r="C31" s="87"/>
      <c r="D31" s="86" t="s">
        <v>11</v>
      </c>
      <c r="E31" s="88"/>
      <c r="F31" s="86"/>
      <c r="G31" s="86">
        <f t="shared" si="0"/>
        <v>0</v>
      </c>
      <c r="H31" s="90"/>
      <c r="I31" s="103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16"/>
    </row>
    <row r="32" spans="1:23" ht="15" customHeight="1">
      <c r="A32" s="86"/>
      <c r="B32" s="88"/>
      <c r="C32" s="87"/>
      <c r="D32" s="86" t="s">
        <v>11</v>
      </c>
      <c r="E32" s="88"/>
      <c r="F32" s="86"/>
      <c r="G32" s="86">
        <f t="shared" si="0"/>
        <v>0</v>
      </c>
      <c r="H32" s="90"/>
      <c r="I32" s="103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16"/>
    </row>
    <row r="33" spans="1:23" ht="15" customHeight="1">
      <c r="A33" s="86"/>
      <c r="B33" s="88"/>
      <c r="C33" s="87"/>
      <c r="D33" s="86" t="s">
        <v>11</v>
      </c>
      <c r="E33" s="88"/>
      <c r="F33" s="86"/>
      <c r="G33" s="86">
        <f t="shared" si="0"/>
        <v>0</v>
      </c>
      <c r="H33" s="90"/>
      <c r="I33" s="103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16"/>
    </row>
    <row r="34" spans="1:23" ht="15" customHeight="1">
      <c r="A34" s="86"/>
      <c r="B34" s="88"/>
      <c r="C34" s="87"/>
      <c r="D34" s="86" t="s">
        <v>11</v>
      </c>
      <c r="E34" s="88"/>
      <c r="F34" s="86"/>
      <c r="G34" s="86">
        <f t="shared" si="0"/>
        <v>0</v>
      </c>
      <c r="H34" s="90"/>
      <c r="I34" s="103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16"/>
    </row>
    <row r="35" spans="1:23" ht="15" customHeight="1">
      <c r="A35" s="86"/>
      <c r="B35" s="88"/>
      <c r="C35" s="87"/>
      <c r="D35" s="86" t="s">
        <v>11</v>
      </c>
      <c r="E35" s="88"/>
      <c r="F35" s="86"/>
      <c r="G35" s="86">
        <f t="shared" si="0"/>
        <v>0</v>
      </c>
      <c r="H35" s="90"/>
      <c r="I35" s="103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16"/>
    </row>
    <row r="36" spans="1:23" ht="15" customHeight="1">
      <c r="A36" s="86"/>
      <c r="B36" s="88"/>
      <c r="C36" s="87"/>
      <c r="D36" s="86" t="s">
        <v>11</v>
      </c>
      <c r="E36" s="88"/>
      <c r="F36" s="86"/>
      <c r="G36" s="86">
        <f t="shared" si="0"/>
        <v>0</v>
      </c>
      <c r="H36" s="90"/>
      <c r="I36" s="103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16"/>
    </row>
    <row r="37" spans="1:23" ht="15" customHeight="1">
      <c r="A37" s="86"/>
      <c r="B37" s="88"/>
      <c r="C37" s="87"/>
      <c r="D37" s="86" t="s">
        <v>11</v>
      </c>
      <c r="E37" s="88"/>
      <c r="F37" s="86"/>
      <c r="G37" s="86">
        <f t="shared" si="0"/>
        <v>0</v>
      </c>
      <c r="H37" s="90"/>
      <c r="I37" s="103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16"/>
    </row>
    <row r="38" spans="1:23" ht="15" customHeight="1">
      <c r="A38" s="86"/>
      <c r="B38" s="88"/>
      <c r="C38" s="87"/>
      <c r="D38" s="86" t="s">
        <v>11</v>
      </c>
      <c r="E38" s="88"/>
      <c r="F38" s="86"/>
      <c r="G38" s="86">
        <f t="shared" si="0"/>
        <v>0</v>
      </c>
      <c r="H38" s="90"/>
      <c r="I38" s="103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16"/>
    </row>
    <row r="39" spans="1:23" ht="15" customHeight="1">
      <c r="A39" s="86"/>
      <c r="B39" s="88"/>
      <c r="C39" s="87"/>
      <c r="D39" s="86" t="s">
        <v>11</v>
      </c>
      <c r="E39" s="88"/>
      <c r="F39" s="86"/>
      <c r="G39" s="86">
        <f aca="true" t="shared" si="1" ref="G39:G65">SUM(I39:V39)</f>
        <v>0</v>
      </c>
      <c r="H39" s="90"/>
      <c r="I39" s="103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16"/>
    </row>
    <row r="40" spans="1:23" ht="15" customHeight="1">
      <c r="A40" s="86"/>
      <c r="B40" s="88"/>
      <c r="C40" s="87"/>
      <c r="D40" s="86" t="s">
        <v>11</v>
      </c>
      <c r="E40" s="88"/>
      <c r="F40" s="86"/>
      <c r="G40" s="86">
        <f t="shared" si="1"/>
        <v>0</v>
      </c>
      <c r="H40" s="90"/>
      <c r="I40" s="103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16"/>
    </row>
    <row r="41" spans="1:23" ht="15" customHeight="1">
      <c r="A41" s="86"/>
      <c r="B41" s="88"/>
      <c r="C41" s="87"/>
      <c r="D41" s="86" t="s">
        <v>11</v>
      </c>
      <c r="E41" s="88"/>
      <c r="F41" s="86"/>
      <c r="G41" s="86">
        <f t="shared" si="1"/>
        <v>0</v>
      </c>
      <c r="H41" s="90">
        <f>SUM(J41:W41)</f>
        <v>0</v>
      </c>
      <c r="I41" s="104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16"/>
    </row>
    <row r="42" spans="1:23" ht="15" customHeight="1">
      <c r="A42" s="86"/>
      <c r="B42" s="88"/>
      <c r="C42" s="87"/>
      <c r="D42" s="86" t="s">
        <v>11</v>
      </c>
      <c r="E42" s="88"/>
      <c r="F42" s="86"/>
      <c r="G42" s="86">
        <f t="shared" si="1"/>
        <v>0</v>
      </c>
      <c r="H42" s="90"/>
      <c r="I42" s="103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16"/>
    </row>
    <row r="43" spans="1:23" ht="15" customHeight="1">
      <c r="A43" s="86"/>
      <c r="B43" s="88"/>
      <c r="C43" s="87"/>
      <c r="D43" s="86" t="s">
        <v>11</v>
      </c>
      <c r="E43" s="88"/>
      <c r="F43" s="86"/>
      <c r="G43" s="86">
        <f t="shared" si="1"/>
        <v>0</v>
      </c>
      <c r="H43" s="90"/>
      <c r="I43" s="103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16"/>
    </row>
    <row r="44" spans="1:23" ht="15" customHeight="1">
      <c r="A44" s="86"/>
      <c r="B44" s="88"/>
      <c r="C44" s="87"/>
      <c r="D44" s="86" t="s">
        <v>11</v>
      </c>
      <c r="E44" s="88"/>
      <c r="F44" s="86"/>
      <c r="G44" s="86">
        <f t="shared" si="1"/>
        <v>0</v>
      </c>
      <c r="H44" s="90"/>
      <c r="I44" s="103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16"/>
    </row>
    <row r="45" spans="1:23" ht="15" customHeight="1">
      <c r="A45" s="86"/>
      <c r="B45" s="88"/>
      <c r="C45" s="87"/>
      <c r="D45" s="86" t="s">
        <v>11</v>
      </c>
      <c r="E45" s="88"/>
      <c r="F45" s="86"/>
      <c r="G45" s="86">
        <f t="shared" si="1"/>
        <v>0</v>
      </c>
      <c r="H45" s="90"/>
      <c r="I45" s="103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16"/>
    </row>
    <row r="46" spans="1:23" ht="15" customHeight="1">
      <c r="A46" s="86"/>
      <c r="B46" s="88"/>
      <c r="C46" s="87"/>
      <c r="D46" s="86" t="s">
        <v>11</v>
      </c>
      <c r="E46" s="88"/>
      <c r="F46" s="86"/>
      <c r="G46" s="86">
        <f t="shared" si="1"/>
        <v>0</v>
      </c>
      <c r="H46" s="90"/>
      <c r="I46" s="103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16"/>
    </row>
    <row r="47" spans="1:23" ht="15" customHeight="1">
      <c r="A47" s="86"/>
      <c r="B47" s="88"/>
      <c r="C47" s="87"/>
      <c r="D47" s="86" t="s">
        <v>11</v>
      </c>
      <c r="E47" s="88"/>
      <c r="F47" s="86"/>
      <c r="G47" s="86">
        <f t="shared" si="1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6"/>
    </row>
    <row r="48" spans="1:23" ht="15" customHeight="1">
      <c r="A48" s="86"/>
      <c r="B48" s="88"/>
      <c r="C48" s="87"/>
      <c r="D48" s="86" t="s">
        <v>11</v>
      </c>
      <c r="E48" s="88"/>
      <c r="F48" s="86"/>
      <c r="G48" s="86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16"/>
    </row>
    <row r="49" spans="1:23" ht="15" customHeight="1">
      <c r="A49" s="86"/>
      <c r="B49" s="88"/>
      <c r="C49" s="87"/>
      <c r="D49" s="86" t="s">
        <v>11</v>
      </c>
      <c r="E49" s="88"/>
      <c r="F49" s="86"/>
      <c r="G49" s="86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6"/>
    </row>
    <row r="50" spans="1:23" ht="15" customHeight="1">
      <c r="A50" s="86"/>
      <c r="B50" s="88"/>
      <c r="C50" s="87"/>
      <c r="D50" s="86" t="s">
        <v>11</v>
      </c>
      <c r="E50" s="88"/>
      <c r="F50" s="86"/>
      <c r="G50" s="86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16"/>
    </row>
    <row r="51" spans="1:23" ht="15" customHeight="1">
      <c r="A51" s="86"/>
      <c r="B51" s="88"/>
      <c r="C51" s="87"/>
      <c r="D51" s="86" t="s">
        <v>11</v>
      </c>
      <c r="E51" s="88"/>
      <c r="F51" s="86"/>
      <c r="G51" s="86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16"/>
    </row>
    <row r="52" spans="1:23" ht="15" customHeight="1">
      <c r="A52" s="86"/>
      <c r="B52" s="88"/>
      <c r="C52" s="87"/>
      <c r="D52" s="86" t="s">
        <v>11</v>
      </c>
      <c r="E52" s="88"/>
      <c r="F52" s="86"/>
      <c r="G52" s="86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16"/>
    </row>
    <row r="53" spans="1:23" ht="15" customHeight="1">
      <c r="A53" s="86"/>
      <c r="B53" s="88"/>
      <c r="C53" s="87"/>
      <c r="D53" s="86" t="s">
        <v>11</v>
      </c>
      <c r="E53" s="88"/>
      <c r="F53" s="86"/>
      <c r="G53" s="86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16"/>
    </row>
    <row r="54" spans="1:23" ht="15" customHeight="1">
      <c r="A54" s="86"/>
      <c r="B54" s="88"/>
      <c r="C54" s="87"/>
      <c r="D54" s="86" t="s">
        <v>11</v>
      </c>
      <c r="E54" s="88"/>
      <c r="F54" s="86"/>
      <c r="G54" s="86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16"/>
    </row>
    <row r="55" spans="1:23" ht="15" customHeight="1">
      <c r="A55" s="86"/>
      <c r="B55" s="88"/>
      <c r="C55" s="87"/>
      <c r="D55" s="86" t="s">
        <v>11</v>
      </c>
      <c r="E55" s="88"/>
      <c r="F55" s="86"/>
      <c r="G55" s="86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16"/>
    </row>
    <row r="56" spans="1:23" ht="15" customHeight="1">
      <c r="A56" s="86"/>
      <c r="B56" s="88"/>
      <c r="C56" s="87"/>
      <c r="D56" s="86" t="s">
        <v>11</v>
      </c>
      <c r="E56" s="88"/>
      <c r="F56" s="86"/>
      <c r="G56" s="86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16"/>
    </row>
    <row r="57" spans="1:23" ht="15" customHeight="1">
      <c r="A57" s="86"/>
      <c r="B57" s="88"/>
      <c r="C57" s="87"/>
      <c r="D57" s="86" t="s">
        <v>11</v>
      </c>
      <c r="E57" s="88"/>
      <c r="F57" s="86"/>
      <c r="G57" s="86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16"/>
    </row>
    <row r="58" spans="1:23" ht="15" customHeight="1">
      <c r="A58" s="86"/>
      <c r="B58" s="88"/>
      <c r="C58" s="87"/>
      <c r="D58" s="86" t="s">
        <v>11</v>
      </c>
      <c r="E58" s="88"/>
      <c r="F58" s="86"/>
      <c r="G58" s="86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16"/>
    </row>
    <row r="59" spans="1:23" ht="15" customHeight="1">
      <c r="A59" s="86"/>
      <c r="B59" s="88"/>
      <c r="C59" s="87"/>
      <c r="D59" s="86" t="s">
        <v>11</v>
      </c>
      <c r="E59" s="88"/>
      <c r="F59" s="86"/>
      <c r="G59" s="86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16"/>
    </row>
    <row r="60" spans="1:23" ht="15" customHeight="1">
      <c r="A60" s="86"/>
      <c r="B60" s="88"/>
      <c r="C60" s="87"/>
      <c r="D60" s="86" t="s">
        <v>11</v>
      </c>
      <c r="E60" s="88"/>
      <c r="F60" s="86"/>
      <c r="G60" s="86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16"/>
    </row>
    <row r="61" spans="1:23" ht="15" customHeight="1">
      <c r="A61" s="86"/>
      <c r="B61" s="88"/>
      <c r="C61" s="87"/>
      <c r="D61" s="86" t="s">
        <v>11</v>
      </c>
      <c r="E61" s="88"/>
      <c r="F61" s="86"/>
      <c r="G61" s="86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16"/>
    </row>
    <row r="62" spans="1:23" ht="15" customHeight="1">
      <c r="A62" s="86"/>
      <c r="B62" s="88"/>
      <c r="C62" s="87"/>
      <c r="D62" s="86" t="s">
        <v>11</v>
      </c>
      <c r="E62" s="88"/>
      <c r="F62" s="86"/>
      <c r="G62" s="86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16"/>
    </row>
    <row r="63" spans="1:23" ht="15" customHeight="1">
      <c r="A63" s="86"/>
      <c r="B63" s="88"/>
      <c r="C63" s="87"/>
      <c r="D63" s="86"/>
      <c r="E63" s="88"/>
      <c r="F63" s="86"/>
      <c r="G63" s="86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16"/>
    </row>
    <row r="64" spans="1:23" ht="15" customHeight="1">
      <c r="A64" s="86"/>
      <c r="B64" s="88"/>
      <c r="C64" s="87"/>
      <c r="D64" s="86"/>
      <c r="E64" s="88"/>
      <c r="F64" s="86"/>
      <c r="G64" s="86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16"/>
    </row>
    <row r="65" spans="1:23" ht="15" customHeight="1">
      <c r="A65" s="86"/>
      <c r="B65" s="88"/>
      <c r="C65" s="87"/>
      <c r="D65" s="86"/>
      <c r="E65" s="88"/>
      <c r="F65" s="86"/>
      <c r="G65" s="86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16"/>
    </row>
    <row r="66" spans="1:24" s="12" customFormat="1" ht="4.5" customHeight="1">
      <c r="A66" s="19"/>
      <c r="B66" s="19"/>
      <c r="C66" s="21"/>
      <c r="D66" s="20"/>
      <c r="E66" s="22"/>
      <c r="F66" s="20"/>
      <c r="G66" s="20"/>
      <c r="H66" s="24"/>
      <c r="I66" s="23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8"/>
      <c r="X66" s="11"/>
    </row>
    <row r="67" spans="1:23" s="8" customFormat="1" ht="14.25">
      <c r="A67" s="10"/>
      <c r="B67" s="7"/>
      <c r="D67" s="7"/>
      <c r="E67" s="9"/>
      <c r="F67" s="7"/>
      <c r="G67" s="29"/>
      <c r="H67" s="25"/>
      <c r="I67" s="77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0"/>
      <c r="W67" s="13"/>
    </row>
    <row r="68" ht="14.25">
      <c r="G68" s="29"/>
    </row>
    <row r="69" ht="14.25">
      <c r="G69" s="29"/>
    </row>
    <row r="70" ht="14.25">
      <c r="G70" s="29"/>
    </row>
    <row r="71" ht="14.25">
      <c r="G71" s="29"/>
    </row>
    <row r="72" ht="14.25">
      <c r="G72" s="29"/>
    </row>
    <row r="73" ht="14.25">
      <c r="G73" s="29"/>
    </row>
    <row r="74" ht="14.25">
      <c r="G74" s="32"/>
    </row>
  </sheetData>
  <sheetProtection password="E42B" sheet="1"/>
  <mergeCells count="20">
    <mergeCell ref="X13:Y13"/>
    <mergeCell ref="X12:AA12"/>
    <mergeCell ref="X8:AA8"/>
    <mergeCell ref="X10:AA10"/>
    <mergeCell ref="T1:T2"/>
    <mergeCell ref="U1:U2"/>
    <mergeCell ref="V1:V2"/>
    <mergeCell ref="R1:R2"/>
    <mergeCell ref="Q1:Q2"/>
    <mergeCell ref="O1:O2"/>
    <mergeCell ref="P1:P2"/>
    <mergeCell ref="N1:N2"/>
    <mergeCell ref="L1:L2"/>
    <mergeCell ref="K1:K2"/>
    <mergeCell ref="J1:J2"/>
    <mergeCell ref="S1:S2"/>
    <mergeCell ref="A2:G2"/>
    <mergeCell ref="A1:G1"/>
    <mergeCell ref="I1:I2"/>
    <mergeCell ref="M1:M2"/>
  </mergeCells>
  <conditionalFormatting sqref="B4:C65">
    <cfRule type="duplicateValues" priority="164" dxfId="0" stopIfTrue="1">
      <formula>AND(COUNTIF($B$4:$C$65,B4)&gt;1,NOT(ISBLANK(B4)))</formula>
    </cfRule>
    <cfRule type="duplicateValues" priority="165" dxfId="0" stopIfTrue="1">
      <formula>AND(COUNTIF($B$4:$C$65,B4)&gt;1,NOT(ISBLANK(B4)))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7.8515625" style="2" customWidth="1"/>
    <col min="5" max="5" width="62.00390625" style="5" bestFit="1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15" width="6.00390625" style="27" customWidth="1"/>
    <col min="16" max="16" width="6.28125" style="27" customWidth="1"/>
    <col min="17" max="17" width="6.140625" style="27" customWidth="1"/>
    <col min="18" max="18" width="6.7109375" style="27" customWidth="1"/>
    <col min="19" max="19" width="6.28125" style="4" customWidth="1"/>
    <col min="20" max="20" width="0.85546875" style="12" customWidth="1"/>
    <col min="21" max="21" width="4.57421875" style="4" customWidth="1"/>
  </cols>
  <sheetData>
    <row r="1" spans="1:20" s="4" customFormat="1" ht="111.75" customHeight="1">
      <c r="A1" s="138"/>
      <c r="B1" s="139"/>
      <c r="C1" s="139"/>
      <c r="D1" s="139"/>
      <c r="E1" s="139"/>
      <c r="F1" s="139"/>
      <c r="G1" s="139"/>
      <c r="H1" s="15"/>
      <c r="I1" s="154"/>
      <c r="J1" s="144"/>
      <c r="K1" s="135"/>
      <c r="L1" s="135"/>
      <c r="M1" s="135" t="s">
        <v>1298</v>
      </c>
      <c r="N1" s="135" t="s">
        <v>1111</v>
      </c>
      <c r="O1" s="142" t="s">
        <v>878</v>
      </c>
      <c r="P1" s="142" t="s">
        <v>645</v>
      </c>
      <c r="Q1" s="142" t="s">
        <v>624</v>
      </c>
      <c r="R1" s="142" t="s">
        <v>186</v>
      </c>
      <c r="S1" s="142" t="s">
        <v>519</v>
      </c>
      <c r="T1" s="14"/>
    </row>
    <row r="2" spans="1:21" s="4" customFormat="1" ht="51" customHeight="1">
      <c r="A2" s="136" t="s">
        <v>1279</v>
      </c>
      <c r="B2" s="137"/>
      <c r="C2" s="137"/>
      <c r="D2" s="137"/>
      <c r="E2" s="137"/>
      <c r="F2" s="137"/>
      <c r="G2" s="137"/>
      <c r="H2" s="15"/>
      <c r="I2" s="154"/>
      <c r="J2" s="144"/>
      <c r="K2" s="135"/>
      <c r="L2" s="135"/>
      <c r="M2" s="135"/>
      <c r="N2" s="135"/>
      <c r="O2" s="142"/>
      <c r="P2" s="142"/>
      <c r="Q2" s="142"/>
      <c r="R2" s="142"/>
      <c r="S2" s="142"/>
      <c r="T2" s="16"/>
      <c r="U2" s="6"/>
    </row>
    <row r="3" spans="1:21" ht="15" customHeight="1">
      <c r="A3" s="80" t="s">
        <v>3</v>
      </c>
      <c r="B3" s="80" t="s">
        <v>27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4"/>
      <c r="M3" s="84" t="s">
        <v>899</v>
      </c>
      <c r="N3" s="80" t="s">
        <v>899</v>
      </c>
      <c r="O3" s="80" t="s">
        <v>879</v>
      </c>
      <c r="P3" s="80" t="s">
        <v>623</v>
      </c>
      <c r="Q3" s="86" t="s">
        <v>625</v>
      </c>
      <c r="R3" s="80" t="s">
        <v>623</v>
      </c>
      <c r="S3" s="80" t="s">
        <v>622</v>
      </c>
      <c r="T3" s="17"/>
      <c r="U3" s="1"/>
    </row>
    <row r="4" spans="1:20" ht="15" customHeight="1">
      <c r="A4" s="86">
        <v>1</v>
      </c>
      <c r="B4" s="88">
        <v>10055949530</v>
      </c>
      <c r="C4" s="87" t="s">
        <v>640</v>
      </c>
      <c r="D4" s="86" t="s">
        <v>9</v>
      </c>
      <c r="E4" s="88" t="s">
        <v>634</v>
      </c>
      <c r="F4" s="86" t="s">
        <v>13</v>
      </c>
      <c r="G4" s="89">
        <f aca="true" t="shared" si="0" ref="G4:G14">SUM(I4:S4)</f>
        <v>595</v>
      </c>
      <c r="H4" s="90"/>
      <c r="I4" s="91"/>
      <c r="J4" s="93"/>
      <c r="K4" s="93"/>
      <c r="L4" s="93"/>
      <c r="M4" s="93">
        <v>95</v>
      </c>
      <c r="N4" s="93">
        <v>300</v>
      </c>
      <c r="O4" s="93">
        <v>70</v>
      </c>
      <c r="P4" s="93">
        <v>55</v>
      </c>
      <c r="Q4" s="93">
        <v>75</v>
      </c>
      <c r="R4" s="93"/>
      <c r="S4" s="93"/>
      <c r="T4" s="16"/>
    </row>
    <row r="5" spans="1:20" ht="15" customHeight="1">
      <c r="A5" s="86">
        <v>2</v>
      </c>
      <c r="B5" s="88">
        <v>10094772620</v>
      </c>
      <c r="C5" s="87" t="s">
        <v>214</v>
      </c>
      <c r="D5" s="86" t="s">
        <v>9</v>
      </c>
      <c r="E5" s="88" t="s">
        <v>215</v>
      </c>
      <c r="F5" s="86" t="s">
        <v>13</v>
      </c>
      <c r="G5" s="89">
        <f t="shared" si="0"/>
        <v>483</v>
      </c>
      <c r="H5" s="90"/>
      <c r="I5" s="91"/>
      <c r="J5" s="93"/>
      <c r="K5" s="93"/>
      <c r="L5" s="93"/>
      <c r="M5" s="93">
        <v>60</v>
      </c>
      <c r="N5" s="93">
        <v>200</v>
      </c>
      <c r="O5" s="93"/>
      <c r="P5" s="93">
        <v>8</v>
      </c>
      <c r="Q5" s="93">
        <v>95</v>
      </c>
      <c r="R5" s="93">
        <v>55</v>
      </c>
      <c r="S5" s="93">
        <v>65</v>
      </c>
      <c r="T5" s="16"/>
    </row>
    <row r="6" spans="1:20" ht="15" customHeight="1">
      <c r="A6" s="86">
        <v>3</v>
      </c>
      <c r="B6" s="88">
        <v>10096753743</v>
      </c>
      <c r="C6" s="87" t="s">
        <v>213</v>
      </c>
      <c r="D6" s="86" t="s">
        <v>9</v>
      </c>
      <c r="E6" s="88" t="s">
        <v>10</v>
      </c>
      <c r="F6" s="86" t="s">
        <v>30</v>
      </c>
      <c r="G6" s="89">
        <f t="shared" si="0"/>
        <v>405</v>
      </c>
      <c r="H6" s="90"/>
      <c r="I6" s="91"/>
      <c r="J6" s="93"/>
      <c r="K6" s="93"/>
      <c r="L6" s="93"/>
      <c r="M6" s="93">
        <v>75</v>
      </c>
      <c r="N6" s="93">
        <v>160</v>
      </c>
      <c r="O6" s="93"/>
      <c r="P6" s="93">
        <v>20</v>
      </c>
      <c r="Q6" s="93"/>
      <c r="R6" s="93">
        <v>75</v>
      </c>
      <c r="S6" s="93">
        <v>75</v>
      </c>
      <c r="T6" s="16"/>
    </row>
    <row r="7" spans="1:20" ht="15" customHeight="1">
      <c r="A7" s="86">
        <v>4</v>
      </c>
      <c r="B7" s="88">
        <v>10083097456</v>
      </c>
      <c r="C7" s="87" t="s">
        <v>218</v>
      </c>
      <c r="D7" s="86" t="s">
        <v>9</v>
      </c>
      <c r="E7" s="88" t="s">
        <v>219</v>
      </c>
      <c r="F7" s="86" t="s">
        <v>12</v>
      </c>
      <c r="G7" s="89">
        <f t="shared" si="0"/>
        <v>295</v>
      </c>
      <c r="H7" s="90"/>
      <c r="I7" s="91"/>
      <c r="J7" s="93"/>
      <c r="K7" s="93"/>
      <c r="L7" s="93"/>
      <c r="M7" s="93"/>
      <c r="N7" s="93">
        <v>180</v>
      </c>
      <c r="O7" s="93"/>
      <c r="P7" s="93">
        <v>10</v>
      </c>
      <c r="Q7" s="93"/>
      <c r="R7" s="93">
        <v>60</v>
      </c>
      <c r="S7" s="93">
        <v>45</v>
      </c>
      <c r="T7" s="16"/>
    </row>
    <row r="8" spans="1:20" ht="15" customHeight="1">
      <c r="A8" s="86">
        <v>5</v>
      </c>
      <c r="B8" s="88">
        <v>10062435951</v>
      </c>
      <c r="C8" s="87" t="s">
        <v>1274</v>
      </c>
      <c r="D8" s="86" t="s">
        <v>9</v>
      </c>
      <c r="E8" s="88" t="s">
        <v>1275</v>
      </c>
      <c r="F8" s="86" t="s">
        <v>26</v>
      </c>
      <c r="G8" s="89">
        <f t="shared" si="0"/>
        <v>250</v>
      </c>
      <c r="H8" s="90"/>
      <c r="I8" s="91"/>
      <c r="J8" s="93"/>
      <c r="K8" s="93"/>
      <c r="L8" s="93"/>
      <c r="M8" s="93"/>
      <c r="N8" s="93">
        <v>250</v>
      </c>
      <c r="O8" s="93"/>
      <c r="P8" s="93"/>
      <c r="Q8" s="93"/>
      <c r="R8" s="93"/>
      <c r="S8" s="93"/>
      <c r="T8" s="16"/>
    </row>
    <row r="9" spans="1:20" ht="15" customHeight="1">
      <c r="A9" s="86">
        <v>6</v>
      </c>
      <c r="B9" s="88">
        <v>10119518128</v>
      </c>
      <c r="C9" s="87" t="s">
        <v>642</v>
      </c>
      <c r="D9" s="86" t="s">
        <v>9</v>
      </c>
      <c r="E9" s="88" t="s">
        <v>10</v>
      </c>
      <c r="F9" s="86" t="s">
        <v>26</v>
      </c>
      <c r="G9" s="89">
        <f t="shared" si="0"/>
        <v>10</v>
      </c>
      <c r="H9" s="90"/>
      <c r="I9" s="91"/>
      <c r="J9" s="93"/>
      <c r="K9" s="93"/>
      <c r="L9" s="93"/>
      <c r="M9" s="93"/>
      <c r="N9" s="93"/>
      <c r="O9" s="93"/>
      <c r="P9" s="93"/>
      <c r="Q9" s="93">
        <v>10</v>
      </c>
      <c r="R9" s="93"/>
      <c r="S9" s="93"/>
      <c r="T9" s="16"/>
    </row>
    <row r="10" spans="1:20" ht="15" customHeight="1">
      <c r="A10" s="86"/>
      <c r="B10" s="88"/>
      <c r="C10" s="87"/>
      <c r="D10" s="86" t="s">
        <v>9</v>
      </c>
      <c r="E10" s="88"/>
      <c r="F10" s="86"/>
      <c r="G10" s="89">
        <f t="shared" si="0"/>
        <v>0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16"/>
    </row>
    <row r="11" spans="1:20" ht="15" customHeight="1">
      <c r="A11" s="86"/>
      <c r="B11" s="88"/>
      <c r="C11" s="87"/>
      <c r="D11" s="86" t="s">
        <v>9</v>
      </c>
      <c r="E11" s="88"/>
      <c r="F11" s="86"/>
      <c r="G11" s="89">
        <f t="shared" si="0"/>
        <v>0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16"/>
    </row>
    <row r="12" spans="1:20" ht="15" customHeight="1">
      <c r="A12" s="86"/>
      <c r="B12" s="88"/>
      <c r="C12" s="87"/>
      <c r="D12" s="86" t="s">
        <v>9</v>
      </c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16"/>
    </row>
    <row r="13" spans="1:20" ht="15" customHeight="1">
      <c r="A13" s="86"/>
      <c r="B13" s="88"/>
      <c r="C13" s="87"/>
      <c r="D13" s="86" t="s">
        <v>9</v>
      </c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16"/>
    </row>
    <row r="14" spans="1:20" ht="15" customHeight="1">
      <c r="A14" s="86"/>
      <c r="B14" s="88"/>
      <c r="C14" s="87"/>
      <c r="D14" s="86" t="s">
        <v>9</v>
      </c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16"/>
    </row>
    <row r="15" spans="1:20" ht="15" customHeight="1">
      <c r="A15" s="86"/>
      <c r="B15" s="88"/>
      <c r="C15" s="87"/>
      <c r="D15" s="86" t="s">
        <v>9</v>
      </c>
      <c r="E15" s="88"/>
      <c r="F15" s="86"/>
      <c r="G15" s="89">
        <f aca="true" t="shared" si="1" ref="G15:G21">SUM(I15:S15)</f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16"/>
    </row>
    <row r="16" spans="1:20" ht="15" customHeight="1">
      <c r="A16" s="86"/>
      <c r="B16" s="88"/>
      <c r="C16" s="87"/>
      <c r="D16" s="86" t="s">
        <v>9</v>
      </c>
      <c r="E16" s="88"/>
      <c r="F16" s="86"/>
      <c r="G16" s="89">
        <f t="shared" si="1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16"/>
    </row>
    <row r="17" spans="1:20" ht="15" customHeight="1">
      <c r="A17" s="86"/>
      <c r="B17" s="88"/>
      <c r="C17" s="87"/>
      <c r="D17" s="86" t="s">
        <v>9</v>
      </c>
      <c r="E17" s="88"/>
      <c r="F17" s="86"/>
      <c r="G17" s="89">
        <f t="shared" si="1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16"/>
    </row>
    <row r="18" spans="1:20" ht="15" customHeight="1">
      <c r="A18" s="86"/>
      <c r="B18" s="88"/>
      <c r="C18" s="87"/>
      <c r="D18" s="86" t="s">
        <v>9</v>
      </c>
      <c r="E18" s="88"/>
      <c r="F18" s="86"/>
      <c r="G18" s="89">
        <f t="shared" si="1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16"/>
    </row>
    <row r="19" spans="1:20" ht="15" customHeight="1">
      <c r="A19" s="86"/>
      <c r="B19" s="88"/>
      <c r="C19" s="87"/>
      <c r="D19" s="86"/>
      <c r="E19" s="88"/>
      <c r="F19" s="86"/>
      <c r="G19" s="89">
        <f t="shared" si="1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16"/>
    </row>
    <row r="20" spans="1:20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16"/>
    </row>
    <row r="21" spans="1:20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16"/>
    </row>
    <row r="22" spans="1:21" s="12" customFormat="1" ht="4.5" customHeight="1" thickBot="1">
      <c r="A22" s="118"/>
      <c r="B22" s="118"/>
      <c r="C22" s="105"/>
      <c r="D22" s="119"/>
      <c r="E22" s="120"/>
      <c r="F22" s="119"/>
      <c r="G22" s="119"/>
      <c r="H22" s="123"/>
      <c r="I22" s="111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8"/>
      <c r="U22" s="11"/>
    </row>
    <row r="23" spans="1:20" s="8" customFormat="1" ht="12.75">
      <c r="A23" s="10"/>
      <c r="B23" s="7"/>
      <c r="D23" s="7"/>
      <c r="E23" s="9"/>
      <c r="F23" s="7"/>
      <c r="G23" s="29"/>
      <c r="H23" s="2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4"/>
      <c r="T23" s="13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32"/>
    </row>
  </sheetData>
  <sheetProtection/>
  <mergeCells count="13">
    <mergeCell ref="A1:G1"/>
    <mergeCell ref="I1:I2"/>
    <mergeCell ref="A2:G2"/>
    <mergeCell ref="R1:R2"/>
    <mergeCell ref="O1:O2"/>
    <mergeCell ref="N1:N2"/>
    <mergeCell ref="L1:L2"/>
    <mergeCell ref="K1:K2"/>
    <mergeCell ref="M1:M2"/>
    <mergeCell ref="J1:J2"/>
    <mergeCell ref="S1:S2"/>
    <mergeCell ref="Q1:Q2"/>
    <mergeCell ref="P1:P2"/>
  </mergeCells>
  <conditionalFormatting sqref="B4:C21">
    <cfRule type="duplicateValues" priority="19" dxfId="0" stopIfTrue="1">
      <formula>AND(COUNTIF($B$4:$C$21,B4)&gt;1,NOT(ISBLANK(B4)))</formula>
    </cfRule>
    <cfRule type="duplicateValues" priority="20" dxfId="0" stopIfTrue="1">
      <formula>AND(COUNTIF($B$4:$C$21,B4)&gt;1,NOT(ISBLANK(B4)))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140625" style="0" customWidth="1"/>
    <col min="4" max="4" width="9.8515625" style="2" customWidth="1"/>
    <col min="5" max="5" width="60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421875" style="77" customWidth="1"/>
    <col min="10" max="12" width="5.7109375" style="27" customWidth="1"/>
    <col min="13" max="13" width="6.140625" style="27" customWidth="1"/>
    <col min="14" max="14" width="6.28125" style="27" customWidth="1"/>
    <col min="15" max="16" width="7.00390625" style="27" bestFit="1" customWidth="1"/>
    <col min="17" max="17" width="7.421875" style="4" customWidth="1"/>
    <col min="18" max="18" width="0.85546875" style="12" customWidth="1"/>
    <col min="19" max="19" width="4.57421875" style="4" customWidth="1"/>
    <col min="22" max="22" width="10.28125" style="0" customWidth="1"/>
  </cols>
  <sheetData>
    <row r="1" spans="1:18" s="4" customFormat="1" ht="102" customHeight="1">
      <c r="A1" s="138"/>
      <c r="B1" s="139"/>
      <c r="C1" s="139"/>
      <c r="D1" s="139"/>
      <c r="E1" s="139"/>
      <c r="F1" s="139"/>
      <c r="G1" s="139"/>
      <c r="H1" s="15"/>
      <c r="I1" s="154"/>
      <c r="J1" s="142"/>
      <c r="K1" s="135"/>
      <c r="L1" s="135"/>
      <c r="M1" s="135" t="s">
        <v>1111</v>
      </c>
      <c r="N1" s="142" t="s">
        <v>878</v>
      </c>
      <c r="O1" s="142" t="s">
        <v>645</v>
      </c>
      <c r="P1" s="142" t="s">
        <v>186</v>
      </c>
      <c r="Q1" s="142" t="s">
        <v>90</v>
      </c>
      <c r="R1" s="14"/>
    </row>
    <row r="2" spans="1:19" s="4" customFormat="1" ht="51.75" customHeight="1">
      <c r="A2" s="136" t="s">
        <v>1280</v>
      </c>
      <c r="B2" s="137"/>
      <c r="C2" s="137"/>
      <c r="D2" s="137"/>
      <c r="E2" s="137"/>
      <c r="F2" s="137"/>
      <c r="G2" s="137"/>
      <c r="H2" s="15"/>
      <c r="I2" s="154"/>
      <c r="J2" s="142"/>
      <c r="K2" s="135"/>
      <c r="L2" s="135"/>
      <c r="M2" s="135"/>
      <c r="N2" s="142"/>
      <c r="O2" s="142"/>
      <c r="P2" s="142"/>
      <c r="Q2" s="142"/>
      <c r="R2" s="16"/>
      <c r="S2" s="6"/>
    </row>
    <row r="3" spans="1:19" ht="15" customHeight="1">
      <c r="A3" s="80" t="s">
        <v>3</v>
      </c>
      <c r="B3" s="80" t="s">
        <v>27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5"/>
      <c r="K3" s="85"/>
      <c r="L3" s="85"/>
      <c r="M3" s="80" t="s">
        <v>899</v>
      </c>
      <c r="N3" s="80" t="s">
        <v>879</v>
      </c>
      <c r="O3" s="80" t="s">
        <v>518</v>
      </c>
      <c r="P3" s="80" t="s">
        <v>518</v>
      </c>
      <c r="Q3" s="80" t="s">
        <v>512</v>
      </c>
      <c r="R3" s="17"/>
      <c r="S3" s="1"/>
    </row>
    <row r="4" spans="1:22" ht="15" customHeight="1">
      <c r="A4" s="86">
        <v>1</v>
      </c>
      <c r="B4" s="88" t="s">
        <v>482</v>
      </c>
      <c r="C4" s="87" t="s">
        <v>483</v>
      </c>
      <c r="D4" s="86" t="s">
        <v>24</v>
      </c>
      <c r="E4" s="88" t="s">
        <v>484</v>
      </c>
      <c r="F4" s="86" t="s">
        <v>13</v>
      </c>
      <c r="G4" s="131">
        <f aca="true" t="shared" si="0" ref="G4:G51">SUM(I4:Q4)</f>
        <v>490</v>
      </c>
      <c r="H4" s="90"/>
      <c r="I4" s="91"/>
      <c r="J4" s="93"/>
      <c r="K4" s="93"/>
      <c r="L4" s="93"/>
      <c r="M4" s="93">
        <v>250</v>
      </c>
      <c r="N4" s="93">
        <v>75</v>
      </c>
      <c r="O4" s="93">
        <v>80</v>
      </c>
      <c r="P4" s="93">
        <v>85</v>
      </c>
      <c r="Q4" s="93"/>
      <c r="R4" s="16"/>
      <c r="S4" s="145"/>
      <c r="T4" s="146"/>
      <c r="U4" s="146"/>
      <c r="V4" s="146"/>
    </row>
    <row r="5" spans="1:22" ht="15" customHeight="1">
      <c r="A5" s="86">
        <v>2</v>
      </c>
      <c r="B5" s="88">
        <v>10119224906</v>
      </c>
      <c r="C5" s="87" t="s">
        <v>480</v>
      </c>
      <c r="D5" s="86" t="s">
        <v>24</v>
      </c>
      <c r="E5" s="88" t="s">
        <v>481</v>
      </c>
      <c r="F5" s="86" t="s">
        <v>26</v>
      </c>
      <c r="G5" s="89">
        <f t="shared" si="0"/>
        <v>485</v>
      </c>
      <c r="H5" s="90"/>
      <c r="I5" s="91"/>
      <c r="J5" s="93"/>
      <c r="K5" s="93"/>
      <c r="L5" s="93"/>
      <c r="M5" s="93">
        <v>300</v>
      </c>
      <c r="N5" s="93"/>
      <c r="O5" s="93">
        <v>95</v>
      </c>
      <c r="P5" s="93">
        <v>90</v>
      </c>
      <c r="Q5" s="93"/>
      <c r="R5" s="16"/>
      <c r="S5" s="145"/>
      <c r="T5" s="146"/>
      <c r="U5" s="146"/>
      <c r="V5" s="146"/>
    </row>
    <row r="6" spans="1:28" s="4" customFormat="1" ht="15" customHeight="1">
      <c r="A6" s="86">
        <v>3</v>
      </c>
      <c r="B6" s="88">
        <v>10119225512</v>
      </c>
      <c r="C6" s="87" t="s">
        <v>478</v>
      </c>
      <c r="D6" s="86" t="s">
        <v>24</v>
      </c>
      <c r="E6" s="88" t="s">
        <v>479</v>
      </c>
      <c r="F6" s="86" t="s">
        <v>13</v>
      </c>
      <c r="G6" s="89">
        <f t="shared" si="0"/>
        <v>425</v>
      </c>
      <c r="H6" s="90"/>
      <c r="I6" s="91"/>
      <c r="J6" s="93"/>
      <c r="K6" s="93"/>
      <c r="L6" s="93"/>
      <c r="M6" s="93">
        <v>180</v>
      </c>
      <c r="N6" s="93">
        <v>120</v>
      </c>
      <c r="O6" s="93">
        <v>30</v>
      </c>
      <c r="P6" s="93">
        <v>95</v>
      </c>
      <c r="Q6" s="93"/>
      <c r="R6" s="16"/>
      <c r="T6"/>
      <c r="U6"/>
      <c r="V6"/>
      <c r="W6"/>
      <c r="X6"/>
      <c r="Y6"/>
      <c r="Z6"/>
      <c r="AA6"/>
      <c r="AB6"/>
    </row>
    <row r="7" spans="1:18" ht="15" customHeight="1">
      <c r="A7" s="86">
        <v>4</v>
      </c>
      <c r="B7" s="88">
        <v>10119893394</v>
      </c>
      <c r="C7" s="87" t="s">
        <v>718</v>
      </c>
      <c r="D7" s="86" t="s">
        <v>24</v>
      </c>
      <c r="E7" s="88" t="s">
        <v>10</v>
      </c>
      <c r="F7" s="86" t="s">
        <v>30</v>
      </c>
      <c r="G7" s="89">
        <f t="shared" si="0"/>
        <v>405</v>
      </c>
      <c r="H7" s="90"/>
      <c r="I7" s="91"/>
      <c r="J7" s="93"/>
      <c r="K7" s="93"/>
      <c r="L7" s="93"/>
      <c r="M7" s="93">
        <v>130</v>
      </c>
      <c r="N7" s="93">
        <v>200</v>
      </c>
      <c r="O7" s="93">
        <v>75</v>
      </c>
      <c r="P7" s="93"/>
      <c r="Q7" s="93"/>
      <c r="R7" s="16"/>
    </row>
    <row r="8" spans="1:18" ht="15" customHeight="1">
      <c r="A8" s="86">
        <v>5</v>
      </c>
      <c r="B8" s="88" t="s">
        <v>73</v>
      </c>
      <c r="C8" s="87" t="s">
        <v>74</v>
      </c>
      <c r="D8" s="86" t="s">
        <v>24</v>
      </c>
      <c r="E8" s="88" t="s">
        <v>10</v>
      </c>
      <c r="F8" s="86" t="s">
        <v>26</v>
      </c>
      <c r="G8" s="89">
        <f t="shared" si="0"/>
        <v>385</v>
      </c>
      <c r="H8" s="90"/>
      <c r="I8" s="91"/>
      <c r="J8" s="93"/>
      <c r="K8" s="93"/>
      <c r="L8" s="93"/>
      <c r="M8" s="93">
        <v>140</v>
      </c>
      <c r="N8" s="93">
        <v>95</v>
      </c>
      <c r="O8" s="93">
        <v>45</v>
      </c>
      <c r="P8" s="93">
        <v>80</v>
      </c>
      <c r="Q8" s="93">
        <v>25</v>
      </c>
      <c r="R8" s="16"/>
    </row>
    <row r="9" spans="1:18" ht="15" customHeight="1">
      <c r="A9" s="86">
        <v>6</v>
      </c>
      <c r="B9" s="88" t="s">
        <v>493</v>
      </c>
      <c r="C9" s="87" t="s">
        <v>494</v>
      </c>
      <c r="D9" s="86" t="s">
        <v>24</v>
      </c>
      <c r="E9" s="88" t="s">
        <v>410</v>
      </c>
      <c r="F9" s="86" t="s">
        <v>26</v>
      </c>
      <c r="G9" s="89">
        <f t="shared" si="0"/>
        <v>315</v>
      </c>
      <c r="H9" s="90"/>
      <c r="I9" s="91"/>
      <c r="J9" s="93"/>
      <c r="K9" s="93"/>
      <c r="L9" s="93"/>
      <c r="M9" s="93">
        <v>90</v>
      </c>
      <c r="N9" s="93">
        <v>150</v>
      </c>
      <c r="O9" s="93">
        <v>25</v>
      </c>
      <c r="P9" s="93">
        <v>50</v>
      </c>
      <c r="Q9" s="93"/>
      <c r="R9" s="16"/>
    </row>
    <row r="10" spans="1:18" ht="15" customHeight="1">
      <c r="A10" s="86">
        <v>7</v>
      </c>
      <c r="B10" s="88" t="s">
        <v>475</v>
      </c>
      <c r="C10" s="87" t="s">
        <v>476</v>
      </c>
      <c r="D10" s="86" t="s">
        <v>24</v>
      </c>
      <c r="E10" s="88" t="s">
        <v>477</v>
      </c>
      <c r="F10" s="86" t="s">
        <v>30</v>
      </c>
      <c r="G10" s="89">
        <f t="shared" si="0"/>
        <v>285</v>
      </c>
      <c r="H10" s="90"/>
      <c r="I10" s="91"/>
      <c r="J10" s="93"/>
      <c r="K10" s="93"/>
      <c r="L10" s="93"/>
      <c r="M10" s="93">
        <v>85</v>
      </c>
      <c r="N10" s="93"/>
      <c r="O10" s="93">
        <v>100</v>
      </c>
      <c r="P10" s="93">
        <v>100</v>
      </c>
      <c r="Q10" s="93"/>
      <c r="R10" s="16"/>
    </row>
    <row r="11" spans="1:18" ht="15" customHeight="1">
      <c r="A11" s="86">
        <v>8</v>
      </c>
      <c r="B11" s="88" t="s">
        <v>487</v>
      </c>
      <c r="C11" s="87" t="s">
        <v>488</v>
      </c>
      <c r="D11" s="86" t="s">
        <v>24</v>
      </c>
      <c r="E11" s="88" t="s">
        <v>10</v>
      </c>
      <c r="F11" s="86" t="s">
        <v>13</v>
      </c>
      <c r="G11" s="89">
        <f t="shared" si="0"/>
        <v>220</v>
      </c>
      <c r="H11" s="90"/>
      <c r="I11" s="91"/>
      <c r="J11" s="93"/>
      <c r="K11" s="93"/>
      <c r="L11" s="93"/>
      <c r="M11" s="93">
        <v>80</v>
      </c>
      <c r="N11" s="93"/>
      <c r="O11" s="93">
        <v>70</v>
      </c>
      <c r="P11" s="93">
        <v>70</v>
      </c>
      <c r="Q11" s="93"/>
      <c r="R11" s="16"/>
    </row>
    <row r="12" spans="1:18" ht="15" customHeight="1">
      <c r="A12" s="86">
        <v>9</v>
      </c>
      <c r="B12" s="88" t="s">
        <v>489</v>
      </c>
      <c r="C12" s="87" t="s">
        <v>490</v>
      </c>
      <c r="D12" s="86" t="s">
        <v>24</v>
      </c>
      <c r="E12" s="88" t="s">
        <v>10</v>
      </c>
      <c r="F12" s="86" t="s">
        <v>13</v>
      </c>
      <c r="G12" s="89">
        <f t="shared" si="0"/>
        <v>210</v>
      </c>
      <c r="H12" s="90"/>
      <c r="I12" s="91"/>
      <c r="J12" s="93"/>
      <c r="K12" s="93"/>
      <c r="L12" s="93"/>
      <c r="M12" s="93"/>
      <c r="N12" s="93">
        <v>90</v>
      </c>
      <c r="O12" s="93">
        <v>55</v>
      </c>
      <c r="P12" s="93">
        <v>65</v>
      </c>
      <c r="Q12" s="93"/>
      <c r="R12" s="16"/>
    </row>
    <row r="13" spans="1:18" ht="15" customHeight="1">
      <c r="A13" s="86">
        <v>10</v>
      </c>
      <c r="B13" s="88" t="s">
        <v>1183</v>
      </c>
      <c r="C13" s="87" t="s">
        <v>1184</v>
      </c>
      <c r="D13" s="86" t="s">
        <v>24</v>
      </c>
      <c r="E13" s="88" t="s">
        <v>10</v>
      </c>
      <c r="F13" s="86" t="s">
        <v>16</v>
      </c>
      <c r="G13" s="89">
        <f t="shared" si="0"/>
        <v>200</v>
      </c>
      <c r="H13" s="90"/>
      <c r="I13" s="91"/>
      <c r="J13" s="93"/>
      <c r="K13" s="93"/>
      <c r="L13" s="93"/>
      <c r="M13" s="93">
        <v>200</v>
      </c>
      <c r="N13" s="93"/>
      <c r="O13" s="93"/>
      <c r="P13" s="93"/>
      <c r="Q13" s="93"/>
      <c r="R13" s="16"/>
    </row>
    <row r="14" spans="1:22" ht="15" customHeight="1">
      <c r="A14" s="86">
        <v>11</v>
      </c>
      <c r="B14" s="88" t="s">
        <v>1185</v>
      </c>
      <c r="C14" s="87" t="s">
        <v>1186</v>
      </c>
      <c r="D14" s="86" t="s">
        <v>24</v>
      </c>
      <c r="E14" s="88" t="s">
        <v>10</v>
      </c>
      <c r="F14" s="86" t="s">
        <v>35</v>
      </c>
      <c r="G14" s="89">
        <f t="shared" si="0"/>
        <v>160</v>
      </c>
      <c r="H14" s="90"/>
      <c r="I14" s="91"/>
      <c r="J14" s="93"/>
      <c r="K14" s="93"/>
      <c r="L14" s="93"/>
      <c r="M14" s="93">
        <v>160</v>
      </c>
      <c r="N14" s="93"/>
      <c r="O14" s="93"/>
      <c r="P14" s="93"/>
      <c r="Q14" s="93"/>
      <c r="R14" s="16"/>
      <c r="S14" s="147"/>
      <c r="T14" s="148"/>
      <c r="U14" s="148"/>
      <c r="V14" s="148"/>
    </row>
    <row r="15" spans="1:22" ht="15" customHeight="1">
      <c r="A15" s="86">
        <v>12</v>
      </c>
      <c r="B15" s="88">
        <v>10119893495</v>
      </c>
      <c r="C15" s="87" t="s">
        <v>500</v>
      </c>
      <c r="D15" s="86" t="s">
        <v>24</v>
      </c>
      <c r="E15" s="88" t="s">
        <v>501</v>
      </c>
      <c r="F15" s="86" t="s">
        <v>12</v>
      </c>
      <c r="G15" s="89">
        <f t="shared" si="0"/>
        <v>155</v>
      </c>
      <c r="H15" s="90"/>
      <c r="I15" s="91"/>
      <c r="J15" s="93"/>
      <c r="K15" s="93"/>
      <c r="L15" s="93"/>
      <c r="M15" s="93">
        <v>55</v>
      </c>
      <c r="N15" s="93"/>
      <c r="O15" s="93">
        <v>65</v>
      </c>
      <c r="P15" s="93">
        <v>35</v>
      </c>
      <c r="Q15" s="93"/>
      <c r="R15" s="16"/>
      <c r="S15" s="145"/>
      <c r="T15" s="146"/>
      <c r="U15" s="146"/>
      <c r="V15" s="146"/>
    </row>
    <row r="16" spans="1:22" ht="15" customHeight="1">
      <c r="A16" s="86">
        <v>13</v>
      </c>
      <c r="B16" s="88" t="s">
        <v>485</v>
      </c>
      <c r="C16" s="87" t="s">
        <v>486</v>
      </c>
      <c r="D16" s="86" t="s">
        <v>24</v>
      </c>
      <c r="E16" s="88" t="s">
        <v>10</v>
      </c>
      <c r="F16" s="86" t="s">
        <v>13</v>
      </c>
      <c r="G16" s="89">
        <f t="shared" si="0"/>
        <v>150</v>
      </c>
      <c r="H16" s="90"/>
      <c r="I16" s="91"/>
      <c r="J16" s="93"/>
      <c r="K16" s="93"/>
      <c r="L16" s="93"/>
      <c r="M16" s="93">
        <v>75</v>
      </c>
      <c r="N16" s="93"/>
      <c r="O16" s="93"/>
      <c r="P16" s="93">
        <v>75</v>
      </c>
      <c r="Q16" s="93"/>
      <c r="R16" s="16"/>
      <c r="S16" s="145"/>
      <c r="T16" s="146"/>
      <c r="U16" s="146"/>
      <c r="V16" s="146"/>
    </row>
    <row r="17" spans="1:22" ht="15" customHeight="1">
      <c r="A17" s="86">
        <v>14</v>
      </c>
      <c r="B17" s="88" t="s">
        <v>719</v>
      </c>
      <c r="C17" s="87" t="s">
        <v>720</v>
      </c>
      <c r="D17" s="86" t="s">
        <v>24</v>
      </c>
      <c r="E17" s="88" t="s">
        <v>721</v>
      </c>
      <c r="F17" s="86" t="s">
        <v>13</v>
      </c>
      <c r="G17" s="89">
        <f t="shared" si="0"/>
        <v>140</v>
      </c>
      <c r="H17" s="90"/>
      <c r="I17" s="91"/>
      <c r="J17" s="93"/>
      <c r="K17" s="93"/>
      <c r="L17" s="93"/>
      <c r="M17" s="93">
        <v>100</v>
      </c>
      <c r="N17" s="93"/>
      <c r="O17" s="93">
        <v>40</v>
      </c>
      <c r="P17" s="93"/>
      <c r="Q17" s="93"/>
      <c r="R17" s="16"/>
      <c r="S17" s="145"/>
      <c r="T17" s="146"/>
      <c r="U17" s="146"/>
      <c r="V17" s="146"/>
    </row>
    <row r="18" spans="1:18" ht="15" customHeight="1">
      <c r="A18" s="86">
        <v>15</v>
      </c>
      <c r="B18" s="88" t="s">
        <v>502</v>
      </c>
      <c r="C18" s="87" t="s">
        <v>503</v>
      </c>
      <c r="D18" s="86" t="s">
        <v>24</v>
      </c>
      <c r="E18" s="88" t="s">
        <v>504</v>
      </c>
      <c r="F18" s="86" t="s">
        <v>13</v>
      </c>
      <c r="G18" s="89">
        <f t="shared" si="0"/>
        <v>120</v>
      </c>
      <c r="H18" s="90"/>
      <c r="I18" s="91"/>
      <c r="J18" s="93"/>
      <c r="K18" s="93"/>
      <c r="L18" s="93"/>
      <c r="M18" s="93"/>
      <c r="N18" s="93"/>
      <c r="O18" s="93">
        <v>90</v>
      </c>
      <c r="P18" s="93">
        <v>30</v>
      </c>
      <c r="Q18" s="93"/>
      <c r="R18" s="16"/>
    </row>
    <row r="19" spans="1:18" ht="15" customHeight="1">
      <c r="A19" s="86">
        <v>15</v>
      </c>
      <c r="B19" s="88" t="s">
        <v>1187</v>
      </c>
      <c r="C19" s="87" t="s">
        <v>1188</v>
      </c>
      <c r="D19" s="86" t="s">
        <v>24</v>
      </c>
      <c r="E19" s="88" t="s">
        <v>1189</v>
      </c>
      <c r="F19" s="86" t="s">
        <v>8</v>
      </c>
      <c r="G19" s="89">
        <f t="shared" si="0"/>
        <v>120</v>
      </c>
      <c r="H19" s="90"/>
      <c r="I19" s="91"/>
      <c r="J19" s="93"/>
      <c r="K19" s="93"/>
      <c r="L19" s="93"/>
      <c r="M19" s="93">
        <v>120</v>
      </c>
      <c r="N19" s="93"/>
      <c r="O19" s="93"/>
      <c r="P19" s="93"/>
      <c r="Q19" s="93"/>
      <c r="R19" s="16"/>
    </row>
    <row r="20" spans="1:18" ht="15" customHeight="1">
      <c r="A20" s="86">
        <v>16</v>
      </c>
      <c r="B20" s="88" t="s">
        <v>884</v>
      </c>
      <c r="C20" s="87" t="s">
        <v>885</v>
      </c>
      <c r="D20" s="86" t="s">
        <v>24</v>
      </c>
      <c r="E20" s="88" t="s">
        <v>10</v>
      </c>
      <c r="F20" s="86" t="s">
        <v>26</v>
      </c>
      <c r="G20" s="89">
        <f t="shared" si="0"/>
        <v>110</v>
      </c>
      <c r="H20" s="90"/>
      <c r="I20" s="91"/>
      <c r="J20" s="93"/>
      <c r="K20" s="93"/>
      <c r="L20" s="93"/>
      <c r="M20" s="93">
        <v>30</v>
      </c>
      <c r="N20" s="93">
        <v>80</v>
      </c>
      <c r="O20" s="93"/>
      <c r="P20" s="93"/>
      <c r="Q20" s="93"/>
      <c r="R20" s="16"/>
    </row>
    <row r="21" spans="1:18" ht="15" customHeight="1">
      <c r="A21" s="86">
        <v>17</v>
      </c>
      <c r="B21" s="88">
        <v>10119893701</v>
      </c>
      <c r="C21" s="87" t="s">
        <v>505</v>
      </c>
      <c r="D21" s="86" t="s">
        <v>24</v>
      </c>
      <c r="E21" s="88" t="s">
        <v>506</v>
      </c>
      <c r="F21" s="86" t="s">
        <v>26</v>
      </c>
      <c r="G21" s="89">
        <f t="shared" si="0"/>
        <v>105</v>
      </c>
      <c r="H21" s="90"/>
      <c r="I21" s="91"/>
      <c r="J21" s="93"/>
      <c r="K21" s="93"/>
      <c r="L21" s="93"/>
      <c r="M21" s="93">
        <v>70</v>
      </c>
      <c r="N21" s="93"/>
      <c r="O21" s="93">
        <v>10</v>
      </c>
      <c r="P21" s="93">
        <v>25</v>
      </c>
      <c r="Q21" s="93"/>
      <c r="R21" s="16"/>
    </row>
    <row r="22" spans="1:18" ht="15" customHeight="1">
      <c r="A22" s="86">
        <v>18</v>
      </c>
      <c r="B22" s="88" t="s">
        <v>1190</v>
      </c>
      <c r="C22" s="87" t="s">
        <v>1191</v>
      </c>
      <c r="D22" s="86" t="s">
        <v>24</v>
      </c>
      <c r="E22" s="88" t="s">
        <v>10</v>
      </c>
      <c r="F22" s="86" t="s">
        <v>30</v>
      </c>
      <c r="G22" s="89">
        <f t="shared" si="0"/>
        <v>95</v>
      </c>
      <c r="H22" s="90"/>
      <c r="I22" s="91"/>
      <c r="J22" s="93"/>
      <c r="K22" s="93"/>
      <c r="L22" s="93"/>
      <c r="M22" s="93">
        <v>95</v>
      </c>
      <c r="N22" s="93"/>
      <c r="O22" s="93"/>
      <c r="P22" s="93"/>
      <c r="Q22" s="93"/>
      <c r="R22" s="16"/>
    </row>
    <row r="23" spans="1:18" ht="15" customHeight="1">
      <c r="A23" s="86">
        <v>19</v>
      </c>
      <c r="B23" s="88" t="s">
        <v>120</v>
      </c>
      <c r="C23" s="87" t="s">
        <v>121</v>
      </c>
      <c r="D23" s="86" t="s">
        <v>24</v>
      </c>
      <c r="E23" s="88" t="s">
        <v>10</v>
      </c>
      <c r="F23" s="86" t="s">
        <v>13</v>
      </c>
      <c r="G23" s="89">
        <f t="shared" si="0"/>
        <v>91</v>
      </c>
      <c r="H23" s="90"/>
      <c r="I23" s="91"/>
      <c r="J23" s="93"/>
      <c r="K23" s="93"/>
      <c r="L23" s="93"/>
      <c r="M23" s="93">
        <v>50</v>
      </c>
      <c r="N23" s="93"/>
      <c r="O23" s="93">
        <v>20</v>
      </c>
      <c r="P23" s="93">
        <v>6</v>
      </c>
      <c r="Q23" s="93">
        <v>15</v>
      </c>
      <c r="R23" s="16"/>
    </row>
    <row r="24" spans="1:18" ht="15" customHeight="1">
      <c r="A24" s="86">
        <v>20</v>
      </c>
      <c r="B24" s="88">
        <v>10119893293</v>
      </c>
      <c r="C24" s="87" t="s">
        <v>717</v>
      </c>
      <c r="D24" s="86" t="s">
        <v>24</v>
      </c>
      <c r="E24" s="88" t="s">
        <v>10</v>
      </c>
      <c r="F24" s="86" t="s">
        <v>12</v>
      </c>
      <c r="G24" s="89">
        <f t="shared" si="0"/>
        <v>85</v>
      </c>
      <c r="H24" s="90"/>
      <c r="I24" s="91"/>
      <c r="J24" s="93"/>
      <c r="K24" s="93"/>
      <c r="L24" s="93"/>
      <c r="M24" s="93"/>
      <c r="N24" s="93"/>
      <c r="O24" s="93">
        <v>85</v>
      </c>
      <c r="P24" s="93"/>
      <c r="Q24" s="93"/>
      <c r="R24" s="16"/>
    </row>
    <row r="25" spans="1:18" ht="15" customHeight="1">
      <c r="A25" s="86">
        <v>20</v>
      </c>
      <c r="B25" s="88" t="s">
        <v>895</v>
      </c>
      <c r="C25" s="87" t="s">
        <v>896</v>
      </c>
      <c r="D25" s="86" t="s">
        <v>24</v>
      </c>
      <c r="E25" s="88" t="s">
        <v>897</v>
      </c>
      <c r="F25" s="86" t="s">
        <v>13</v>
      </c>
      <c r="G25" s="89">
        <f t="shared" si="0"/>
        <v>85</v>
      </c>
      <c r="H25" s="90"/>
      <c r="I25" s="91"/>
      <c r="J25" s="93"/>
      <c r="K25" s="93"/>
      <c r="L25" s="93"/>
      <c r="M25" s="93"/>
      <c r="N25" s="93">
        <v>85</v>
      </c>
      <c r="O25" s="93"/>
      <c r="P25" s="93"/>
      <c r="Q25" s="93"/>
      <c r="R25" s="16"/>
    </row>
    <row r="26" spans="1:18" ht="15" customHeight="1">
      <c r="A26" s="86">
        <v>21</v>
      </c>
      <c r="B26" s="88" t="s">
        <v>510</v>
      </c>
      <c r="C26" s="87" t="s">
        <v>511</v>
      </c>
      <c r="D26" s="86" t="s">
        <v>24</v>
      </c>
      <c r="E26" s="88" t="s">
        <v>256</v>
      </c>
      <c r="F26" s="86" t="s">
        <v>13</v>
      </c>
      <c r="G26" s="89">
        <f t="shared" si="0"/>
        <v>78</v>
      </c>
      <c r="H26" s="90"/>
      <c r="I26" s="91"/>
      <c r="J26" s="93"/>
      <c r="K26" s="93"/>
      <c r="L26" s="93"/>
      <c r="M26" s="93"/>
      <c r="N26" s="93">
        <v>70</v>
      </c>
      <c r="O26" s="93"/>
      <c r="P26" s="93">
        <v>8</v>
      </c>
      <c r="Q26" s="93"/>
      <c r="R26" s="17"/>
    </row>
    <row r="27" spans="1:18" ht="15" customHeight="1">
      <c r="A27" s="86">
        <v>22</v>
      </c>
      <c r="B27" s="88" t="s">
        <v>886</v>
      </c>
      <c r="C27" s="87" t="s">
        <v>887</v>
      </c>
      <c r="D27" s="86" t="s">
        <v>24</v>
      </c>
      <c r="E27" s="88" t="s">
        <v>888</v>
      </c>
      <c r="F27" s="86" t="s">
        <v>13</v>
      </c>
      <c r="G27" s="89">
        <f t="shared" si="0"/>
        <v>65</v>
      </c>
      <c r="H27" s="90"/>
      <c r="I27" s="91"/>
      <c r="J27" s="93"/>
      <c r="K27" s="93"/>
      <c r="L27" s="93"/>
      <c r="M27" s="93"/>
      <c r="N27" s="93">
        <v>65</v>
      </c>
      <c r="O27" s="93"/>
      <c r="P27" s="93"/>
      <c r="Q27" s="93"/>
      <c r="R27" s="16"/>
    </row>
    <row r="28" spans="1:18" ht="15" customHeight="1">
      <c r="A28" s="86">
        <v>22</v>
      </c>
      <c r="B28" s="88" t="s">
        <v>1192</v>
      </c>
      <c r="C28" s="87" t="s">
        <v>1193</v>
      </c>
      <c r="D28" s="86" t="s">
        <v>24</v>
      </c>
      <c r="E28" s="88" t="s">
        <v>1194</v>
      </c>
      <c r="F28" s="86" t="s">
        <v>30</v>
      </c>
      <c r="G28" s="89">
        <f t="shared" si="0"/>
        <v>65</v>
      </c>
      <c r="H28" s="90"/>
      <c r="I28" s="91"/>
      <c r="J28" s="93"/>
      <c r="K28" s="93"/>
      <c r="L28" s="93"/>
      <c r="M28" s="93">
        <v>65</v>
      </c>
      <c r="N28" s="93"/>
      <c r="O28" s="93"/>
      <c r="P28" s="93"/>
      <c r="Q28" s="93"/>
      <c r="R28" s="16"/>
    </row>
    <row r="29" spans="1:18" ht="15" customHeight="1">
      <c r="A29" s="86">
        <v>23</v>
      </c>
      <c r="B29" s="88" t="s">
        <v>889</v>
      </c>
      <c r="C29" s="87" t="s">
        <v>890</v>
      </c>
      <c r="D29" s="86" t="s">
        <v>24</v>
      </c>
      <c r="E29" s="88" t="s">
        <v>10</v>
      </c>
      <c r="F29" s="86" t="s">
        <v>34</v>
      </c>
      <c r="G29" s="89">
        <f t="shared" si="0"/>
        <v>60</v>
      </c>
      <c r="H29" s="90"/>
      <c r="I29" s="91"/>
      <c r="J29" s="93"/>
      <c r="K29" s="93"/>
      <c r="L29" s="93"/>
      <c r="M29" s="93"/>
      <c r="N29" s="93">
        <v>60</v>
      </c>
      <c r="O29" s="93"/>
      <c r="P29" s="93"/>
      <c r="Q29" s="93"/>
      <c r="R29" s="16"/>
    </row>
    <row r="30" spans="1:18" ht="15" customHeight="1">
      <c r="A30" s="86">
        <v>23</v>
      </c>
      <c r="B30" s="88" t="s">
        <v>1195</v>
      </c>
      <c r="C30" s="87" t="s">
        <v>1196</v>
      </c>
      <c r="D30" s="86" t="s">
        <v>24</v>
      </c>
      <c r="E30" s="88" t="s">
        <v>1197</v>
      </c>
      <c r="F30" s="86" t="s">
        <v>8</v>
      </c>
      <c r="G30" s="89">
        <f t="shared" si="0"/>
        <v>60</v>
      </c>
      <c r="H30" s="90"/>
      <c r="I30" s="91"/>
      <c r="J30" s="93"/>
      <c r="K30" s="93"/>
      <c r="L30" s="93"/>
      <c r="M30" s="93">
        <v>60</v>
      </c>
      <c r="N30" s="93"/>
      <c r="O30" s="93"/>
      <c r="P30" s="93"/>
      <c r="Q30" s="93"/>
      <c r="R30" s="16"/>
    </row>
    <row r="31" spans="1:18" ht="15" customHeight="1">
      <c r="A31" s="86">
        <v>24</v>
      </c>
      <c r="B31" s="88" t="s">
        <v>491</v>
      </c>
      <c r="C31" s="87" t="s">
        <v>492</v>
      </c>
      <c r="D31" s="86" t="s">
        <v>24</v>
      </c>
      <c r="E31" s="88" t="s">
        <v>256</v>
      </c>
      <c r="F31" s="86" t="s">
        <v>13</v>
      </c>
      <c r="G31" s="89">
        <f t="shared" si="0"/>
        <v>55</v>
      </c>
      <c r="H31" s="90"/>
      <c r="I31" s="91"/>
      <c r="J31" s="93"/>
      <c r="K31" s="93"/>
      <c r="L31" s="93"/>
      <c r="M31" s="93"/>
      <c r="N31" s="93"/>
      <c r="O31" s="93"/>
      <c r="P31" s="93">
        <v>55</v>
      </c>
      <c r="Q31" s="93"/>
      <c r="R31" s="16"/>
    </row>
    <row r="32" spans="1:18" ht="15" customHeight="1">
      <c r="A32" s="86">
        <v>25</v>
      </c>
      <c r="B32" s="88" t="s">
        <v>495</v>
      </c>
      <c r="C32" s="87" t="s">
        <v>496</v>
      </c>
      <c r="D32" s="86" t="s">
        <v>24</v>
      </c>
      <c r="E32" s="88" t="s">
        <v>497</v>
      </c>
      <c r="F32" s="86" t="s">
        <v>13</v>
      </c>
      <c r="G32" s="89">
        <f t="shared" si="0"/>
        <v>45</v>
      </c>
      <c r="H32" s="90"/>
      <c r="I32" s="91"/>
      <c r="J32" s="93"/>
      <c r="K32" s="93"/>
      <c r="L32" s="93"/>
      <c r="M32" s="93"/>
      <c r="N32" s="93"/>
      <c r="O32" s="93"/>
      <c r="P32" s="93">
        <v>45</v>
      </c>
      <c r="Q32" s="93"/>
      <c r="R32" s="16"/>
    </row>
    <row r="33" spans="1:18" ht="15" customHeight="1">
      <c r="A33" s="86">
        <v>25</v>
      </c>
      <c r="B33" s="88" t="s">
        <v>722</v>
      </c>
      <c r="C33" s="87" t="s">
        <v>723</v>
      </c>
      <c r="D33" s="86" t="s">
        <v>24</v>
      </c>
      <c r="E33" s="88" t="s">
        <v>10</v>
      </c>
      <c r="F33" s="86" t="s">
        <v>26</v>
      </c>
      <c r="G33" s="89">
        <f t="shared" si="0"/>
        <v>45</v>
      </c>
      <c r="H33" s="90"/>
      <c r="I33" s="91"/>
      <c r="J33" s="93"/>
      <c r="K33" s="93"/>
      <c r="L33" s="93"/>
      <c r="M33" s="93">
        <v>10</v>
      </c>
      <c r="N33" s="93"/>
      <c r="O33" s="93">
        <v>35</v>
      </c>
      <c r="P33" s="93"/>
      <c r="Q33" s="93"/>
      <c r="R33" s="16"/>
    </row>
    <row r="34" spans="1:18" ht="15" customHeight="1">
      <c r="A34" s="86">
        <v>26</v>
      </c>
      <c r="B34" s="88" t="s">
        <v>498</v>
      </c>
      <c r="C34" s="87" t="s">
        <v>499</v>
      </c>
      <c r="D34" s="86" t="s">
        <v>24</v>
      </c>
      <c r="E34" s="88" t="s">
        <v>212</v>
      </c>
      <c r="F34" s="86" t="s">
        <v>34</v>
      </c>
      <c r="G34" s="89">
        <f t="shared" si="0"/>
        <v>40</v>
      </c>
      <c r="H34" s="90"/>
      <c r="I34" s="91"/>
      <c r="J34" s="93"/>
      <c r="K34" s="93"/>
      <c r="L34" s="93"/>
      <c r="M34" s="93"/>
      <c r="N34" s="93"/>
      <c r="O34" s="93"/>
      <c r="P34" s="93">
        <v>40</v>
      </c>
      <c r="Q34" s="93"/>
      <c r="R34" s="16"/>
    </row>
    <row r="35" spans="1:18" ht="15" customHeight="1">
      <c r="A35" s="86">
        <v>26</v>
      </c>
      <c r="B35" s="88" t="s">
        <v>1198</v>
      </c>
      <c r="C35" s="87" t="s">
        <v>1199</v>
      </c>
      <c r="D35" s="86" t="s">
        <v>24</v>
      </c>
      <c r="E35" s="88" t="s">
        <v>10</v>
      </c>
      <c r="F35" s="86" t="s">
        <v>26</v>
      </c>
      <c r="G35" s="89">
        <f t="shared" si="0"/>
        <v>40</v>
      </c>
      <c r="H35" s="90"/>
      <c r="I35" s="91"/>
      <c r="J35" s="93"/>
      <c r="K35" s="93"/>
      <c r="L35" s="93"/>
      <c r="M35" s="93">
        <v>40</v>
      </c>
      <c r="N35" s="93"/>
      <c r="O35" s="93"/>
      <c r="P35" s="93"/>
      <c r="Q35" s="93"/>
      <c r="R35" s="16"/>
    </row>
    <row r="36" spans="1:18" ht="15" customHeight="1">
      <c r="A36" s="86">
        <v>27</v>
      </c>
      <c r="B36" s="88" t="s">
        <v>122</v>
      </c>
      <c r="C36" s="87" t="s">
        <v>123</v>
      </c>
      <c r="D36" s="86" t="s">
        <v>24</v>
      </c>
      <c r="E36" s="88" t="s">
        <v>10</v>
      </c>
      <c r="F36" s="86" t="s">
        <v>26</v>
      </c>
      <c r="G36" s="89">
        <f t="shared" si="0"/>
        <v>30</v>
      </c>
      <c r="H36" s="90"/>
      <c r="I36" s="91"/>
      <c r="J36" s="93"/>
      <c r="K36" s="93"/>
      <c r="L36" s="93"/>
      <c r="M36" s="93">
        <v>20</v>
      </c>
      <c r="N36" s="93"/>
      <c r="O36" s="93"/>
      <c r="P36" s="93"/>
      <c r="Q36" s="93">
        <v>10</v>
      </c>
      <c r="R36" s="16"/>
    </row>
    <row r="37" spans="1:18" ht="15" customHeight="1">
      <c r="A37" s="86">
        <v>28</v>
      </c>
      <c r="B37" s="88" t="s">
        <v>69</v>
      </c>
      <c r="C37" s="87" t="s">
        <v>70</v>
      </c>
      <c r="D37" s="86" t="s">
        <v>24</v>
      </c>
      <c r="E37" s="88" t="s">
        <v>10</v>
      </c>
      <c r="F37" s="86" t="s">
        <v>13</v>
      </c>
      <c r="G37" s="89">
        <f t="shared" si="0"/>
        <v>26</v>
      </c>
      <c r="H37" s="90"/>
      <c r="I37" s="91"/>
      <c r="J37" s="93"/>
      <c r="K37" s="93"/>
      <c r="L37" s="93"/>
      <c r="M37" s="93"/>
      <c r="N37" s="93"/>
      <c r="O37" s="93"/>
      <c r="P37" s="93">
        <v>20</v>
      </c>
      <c r="Q37" s="93">
        <v>6</v>
      </c>
      <c r="R37" s="16"/>
    </row>
    <row r="38" spans="1:18" ht="15" customHeight="1">
      <c r="A38" s="86">
        <v>29</v>
      </c>
      <c r="B38" s="88" t="s">
        <v>507</v>
      </c>
      <c r="C38" s="87" t="s">
        <v>508</v>
      </c>
      <c r="D38" s="86" t="s">
        <v>24</v>
      </c>
      <c r="E38" s="88" t="s">
        <v>10</v>
      </c>
      <c r="F38" s="86" t="s">
        <v>8</v>
      </c>
      <c r="G38" s="89">
        <f t="shared" si="0"/>
        <v>15</v>
      </c>
      <c r="H38" s="90"/>
      <c r="I38" s="91"/>
      <c r="J38" s="93"/>
      <c r="K38" s="93"/>
      <c r="L38" s="93"/>
      <c r="M38" s="93"/>
      <c r="N38" s="93"/>
      <c r="O38" s="93"/>
      <c r="P38" s="93">
        <v>15</v>
      </c>
      <c r="Q38" s="93"/>
      <c r="R38" s="16"/>
    </row>
    <row r="39" spans="1:18" ht="15" customHeight="1">
      <c r="A39" s="86">
        <v>30</v>
      </c>
      <c r="B39" s="88">
        <v>10119894105</v>
      </c>
      <c r="C39" s="87" t="s">
        <v>509</v>
      </c>
      <c r="D39" s="86" t="s">
        <v>24</v>
      </c>
      <c r="E39" s="88" t="s">
        <v>10</v>
      </c>
      <c r="F39" s="86" t="s">
        <v>13</v>
      </c>
      <c r="G39" s="89">
        <f t="shared" si="0"/>
        <v>10</v>
      </c>
      <c r="H39" s="90"/>
      <c r="I39" s="91"/>
      <c r="J39" s="93"/>
      <c r="K39" s="93"/>
      <c r="L39" s="93"/>
      <c r="M39" s="93"/>
      <c r="N39" s="93"/>
      <c r="O39" s="93"/>
      <c r="P39" s="93">
        <v>10</v>
      </c>
      <c r="Q39" s="93"/>
      <c r="R39" s="16"/>
    </row>
    <row r="40" spans="1:18" ht="15" customHeight="1">
      <c r="A40" s="86">
        <v>31</v>
      </c>
      <c r="B40" s="88" t="s">
        <v>724</v>
      </c>
      <c r="C40" s="87" t="s">
        <v>725</v>
      </c>
      <c r="D40" s="86" t="s">
        <v>24</v>
      </c>
      <c r="E40" s="88" t="s">
        <v>10</v>
      </c>
      <c r="F40" s="86" t="s">
        <v>26</v>
      </c>
      <c r="G40" s="89">
        <f t="shared" si="0"/>
        <v>8</v>
      </c>
      <c r="H40" s="90"/>
      <c r="I40" s="91"/>
      <c r="J40" s="93"/>
      <c r="K40" s="93"/>
      <c r="L40" s="93"/>
      <c r="M40" s="93"/>
      <c r="N40" s="93"/>
      <c r="O40" s="93">
        <v>8</v>
      </c>
      <c r="P40" s="93"/>
      <c r="Q40" s="93"/>
      <c r="R40" s="16"/>
    </row>
    <row r="41" spans="1:18" ht="15" customHeight="1">
      <c r="A41" s="86">
        <v>31</v>
      </c>
      <c r="B41" s="88" t="s">
        <v>1200</v>
      </c>
      <c r="C41" s="87" t="s">
        <v>1201</v>
      </c>
      <c r="D41" s="86" t="s">
        <v>24</v>
      </c>
      <c r="E41" s="88" t="s">
        <v>477</v>
      </c>
      <c r="F41" s="86" t="s">
        <v>30</v>
      </c>
      <c r="G41" s="89">
        <f t="shared" si="0"/>
        <v>8</v>
      </c>
      <c r="H41" s="90"/>
      <c r="I41" s="91"/>
      <c r="J41" s="93"/>
      <c r="K41" s="93"/>
      <c r="L41" s="93"/>
      <c r="M41" s="93">
        <v>8</v>
      </c>
      <c r="N41" s="93"/>
      <c r="O41" s="93"/>
      <c r="P41" s="93"/>
      <c r="Q41" s="93"/>
      <c r="R41" s="16"/>
    </row>
    <row r="42" spans="1:18" ht="15" customHeight="1">
      <c r="A42" s="86">
        <v>32</v>
      </c>
      <c r="B42" s="88" t="s">
        <v>726</v>
      </c>
      <c r="C42" s="87" t="s">
        <v>727</v>
      </c>
      <c r="D42" s="86" t="s">
        <v>24</v>
      </c>
      <c r="E42" s="88" t="s">
        <v>728</v>
      </c>
      <c r="F42" s="86" t="s">
        <v>12</v>
      </c>
      <c r="G42" s="89">
        <f t="shared" si="0"/>
        <v>6</v>
      </c>
      <c r="H42" s="90"/>
      <c r="I42" s="91"/>
      <c r="J42" s="93"/>
      <c r="K42" s="93"/>
      <c r="L42" s="93"/>
      <c r="M42" s="93"/>
      <c r="N42" s="93"/>
      <c r="O42" s="93">
        <v>6</v>
      </c>
      <c r="P42" s="93"/>
      <c r="Q42" s="93"/>
      <c r="R42" s="16"/>
    </row>
    <row r="43" spans="1:18" ht="15" customHeight="1">
      <c r="A43" s="86">
        <v>33</v>
      </c>
      <c r="B43" s="88" t="s">
        <v>124</v>
      </c>
      <c r="C43" s="87" t="s">
        <v>125</v>
      </c>
      <c r="D43" s="86" t="s">
        <v>24</v>
      </c>
      <c r="E43" s="88" t="s">
        <v>10</v>
      </c>
      <c r="F43" s="86" t="s">
        <v>26</v>
      </c>
      <c r="G43" s="89">
        <f t="shared" si="0"/>
        <v>4</v>
      </c>
      <c r="H43" s="90"/>
      <c r="I43" s="91"/>
      <c r="J43" s="93"/>
      <c r="K43" s="93"/>
      <c r="L43" s="93"/>
      <c r="M43" s="93"/>
      <c r="N43" s="93"/>
      <c r="O43" s="93"/>
      <c r="P43" s="93"/>
      <c r="Q43" s="93">
        <v>4</v>
      </c>
      <c r="R43" s="16"/>
    </row>
    <row r="44" spans="1:18" ht="15" customHeight="1">
      <c r="A44" s="86"/>
      <c r="B44" s="88"/>
      <c r="C44" s="87"/>
      <c r="D44" s="86" t="s">
        <v>24</v>
      </c>
      <c r="E44" s="88"/>
      <c r="F44" s="86"/>
      <c r="G44" s="89">
        <f t="shared" si="0"/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16"/>
    </row>
    <row r="45" spans="1:18" ht="15" customHeight="1">
      <c r="A45" s="86"/>
      <c r="B45" s="88"/>
      <c r="C45" s="87"/>
      <c r="D45" s="86" t="s">
        <v>24</v>
      </c>
      <c r="E45" s="88"/>
      <c r="F45" s="86"/>
      <c r="G45" s="89">
        <f t="shared" si="0"/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16"/>
    </row>
    <row r="46" spans="1:18" ht="15" customHeight="1">
      <c r="A46" s="86"/>
      <c r="B46" s="88"/>
      <c r="C46" s="87"/>
      <c r="D46" s="86" t="s">
        <v>24</v>
      </c>
      <c r="E46" s="88"/>
      <c r="F46" s="86"/>
      <c r="G46" s="89">
        <f t="shared" si="0"/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16"/>
    </row>
    <row r="47" spans="1:18" ht="15" customHeight="1">
      <c r="A47" s="86"/>
      <c r="B47" s="88"/>
      <c r="C47" s="87"/>
      <c r="D47" s="86" t="s">
        <v>24</v>
      </c>
      <c r="E47" s="88"/>
      <c r="F47" s="86"/>
      <c r="G47" s="89">
        <f t="shared" si="0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16"/>
    </row>
    <row r="48" spans="1:18" ht="15" customHeight="1">
      <c r="A48" s="86"/>
      <c r="B48" s="88"/>
      <c r="C48" s="108"/>
      <c r="D48" s="107" t="s">
        <v>24</v>
      </c>
      <c r="E48" s="109"/>
      <c r="F48" s="86"/>
      <c r="G48" s="89">
        <f t="shared" si="0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16"/>
    </row>
    <row r="49" spans="1:18" ht="15" customHeight="1">
      <c r="A49" s="86"/>
      <c r="B49" s="88"/>
      <c r="C49" s="87"/>
      <c r="D49" s="86" t="s">
        <v>24</v>
      </c>
      <c r="E49" s="88"/>
      <c r="F49" s="86"/>
      <c r="G49" s="89">
        <f t="shared" si="0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16"/>
    </row>
    <row r="50" spans="1:18" ht="15" customHeight="1">
      <c r="A50" s="86"/>
      <c r="B50" s="88"/>
      <c r="C50" s="87"/>
      <c r="D50" s="86" t="s">
        <v>24</v>
      </c>
      <c r="E50" s="88"/>
      <c r="F50" s="86"/>
      <c r="G50" s="89">
        <f t="shared" si="0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16"/>
    </row>
    <row r="51" spans="1:18" ht="15" customHeight="1">
      <c r="A51" s="86"/>
      <c r="B51" s="88"/>
      <c r="C51" s="87"/>
      <c r="D51" s="86" t="s">
        <v>24</v>
      </c>
      <c r="E51" s="88"/>
      <c r="F51" s="86"/>
      <c r="G51" s="89">
        <f t="shared" si="0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16"/>
    </row>
    <row r="52" spans="1:18" ht="15" customHeight="1">
      <c r="A52" s="86"/>
      <c r="B52" s="88"/>
      <c r="C52" s="87"/>
      <c r="D52" s="86" t="s">
        <v>24</v>
      </c>
      <c r="E52" s="88"/>
      <c r="F52" s="86"/>
      <c r="G52" s="89">
        <f aca="true" t="shared" si="1" ref="G52:G67">SUM(I52:Q52)</f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16"/>
    </row>
    <row r="53" spans="1:18" ht="15" customHeight="1">
      <c r="A53" s="86"/>
      <c r="B53" s="88"/>
      <c r="C53" s="87"/>
      <c r="D53" s="86" t="s">
        <v>24</v>
      </c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16"/>
    </row>
    <row r="54" spans="1:18" ht="15" customHeight="1">
      <c r="A54" s="86"/>
      <c r="B54" s="88"/>
      <c r="C54" s="87"/>
      <c r="D54" s="86" t="s">
        <v>24</v>
      </c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16"/>
    </row>
    <row r="55" spans="1:18" ht="15" customHeight="1">
      <c r="A55" s="86"/>
      <c r="B55" s="88"/>
      <c r="C55" s="87"/>
      <c r="D55" s="86" t="s">
        <v>24</v>
      </c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16"/>
    </row>
    <row r="56" spans="1:18" ht="15" customHeight="1">
      <c r="A56" s="86"/>
      <c r="B56" s="88"/>
      <c r="C56" s="87"/>
      <c r="D56" s="86" t="s">
        <v>24</v>
      </c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16"/>
    </row>
    <row r="57" spans="1:18" ht="15" customHeight="1">
      <c r="A57" s="86"/>
      <c r="B57" s="88"/>
      <c r="C57" s="87"/>
      <c r="D57" s="86" t="s">
        <v>24</v>
      </c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16"/>
    </row>
    <row r="58" spans="1:18" ht="15" customHeight="1">
      <c r="A58" s="86"/>
      <c r="B58" s="88"/>
      <c r="C58" s="87"/>
      <c r="D58" s="86" t="s">
        <v>24</v>
      </c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16"/>
    </row>
    <row r="59" spans="1:18" ht="15" customHeight="1">
      <c r="A59" s="86"/>
      <c r="B59" s="88"/>
      <c r="C59" s="87"/>
      <c r="D59" s="86" t="s">
        <v>24</v>
      </c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16"/>
    </row>
    <row r="60" spans="1:18" ht="15" customHeight="1">
      <c r="A60" s="86"/>
      <c r="B60" s="88"/>
      <c r="C60" s="87"/>
      <c r="D60" s="86" t="s">
        <v>24</v>
      </c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16"/>
    </row>
    <row r="61" spans="1:18" ht="15" customHeight="1">
      <c r="A61" s="86"/>
      <c r="B61" s="88"/>
      <c r="C61" s="87"/>
      <c r="D61" s="86" t="s">
        <v>24</v>
      </c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16"/>
    </row>
    <row r="62" spans="1:18" ht="15" customHeight="1">
      <c r="A62" s="86"/>
      <c r="B62" s="88"/>
      <c r="C62" s="87"/>
      <c r="D62" s="86" t="s">
        <v>24</v>
      </c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16"/>
    </row>
    <row r="63" spans="1:18" ht="15" customHeight="1">
      <c r="A63" s="86"/>
      <c r="B63" s="88"/>
      <c r="C63" s="87"/>
      <c r="D63" s="86" t="s">
        <v>24</v>
      </c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16"/>
    </row>
    <row r="64" spans="1:18" ht="15" customHeight="1">
      <c r="A64" s="86"/>
      <c r="B64" s="88"/>
      <c r="C64" s="108"/>
      <c r="D64" s="86" t="s">
        <v>24</v>
      </c>
      <c r="E64" s="109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16"/>
    </row>
    <row r="65" spans="1:18" ht="15" customHeight="1">
      <c r="A65" s="86"/>
      <c r="B65" s="88"/>
      <c r="C65" s="87"/>
      <c r="D65" s="86" t="s">
        <v>24</v>
      </c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16"/>
    </row>
    <row r="66" spans="1:18" ht="15" customHeight="1">
      <c r="A66" s="86"/>
      <c r="B66" s="88"/>
      <c r="C66" s="87"/>
      <c r="D66" s="86" t="s">
        <v>24</v>
      </c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16"/>
    </row>
    <row r="67" spans="1:18" ht="15" customHeight="1">
      <c r="A67" s="86"/>
      <c r="B67" s="88"/>
      <c r="C67" s="87"/>
      <c r="D67" s="86" t="s">
        <v>24</v>
      </c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16"/>
    </row>
    <row r="68" spans="1:18" ht="15" customHeight="1">
      <c r="A68" s="86"/>
      <c r="B68" s="88"/>
      <c r="C68" s="87"/>
      <c r="D68" s="86" t="s">
        <v>24</v>
      </c>
      <c r="E68" s="88"/>
      <c r="F68" s="86"/>
      <c r="G68" s="89">
        <f aca="true" t="shared" si="2" ref="G68:G79">SUM(I68:Q68)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16"/>
    </row>
    <row r="69" spans="1:18" ht="15" customHeight="1">
      <c r="A69" s="86"/>
      <c r="B69" s="88"/>
      <c r="C69" s="87"/>
      <c r="D69" s="86" t="s">
        <v>24</v>
      </c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16"/>
    </row>
    <row r="70" spans="1:18" ht="15" customHeight="1">
      <c r="A70" s="86"/>
      <c r="B70" s="88"/>
      <c r="C70" s="87"/>
      <c r="D70" s="86" t="s">
        <v>24</v>
      </c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16"/>
    </row>
    <row r="71" spans="1:18" ht="15" customHeight="1">
      <c r="A71" s="86"/>
      <c r="B71" s="88"/>
      <c r="C71" s="87"/>
      <c r="D71" s="86" t="s">
        <v>24</v>
      </c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16"/>
    </row>
    <row r="72" spans="1:18" ht="15" customHeight="1">
      <c r="A72" s="86"/>
      <c r="B72" s="88"/>
      <c r="C72" s="87"/>
      <c r="D72" s="86" t="s">
        <v>24</v>
      </c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16"/>
    </row>
    <row r="73" spans="1:18" ht="15" customHeight="1">
      <c r="A73" s="86"/>
      <c r="B73" s="88"/>
      <c r="C73" s="87"/>
      <c r="D73" s="86" t="s">
        <v>24</v>
      </c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16"/>
    </row>
    <row r="74" spans="1:18" ht="15" customHeight="1">
      <c r="A74" s="86"/>
      <c r="B74" s="88"/>
      <c r="C74" s="87"/>
      <c r="D74" s="86" t="s">
        <v>24</v>
      </c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16"/>
    </row>
    <row r="75" spans="1:18" ht="15" customHeight="1">
      <c r="A75" s="86"/>
      <c r="B75" s="88"/>
      <c r="C75" s="87"/>
      <c r="D75" s="86" t="s">
        <v>24</v>
      </c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16"/>
    </row>
    <row r="76" spans="1:18" ht="15" customHeight="1">
      <c r="A76" s="86"/>
      <c r="B76" s="88"/>
      <c r="C76" s="87"/>
      <c r="D76" s="86" t="s">
        <v>24</v>
      </c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16"/>
    </row>
    <row r="77" spans="1:18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16"/>
    </row>
    <row r="78" spans="1:18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16"/>
    </row>
    <row r="79" spans="1:18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16"/>
    </row>
    <row r="80" spans="1:19" s="12" customFormat="1" ht="4.5" customHeight="1" thickBot="1">
      <c r="A80" s="118"/>
      <c r="B80" s="118"/>
      <c r="C80" s="105"/>
      <c r="D80" s="119"/>
      <c r="E80" s="120"/>
      <c r="F80" s="119"/>
      <c r="G80" s="119"/>
      <c r="H80" s="121"/>
      <c r="I80" s="111"/>
      <c r="J80" s="105"/>
      <c r="K80" s="105"/>
      <c r="L80" s="105"/>
      <c r="M80" s="105"/>
      <c r="N80" s="105"/>
      <c r="O80" s="105"/>
      <c r="P80" s="105"/>
      <c r="Q80" s="105"/>
      <c r="R80" s="18"/>
      <c r="S80" s="11"/>
    </row>
    <row r="81" spans="1:22" s="8" customFormat="1" ht="12.75">
      <c r="A81" s="10"/>
      <c r="B81" s="7"/>
      <c r="D81" s="7"/>
      <c r="E81" s="9"/>
      <c r="F81" s="7"/>
      <c r="G81" s="29"/>
      <c r="H81" s="25"/>
      <c r="I81" s="77"/>
      <c r="J81" s="27"/>
      <c r="K81" s="27"/>
      <c r="L81" s="27"/>
      <c r="M81" s="27"/>
      <c r="N81" s="27"/>
      <c r="O81" s="27"/>
      <c r="P81" s="27"/>
      <c r="Q81" s="27"/>
      <c r="R81" s="60"/>
      <c r="S81" s="61"/>
      <c r="T81" s="61"/>
      <c r="U81" s="61"/>
      <c r="V81" s="61"/>
    </row>
    <row r="82" ht="12.75">
      <c r="G82" s="29"/>
    </row>
    <row r="83" ht="12.75">
      <c r="G83" s="29"/>
    </row>
    <row r="84" ht="12.75">
      <c r="G84" s="29"/>
    </row>
    <row r="85" ht="12.75">
      <c r="G85" s="29"/>
    </row>
    <row r="86" ht="12.75">
      <c r="G86" s="29"/>
    </row>
    <row r="87" ht="12.75">
      <c r="G87" s="29"/>
    </row>
    <row r="88" ht="12.75">
      <c r="G88" s="32"/>
    </row>
  </sheetData>
  <sheetProtection password="E42B" sheet="1"/>
  <mergeCells count="17">
    <mergeCell ref="S17:V17"/>
    <mergeCell ref="S15:V15"/>
    <mergeCell ref="S16:V16"/>
    <mergeCell ref="P1:P2"/>
    <mergeCell ref="S5:V5"/>
    <mergeCell ref="S14:V14"/>
    <mergeCell ref="S4:V4"/>
    <mergeCell ref="Q1:Q2"/>
    <mergeCell ref="A2:G2"/>
    <mergeCell ref="I1:I2"/>
    <mergeCell ref="A1:G1"/>
    <mergeCell ref="J1:J2"/>
    <mergeCell ref="O1:O2"/>
    <mergeCell ref="M1:M2"/>
    <mergeCell ref="N1:N2"/>
    <mergeCell ref="L1:L2"/>
    <mergeCell ref="K1:K2"/>
  </mergeCells>
  <conditionalFormatting sqref="B4:C4">
    <cfRule type="duplicateValues" priority="1" dxfId="0" stopIfTrue="1">
      <formula>AND(COUNTIF($B$4:$C$4,B4)&gt;1,NOT(ISBLANK(B4)))</formula>
    </cfRule>
  </conditionalFormatting>
  <conditionalFormatting sqref="B4:C79">
    <cfRule type="duplicateValues" priority="13" dxfId="0" stopIfTrue="1">
      <formula>AND(COUNTIF($B$4:$C$79,B4)&gt;1,NOT(ISBLANK(B4)))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6.00390625" style="0" bestFit="1" customWidth="1"/>
    <col min="4" max="4" width="11.003906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0" width="5.421875" style="4" customWidth="1"/>
    <col min="11" max="13" width="6.140625" style="27" customWidth="1"/>
    <col min="14" max="14" width="5.8515625" style="4" customWidth="1"/>
    <col min="15" max="15" width="6.140625" style="27" customWidth="1"/>
    <col min="16" max="16" width="6.421875" style="4" customWidth="1"/>
    <col min="17" max="17" width="7.00390625" style="27" customWidth="1"/>
    <col min="18" max="18" width="0.85546875" style="12" customWidth="1"/>
    <col min="19" max="19" width="4.57421875" style="4" customWidth="1"/>
  </cols>
  <sheetData>
    <row r="1" spans="1:18" s="4" customFormat="1" ht="92.25" customHeight="1">
      <c r="A1" s="138"/>
      <c r="B1" s="139"/>
      <c r="C1" s="139"/>
      <c r="D1" s="139"/>
      <c r="E1" s="139"/>
      <c r="F1" s="139"/>
      <c r="G1" s="139"/>
      <c r="H1" s="15"/>
      <c r="I1" s="154"/>
      <c r="J1" s="142"/>
      <c r="K1" s="142"/>
      <c r="L1" s="135"/>
      <c r="M1" s="135"/>
      <c r="N1" s="135" t="s">
        <v>1111</v>
      </c>
      <c r="O1" s="142" t="s">
        <v>645</v>
      </c>
      <c r="P1" s="142" t="s">
        <v>519</v>
      </c>
      <c r="Q1" s="142" t="s">
        <v>90</v>
      </c>
      <c r="R1" s="14"/>
    </row>
    <row r="2" spans="1:19" s="4" customFormat="1" ht="47.25" customHeight="1">
      <c r="A2" s="136" t="s">
        <v>1281</v>
      </c>
      <c r="B2" s="137"/>
      <c r="C2" s="137"/>
      <c r="D2" s="137"/>
      <c r="E2" s="137"/>
      <c r="F2" s="137"/>
      <c r="G2" s="137"/>
      <c r="H2" s="15"/>
      <c r="I2" s="154"/>
      <c r="J2" s="142"/>
      <c r="K2" s="142"/>
      <c r="L2" s="135"/>
      <c r="M2" s="135"/>
      <c r="N2" s="135"/>
      <c r="O2" s="142"/>
      <c r="P2" s="142"/>
      <c r="Q2" s="142"/>
      <c r="R2" s="16"/>
      <c r="S2" s="6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0"/>
      <c r="L3" s="85"/>
      <c r="M3" s="85"/>
      <c r="N3" s="80" t="s">
        <v>899</v>
      </c>
      <c r="O3" s="80" t="s">
        <v>518</v>
      </c>
      <c r="P3" s="80" t="s">
        <v>518</v>
      </c>
      <c r="Q3" s="80" t="s">
        <v>512</v>
      </c>
      <c r="R3" s="17"/>
      <c r="S3" s="1"/>
    </row>
    <row r="4" spans="1:21" ht="15" customHeight="1">
      <c r="A4" s="86">
        <v>1</v>
      </c>
      <c r="B4" s="88" t="s">
        <v>382</v>
      </c>
      <c r="C4" s="87" t="s">
        <v>383</v>
      </c>
      <c r="D4" s="86" t="s">
        <v>39</v>
      </c>
      <c r="E4" s="88" t="s">
        <v>10</v>
      </c>
      <c r="F4" s="86" t="s">
        <v>8</v>
      </c>
      <c r="G4" s="89">
        <f aca="true" t="shared" si="0" ref="G4:G35">SUM(I4:Q4)</f>
        <v>450</v>
      </c>
      <c r="H4" s="90"/>
      <c r="I4" s="91"/>
      <c r="J4" s="93"/>
      <c r="K4" s="93"/>
      <c r="L4" s="93"/>
      <c r="M4" s="93"/>
      <c r="N4" s="93">
        <v>250</v>
      </c>
      <c r="O4" s="93">
        <v>100</v>
      </c>
      <c r="P4" s="93">
        <v>100</v>
      </c>
      <c r="Q4" s="93"/>
      <c r="R4" s="16"/>
      <c r="S4" s="149"/>
      <c r="T4" s="150"/>
      <c r="U4" s="150"/>
    </row>
    <row r="5" spans="1:18" ht="15" customHeight="1">
      <c r="A5" s="86">
        <v>2</v>
      </c>
      <c r="B5" s="88" t="s">
        <v>65</v>
      </c>
      <c r="C5" s="87" t="s">
        <v>66</v>
      </c>
      <c r="D5" s="86" t="s">
        <v>39</v>
      </c>
      <c r="E5" s="88" t="s">
        <v>10</v>
      </c>
      <c r="F5" s="86" t="s">
        <v>13</v>
      </c>
      <c r="G5" s="89">
        <f t="shared" si="0"/>
        <v>390</v>
      </c>
      <c r="H5" s="90"/>
      <c r="I5" s="91"/>
      <c r="J5" s="93"/>
      <c r="K5" s="93"/>
      <c r="L5" s="93"/>
      <c r="M5" s="93"/>
      <c r="N5" s="93">
        <v>200</v>
      </c>
      <c r="O5" s="93">
        <v>90</v>
      </c>
      <c r="P5" s="93">
        <v>85</v>
      </c>
      <c r="Q5" s="93">
        <v>15</v>
      </c>
      <c r="R5" s="16"/>
    </row>
    <row r="6" spans="1:18" ht="15" customHeight="1">
      <c r="A6" s="86">
        <v>3</v>
      </c>
      <c r="B6" s="88" t="s">
        <v>126</v>
      </c>
      <c r="C6" s="87" t="s">
        <v>50</v>
      </c>
      <c r="D6" s="86" t="s">
        <v>39</v>
      </c>
      <c r="E6" s="88" t="s">
        <v>10</v>
      </c>
      <c r="F6" s="86" t="s">
        <v>12</v>
      </c>
      <c r="G6" s="89">
        <f t="shared" si="0"/>
        <v>335</v>
      </c>
      <c r="H6" s="90"/>
      <c r="I6" s="91"/>
      <c r="J6" s="93"/>
      <c r="K6" s="93"/>
      <c r="L6" s="93"/>
      <c r="M6" s="93"/>
      <c r="N6" s="93">
        <v>120</v>
      </c>
      <c r="O6" s="93">
        <v>95</v>
      </c>
      <c r="P6" s="93">
        <v>95</v>
      </c>
      <c r="Q6" s="93">
        <v>25</v>
      </c>
      <c r="R6" s="16"/>
    </row>
    <row r="7" spans="1:18" ht="15" customHeight="1">
      <c r="A7" s="86">
        <v>4</v>
      </c>
      <c r="B7" s="88" t="s">
        <v>1202</v>
      </c>
      <c r="C7" s="87" t="s">
        <v>1203</v>
      </c>
      <c r="D7" s="86" t="s">
        <v>39</v>
      </c>
      <c r="E7" s="88" t="s">
        <v>10</v>
      </c>
      <c r="F7" s="86" t="s">
        <v>872</v>
      </c>
      <c r="G7" s="89">
        <f t="shared" si="0"/>
        <v>300</v>
      </c>
      <c r="H7" s="90"/>
      <c r="I7" s="91"/>
      <c r="J7" s="93"/>
      <c r="K7" s="93"/>
      <c r="L7" s="93"/>
      <c r="M7" s="93"/>
      <c r="N7" s="93">
        <v>300</v>
      </c>
      <c r="O7" s="93"/>
      <c r="P7" s="93"/>
      <c r="Q7" s="93"/>
      <c r="R7" s="16"/>
    </row>
    <row r="8" spans="1:18" ht="15" customHeight="1">
      <c r="A8" s="86">
        <v>5</v>
      </c>
      <c r="B8" s="88" t="s">
        <v>387</v>
      </c>
      <c r="C8" s="87" t="s">
        <v>388</v>
      </c>
      <c r="D8" s="86" t="s">
        <v>39</v>
      </c>
      <c r="E8" s="88" t="s">
        <v>10</v>
      </c>
      <c r="F8" s="86" t="s">
        <v>8</v>
      </c>
      <c r="G8" s="89">
        <f t="shared" si="0"/>
        <v>255</v>
      </c>
      <c r="H8" s="90"/>
      <c r="I8" s="91"/>
      <c r="J8" s="93"/>
      <c r="K8" s="93"/>
      <c r="L8" s="93"/>
      <c r="M8" s="93"/>
      <c r="N8" s="93">
        <v>100</v>
      </c>
      <c r="O8" s="93">
        <v>80</v>
      </c>
      <c r="P8" s="93">
        <v>75</v>
      </c>
      <c r="Q8" s="93"/>
      <c r="R8" s="16"/>
    </row>
    <row r="9" spans="1:21" ht="15" customHeight="1">
      <c r="A9" s="86">
        <v>5</v>
      </c>
      <c r="B9" s="88" t="s">
        <v>593</v>
      </c>
      <c r="C9" s="87" t="s">
        <v>594</v>
      </c>
      <c r="D9" s="86" t="s">
        <v>39</v>
      </c>
      <c r="E9" s="88" t="s">
        <v>10</v>
      </c>
      <c r="F9" s="86" t="s">
        <v>13</v>
      </c>
      <c r="G9" s="89">
        <f t="shared" si="0"/>
        <v>255</v>
      </c>
      <c r="H9" s="90"/>
      <c r="I9" s="91"/>
      <c r="J9" s="93"/>
      <c r="K9" s="93"/>
      <c r="L9" s="93"/>
      <c r="M9" s="93"/>
      <c r="N9" s="93">
        <v>130</v>
      </c>
      <c r="O9" s="93">
        <v>85</v>
      </c>
      <c r="P9" s="93">
        <v>40</v>
      </c>
      <c r="Q9" s="93"/>
      <c r="R9" s="16"/>
      <c r="S9" s="147"/>
      <c r="T9" s="148"/>
      <c r="U9" s="148"/>
    </row>
    <row r="10" spans="1:18" ht="15" customHeight="1">
      <c r="A10" s="86">
        <v>6</v>
      </c>
      <c r="B10" s="88" t="s">
        <v>127</v>
      </c>
      <c r="C10" s="108" t="s">
        <v>128</v>
      </c>
      <c r="D10" s="107" t="s">
        <v>39</v>
      </c>
      <c r="E10" s="109" t="s">
        <v>129</v>
      </c>
      <c r="F10" s="86" t="s">
        <v>13</v>
      </c>
      <c r="G10" s="89">
        <f t="shared" si="0"/>
        <v>195</v>
      </c>
      <c r="H10" s="90"/>
      <c r="I10" s="91"/>
      <c r="J10" s="93"/>
      <c r="K10" s="93"/>
      <c r="L10" s="93"/>
      <c r="M10" s="93"/>
      <c r="N10" s="93">
        <v>10</v>
      </c>
      <c r="O10" s="93">
        <v>75</v>
      </c>
      <c r="P10" s="93">
        <v>90</v>
      </c>
      <c r="Q10" s="93">
        <v>20</v>
      </c>
      <c r="R10" s="16"/>
    </row>
    <row r="11" spans="1:18" ht="15" customHeight="1">
      <c r="A11" s="86">
        <v>7</v>
      </c>
      <c r="B11" s="88" t="s">
        <v>395</v>
      </c>
      <c r="C11" s="87" t="s">
        <v>396</v>
      </c>
      <c r="D11" s="86" t="s">
        <v>39</v>
      </c>
      <c r="E11" s="88" t="s">
        <v>397</v>
      </c>
      <c r="F11" s="86" t="s">
        <v>13</v>
      </c>
      <c r="G11" s="89">
        <f t="shared" si="0"/>
        <v>190</v>
      </c>
      <c r="H11" s="90"/>
      <c r="I11" s="91"/>
      <c r="J11" s="93"/>
      <c r="K11" s="93"/>
      <c r="L11" s="93"/>
      <c r="M11" s="93"/>
      <c r="N11" s="93">
        <v>140</v>
      </c>
      <c r="O11" s="93"/>
      <c r="P11" s="93">
        <v>50</v>
      </c>
      <c r="Q11" s="93"/>
      <c r="R11" s="16"/>
    </row>
    <row r="12" spans="1:21" ht="15" customHeight="1">
      <c r="A12" s="86">
        <v>8</v>
      </c>
      <c r="B12" s="88" t="s">
        <v>1204</v>
      </c>
      <c r="C12" s="87" t="s">
        <v>1205</v>
      </c>
      <c r="D12" s="86" t="s">
        <v>39</v>
      </c>
      <c r="E12" s="88" t="s">
        <v>1206</v>
      </c>
      <c r="F12" s="86" t="s">
        <v>30</v>
      </c>
      <c r="G12" s="89">
        <f t="shared" si="0"/>
        <v>180</v>
      </c>
      <c r="H12" s="90"/>
      <c r="I12" s="91"/>
      <c r="J12" s="93"/>
      <c r="K12" s="93"/>
      <c r="L12" s="93"/>
      <c r="M12" s="93"/>
      <c r="N12" s="93">
        <v>180</v>
      </c>
      <c r="O12" s="93"/>
      <c r="P12" s="93"/>
      <c r="Q12" s="93"/>
      <c r="R12" s="16"/>
      <c r="S12" s="147"/>
      <c r="T12" s="148"/>
      <c r="U12" s="148"/>
    </row>
    <row r="13" spans="1:18" ht="15" customHeight="1">
      <c r="A13" s="86">
        <v>9</v>
      </c>
      <c r="B13" s="88" t="s">
        <v>700</v>
      </c>
      <c r="C13" s="87" t="s">
        <v>701</v>
      </c>
      <c r="D13" s="86" t="s">
        <v>39</v>
      </c>
      <c r="E13" s="88" t="s">
        <v>10</v>
      </c>
      <c r="F13" s="86" t="s">
        <v>13</v>
      </c>
      <c r="G13" s="89">
        <f t="shared" si="0"/>
        <v>165</v>
      </c>
      <c r="H13" s="90"/>
      <c r="I13" s="91"/>
      <c r="J13" s="93"/>
      <c r="K13" s="93"/>
      <c r="L13" s="93"/>
      <c r="M13" s="93"/>
      <c r="N13" s="93">
        <v>110</v>
      </c>
      <c r="O13" s="93">
        <v>55</v>
      </c>
      <c r="P13" s="93"/>
      <c r="Q13" s="93"/>
      <c r="R13" s="17"/>
    </row>
    <row r="14" spans="1:18" ht="15" customHeight="1">
      <c r="A14" s="86">
        <v>10</v>
      </c>
      <c r="B14" s="88" t="s">
        <v>1207</v>
      </c>
      <c r="C14" s="87" t="s">
        <v>1208</v>
      </c>
      <c r="D14" s="86" t="s">
        <v>39</v>
      </c>
      <c r="E14" s="88" t="s">
        <v>1134</v>
      </c>
      <c r="F14" s="86" t="s">
        <v>1135</v>
      </c>
      <c r="G14" s="89">
        <f t="shared" si="0"/>
        <v>160</v>
      </c>
      <c r="H14" s="90"/>
      <c r="I14" s="91"/>
      <c r="J14" s="93"/>
      <c r="K14" s="93"/>
      <c r="L14" s="93"/>
      <c r="M14" s="93"/>
      <c r="N14" s="93">
        <v>160</v>
      </c>
      <c r="O14" s="93"/>
      <c r="P14" s="93"/>
      <c r="Q14" s="93"/>
      <c r="R14" s="16"/>
    </row>
    <row r="15" spans="1:21" ht="15" customHeight="1">
      <c r="A15" s="86">
        <v>11</v>
      </c>
      <c r="B15" s="88" t="s">
        <v>702</v>
      </c>
      <c r="C15" s="87" t="s">
        <v>703</v>
      </c>
      <c r="D15" s="86" t="s">
        <v>39</v>
      </c>
      <c r="E15" s="88" t="s">
        <v>10</v>
      </c>
      <c r="F15" s="86" t="s">
        <v>26</v>
      </c>
      <c r="G15" s="89">
        <f t="shared" si="0"/>
        <v>135</v>
      </c>
      <c r="H15" s="90"/>
      <c r="I15" s="91"/>
      <c r="J15" s="93"/>
      <c r="K15" s="93"/>
      <c r="L15" s="93"/>
      <c r="M15" s="93"/>
      <c r="N15" s="93">
        <v>90</v>
      </c>
      <c r="O15" s="93">
        <v>45</v>
      </c>
      <c r="P15" s="93"/>
      <c r="Q15" s="93"/>
      <c r="R15" s="16"/>
      <c r="S15" s="145"/>
      <c r="T15" s="146"/>
      <c r="U15" s="146"/>
    </row>
    <row r="16" spans="1:21" ht="15" customHeight="1">
      <c r="A16" s="86">
        <v>12</v>
      </c>
      <c r="B16" s="88" t="s">
        <v>715</v>
      </c>
      <c r="C16" s="87" t="s">
        <v>716</v>
      </c>
      <c r="D16" s="86" t="s">
        <v>39</v>
      </c>
      <c r="E16" s="88" t="s">
        <v>10</v>
      </c>
      <c r="F16" s="86" t="s">
        <v>26</v>
      </c>
      <c r="G16" s="89">
        <f t="shared" si="0"/>
        <v>101</v>
      </c>
      <c r="H16" s="90"/>
      <c r="I16" s="91"/>
      <c r="J16" s="93"/>
      <c r="K16" s="93"/>
      <c r="L16" s="93"/>
      <c r="M16" s="93"/>
      <c r="N16" s="93">
        <v>95</v>
      </c>
      <c r="O16" s="93">
        <v>6</v>
      </c>
      <c r="P16" s="93"/>
      <c r="Q16" s="93"/>
      <c r="R16" s="16"/>
      <c r="S16" s="147"/>
      <c r="T16" s="148"/>
      <c r="U16" s="148"/>
    </row>
    <row r="17" spans="1:18" ht="15" customHeight="1">
      <c r="A17" s="86">
        <v>13</v>
      </c>
      <c r="B17" s="88" t="s">
        <v>591</v>
      </c>
      <c r="C17" s="87" t="s">
        <v>592</v>
      </c>
      <c r="D17" s="86" t="s">
        <v>39</v>
      </c>
      <c r="E17" s="88" t="s">
        <v>10</v>
      </c>
      <c r="F17" s="86" t="s">
        <v>13</v>
      </c>
      <c r="G17" s="89">
        <f t="shared" si="0"/>
        <v>100</v>
      </c>
      <c r="H17" s="90"/>
      <c r="I17" s="91"/>
      <c r="J17" s="93"/>
      <c r="K17" s="93"/>
      <c r="L17" s="93"/>
      <c r="M17" s="93"/>
      <c r="N17" s="93">
        <v>55</v>
      </c>
      <c r="O17" s="93"/>
      <c r="P17" s="93">
        <v>45</v>
      </c>
      <c r="Q17" s="93"/>
      <c r="R17" s="16"/>
    </row>
    <row r="18" spans="1:18" ht="15" customHeight="1">
      <c r="A18" s="86">
        <v>14</v>
      </c>
      <c r="B18" s="88" t="s">
        <v>597</v>
      </c>
      <c r="C18" s="87" t="s">
        <v>598</v>
      </c>
      <c r="D18" s="86" t="s">
        <v>39</v>
      </c>
      <c r="E18" s="88" t="s">
        <v>10</v>
      </c>
      <c r="F18" s="86" t="s">
        <v>13</v>
      </c>
      <c r="G18" s="89">
        <f t="shared" si="0"/>
        <v>95</v>
      </c>
      <c r="H18" s="90"/>
      <c r="I18" s="91"/>
      <c r="J18" s="93"/>
      <c r="K18" s="93"/>
      <c r="L18" s="93"/>
      <c r="M18" s="93"/>
      <c r="N18" s="93"/>
      <c r="O18" s="93">
        <v>65</v>
      </c>
      <c r="P18" s="93">
        <v>30</v>
      </c>
      <c r="Q18" s="93"/>
      <c r="R18" s="16"/>
    </row>
    <row r="19" spans="1:18" ht="15" customHeight="1">
      <c r="A19" s="86">
        <v>15</v>
      </c>
      <c r="B19" s="88" t="s">
        <v>1209</v>
      </c>
      <c r="C19" s="87" t="s">
        <v>1210</v>
      </c>
      <c r="D19" s="86" t="s">
        <v>39</v>
      </c>
      <c r="E19" s="88" t="s">
        <v>1211</v>
      </c>
      <c r="F19" s="86" t="s">
        <v>8</v>
      </c>
      <c r="G19" s="89">
        <f t="shared" si="0"/>
        <v>85</v>
      </c>
      <c r="H19" s="90"/>
      <c r="I19" s="91"/>
      <c r="J19" s="93"/>
      <c r="K19" s="93"/>
      <c r="L19" s="93"/>
      <c r="M19" s="93"/>
      <c r="N19" s="93">
        <v>85</v>
      </c>
      <c r="O19" s="93"/>
      <c r="P19" s="93"/>
      <c r="Q19" s="93"/>
      <c r="R19" s="16"/>
    </row>
    <row r="20" spans="1:18" ht="15" customHeight="1">
      <c r="A20" s="86">
        <v>16</v>
      </c>
      <c r="B20" s="88" t="s">
        <v>384</v>
      </c>
      <c r="C20" s="87" t="s">
        <v>385</v>
      </c>
      <c r="D20" s="86" t="s">
        <v>39</v>
      </c>
      <c r="E20" s="88" t="s">
        <v>386</v>
      </c>
      <c r="F20" s="86" t="s">
        <v>8</v>
      </c>
      <c r="G20" s="89">
        <f t="shared" si="0"/>
        <v>80</v>
      </c>
      <c r="H20" s="90"/>
      <c r="I20" s="91"/>
      <c r="J20" s="93"/>
      <c r="K20" s="93"/>
      <c r="L20" s="93"/>
      <c r="M20" s="93"/>
      <c r="N20" s="93"/>
      <c r="O20" s="93"/>
      <c r="P20" s="93">
        <v>80</v>
      </c>
      <c r="Q20" s="93"/>
      <c r="R20" s="16"/>
    </row>
    <row r="21" spans="1:18" ht="15" customHeight="1">
      <c r="A21" s="86">
        <v>16</v>
      </c>
      <c r="B21" s="88" t="s">
        <v>1212</v>
      </c>
      <c r="C21" s="87" t="s">
        <v>1213</v>
      </c>
      <c r="D21" s="86" t="s">
        <v>39</v>
      </c>
      <c r="E21" s="88" t="s">
        <v>10</v>
      </c>
      <c r="F21" s="86" t="s">
        <v>35</v>
      </c>
      <c r="G21" s="89">
        <f t="shared" si="0"/>
        <v>80</v>
      </c>
      <c r="H21" s="90"/>
      <c r="I21" s="91"/>
      <c r="J21" s="93"/>
      <c r="K21" s="93"/>
      <c r="L21" s="93"/>
      <c r="M21" s="93"/>
      <c r="N21" s="93">
        <v>80</v>
      </c>
      <c r="O21" s="93"/>
      <c r="P21" s="93"/>
      <c r="Q21" s="93"/>
      <c r="R21" s="16"/>
    </row>
    <row r="22" spans="1:18" ht="15" customHeight="1">
      <c r="A22" s="86">
        <v>17</v>
      </c>
      <c r="B22" s="88" t="s">
        <v>1214</v>
      </c>
      <c r="C22" s="87" t="s">
        <v>1215</v>
      </c>
      <c r="D22" s="86" t="s">
        <v>39</v>
      </c>
      <c r="E22" s="88" t="s">
        <v>10</v>
      </c>
      <c r="F22" s="86" t="s">
        <v>26</v>
      </c>
      <c r="G22" s="89">
        <f t="shared" si="0"/>
        <v>75</v>
      </c>
      <c r="H22" s="90"/>
      <c r="I22" s="91"/>
      <c r="J22" s="93"/>
      <c r="K22" s="93"/>
      <c r="L22" s="93"/>
      <c r="M22" s="93"/>
      <c r="N22" s="93">
        <v>75</v>
      </c>
      <c r="O22" s="93"/>
      <c r="P22" s="93"/>
      <c r="Q22" s="93"/>
      <c r="R22" s="16"/>
    </row>
    <row r="23" spans="1:18" ht="15" customHeight="1">
      <c r="A23" s="86">
        <v>18</v>
      </c>
      <c r="B23" s="88" t="s">
        <v>389</v>
      </c>
      <c r="C23" s="87" t="s">
        <v>390</v>
      </c>
      <c r="D23" s="86" t="s">
        <v>39</v>
      </c>
      <c r="E23" s="88" t="s">
        <v>10</v>
      </c>
      <c r="F23" s="86" t="s">
        <v>34</v>
      </c>
      <c r="G23" s="89">
        <f t="shared" si="0"/>
        <v>70</v>
      </c>
      <c r="H23" s="90"/>
      <c r="I23" s="91"/>
      <c r="J23" s="93"/>
      <c r="K23" s="93"/>
      <c r="L23" s="93"/>
      <c r="M23" s="93"/>
      <c r="N23" s="93"/>
      <c r="O23" s="93"/>
      <c r="P23" s="93">
        <v>70</v>
      </c>
      <c r="Q23" s="93"/>
      <c r="R23" s="16"/>
    </row>
    <row r="24" spans="1:18" ht="15" customHeight="1">
      <c r="A24" s="86">
        <v>18</v>
      </c>
      <c r="B24" s="88" t="s">
        <v>601</v>
      </c>
      <c r="C24" s="87" t="s">
        <v>602</v>
      </c>
      <c r="D24" s="86" t="s">
        <v>39</v>
      </c>
      <c r="E24" s="88" t="s">
        <v>603</v>
      </c>
      <c r="F24" s="86" t="s">
        <v>13</v>
      </c>
      <c r="G24" s="89">
        <f t="shared" si="0"/>
        <v>70</v>
      </c>
      <c r="H24" s="90"/>
      <c r="I24" s="91"/>
      <c r="J24" s="93"/>
      <c r="K24" s="93"/>
      <c r="L24" s="93"/>
      <c r="M24" s="93"/>
      <c r="N24" s="93"/>
      <c r="O24" s="93">
        <v>50</v>
      </c>
      <c r="P24" s="93">
        <v>20</v>
      </c>
      <c r="Q24" s="93"/>
      <c r="R24" s="16"/>
    </row>
    <row r="25" spans="1:18" ht="15" customHeight="1">
      <c r="A25" s="86">
        <v>18</v>
      </c>
      <c r="B25" s="88" t="s">
        <v>698</v>
      </c>
      <c r="C25" s="87" t="s">
        <v>699</v>
      </c>
      <c r="D25" s="86" t="s">
        <v>39</v>
      </c>
      <c r="E25" s="88" t="s">
        <v>10</v>
      </c>
      <c r="F25" s="86" t="s">
        <v>13</v>
      </c>
      <c r="G25" s="89">
        <f t="shared" si="0"/>
        <v>70</v>
      </c>
      <c r="H25" s="90"/>
      <c r="I25" s="91"/>
      <c r="J25" s="93"/>
      <c r="K25" s="93"/>
      <c r="L25" s="93"/>
      <c r="M25" s="93"/>
      <c r="N25" s="93"/>
      <c r="O25" s="93">
        <v>70</v>
      </c>
      <c r="P25" s="93"/>
      <c r="Q25" s="93"/>
      <c r="R25" s="16"/>
    </row>
    <row r="26" spans="1:18" ht="15" customHeight="1">
      <c r="A26" s="86">
        <v>18</v>
      </c>
      <c r="B26" s="88" t="s">
        <v>1216</v>
      </c>
      <c r="C26" s="87" t="s">
        <v>1217</v>
      </c>
      <c r="D26" s="86" t="s">
        <v>39</v>
      </c>
      <c r="E26" s="88" t="s">
        <v>386</v>
      </c>
      <c r="F26" s="86" t="s">
        <v>8</v>
      </c>
      <c r="G26" s="89">
        <f t="shared" si="0"/>
        <v>70</v>
      </c>
      <c r="H26" s="90"/>
      <c r="I26" s="91"/>
      <c r="J26" s="93"/>
      <c r="K26" s="93"/>
      <c r="L26" s="93"/>
      <c r="M26" s="93"/>
      <c r="N26" s="93">
        <v>70</v>
      </c>
      <c r="O26" s="93"/>
      <c r="P26" s="93"/>
      <c r="Q26" s="93"/>
      <c r="R26" s="16"/>
    </row>
    <row r="27" spans="1:18" ht="15" customHeight="1">
      <c r="A27" s="86">
        <v>19</v>
      </c>
      <c r="B27" s="88" t="s">
        <v>391</v>
      </c>
      <c r="C27" s="87" t="s">
        <v>392</v>
      </c>
      <c r="D27" s="86" t="s">
        <v>39</v>
      </c>
      <c r="E27" s="88" t="s">
        <v>10</v>
      </c>
      <c r="F27" s="86" t="s">
        <v>13</v>
      </c>
      <c r="G27" s="89">
        <f t="shared" si="0"/>
        <v>65</v>
      </c>
      <c r="H27" s="90"/>
      <c r="I27" s="91"/>
      <c r="J27" s="93"/>
      <c r="K27" s="93"/>
      <c r="L27" s="93"/>
      <c r="M27" s="93"/>
      <c r="N27" s="93"/>
      <c r="O27" s="93"/>
      <c r="P27" s="93">
        <v>65</v>
      </c>
      <c r="Q27" s="93"/>
      <c r="R27" s="16"/>
    </row>
    <row r="28" spans="1:18" ht="15" customHeight="1">
      <c r="A28" s="86">
        <v>19</v>
      </c>
      <c r="B28" s="88" t="s">
        <v>710</v>
      </c>
      <c r="C28" s="87" t="s">
        <v>711</v>
      </c>
      <c r="D28" s="86" t="s">
        <v>39</v>
      </c>
      <c r="E28" s="88" t="s">
        <v>712</v>
      </c>
      <c r="F28" s="86" t="s">
        <v>13</v>
      </c>
      <c r="G28" s="89">
        <f t="shared" si="0"/>
        <v>65</v>
      </c>
      <c r="H28" s="90"/>
      <c r="I28" s="91"/>
      <c r="J28" s="93"/>
      <c r="K28" s="93"/>
      <c r="L28" s="93"/>
      <c r="M28" s="93"/>
      <c r="N28" s="93">
        <v>50</v>
      </c>
      <c r="O28" s="93">
        <v>15</v>
      </c>
      <c r="P28" s="93"/>
      <c r="Q28" s="93"/>
      <c r="R28" s="16"/>
    </row>
    <row r="29" spans="1:18" ht="15" customHeight="1">
      <c r="A29" s="86">
        <v>20</v>
      </c>
      <c r="B29" s="88" t="s">
        <v>1218</v>
      </c>
      <c r="C29" s="87" t="s">
        <v>1219</v>
      </c>
      <c r="D29" s="86" t="s">
        <v>39</v>
      </c>
      <c r="E29" s="88" t="s">
        <v>1134</v>
      </c>
      <c r="F29" s="86" t="s">
        <v>1135</v>
      </c>
      <c r="G29" s="89">
        <f t="shared" si="0"/>
        <v>65</v>
      </c>
      <c r="H29" s="90"/>
      <c r="I29" s="91"/>
      <c r="J29" s="93"/>
      <c r="K29" s="93"/>
      <c r="L29" s="93"/>
      <c r="M29" s="93"/>
      <c r="N29" s="93">
        <v>65</v>
      </c>
      <c r="O29" s="93"/>
      <c r="P29" s="93"/>
      <c r="Q29" s="93"/>
      <c r="R29" s="16"/>
    </row>
    <row r="30" spans="1:18" ht="15" customHeight="1">
      <c r="A30" s="86">
        <v>21</v>
      </c>
      <c r="B30" s="88" t="s">
        <v>1220</v>
      </c>
      <c r="C30" s="87" t="s">
        <v>1221</v>
      </c>
      <c r="D30" s="86" t="s">
        <v>39</v>
      </c>
      <c r="E30" s="88" t="s">
        <v>1222</v>
      </c>
      <c r="F30" s="86" t="s">
        <v>30</v>
      </c>
      <c r="G30" s="89">
        <f t="shared" si="0"/>
        <v>60</v>
      </c>
      <c r="H30" s="90"/>
      <c r="I30" s="91"/>
      <c r="J30" s="93"/>
      <c r="K30" s="93"/>
      <c r="L30" s="93"/>
      <c r="M30" s="93"/>
      <c r="N30" s="93">
        <v>60</v>
      </c>
      <c r="O30" s="93"/>
      <c r="P30" s="93"/>
      <c r="Q30" s="93"/>
      <c r="R30" s="16"/>
    </row>
    <row r="31" spans="1:18" ht="15" customHeight="1">
      <c r="A31" s="86">
        <v>22</v>
      </c>
      <c r="B31" s="88" t="s">
        <v>393</v>
      </c>
      <c r="C31" s="87" t="s">
        <v>394</v>
      </c>
      <c r="D31" s="86" t="s">
        <v>39</v>
      </c>
      <c r="E31" s="88" t="s">
        <v>256</v>
      </c>
      <c r="F31" s="86" t="s">
        <v>13</v>
      </c>
      <c r="G31" s="89">
        <f t="shared" si="0"/>
        <v>55</v>
      </c>
      <c r="H31" s="90"/>
      <c r="I31" s="91"/>
      <c r="J31" s="93"/>
      <c r="K31" s="93"/>
      <c r="L31" s="93"/>
      <c r="M31" s="93"/>
      <c r="N31" s="93"/>
      <c r="O31" s="93"/>
      <c r="P31" s="93">
        <v>55</v>
      </c>
      <c r="Q31" s="93"/>
      <c r="R31" s="16"/>
    </row>
    <row r="32" spans="1:18" ht="15" customHeight="1">
      <c r="A32" s="86">
        <v>23</v>
      </c>
      <c r="B32" s="88" t="s">
        <v>130</v>
      </c>
      <c r="C32" s="87" t="s">
        <v>131</v>
      </c>
      <c r="D32" s="86" t="s">
        <v>39</v>
      </c>
      <c r="E32" s="88" t="s">
        <v>132</v>
      </c>
      <c r="F32" s="86" t="s">
        <v>13</v>
      </c>
      <c r="G32" s="89">
        <f t="shared" si="0"/>
        <v>41</v>
      </c>
      <c r="H32" s="90"/>
      <c r="I32" s="91"/>
      <c r="J32" s="93"/>
      <c r="K32" s="93"/>
      <c r="L32" s="93"/>
      <c r="M32" s="93"/>
      <c r="N32" s="93">
        <v>8</v>
      </c>
      <c r="O32" s="93">
        <v>25</v>
      </c>
      <c r="P32" s="93"/>
      <c r="Q32" s="93">
        <v>8</v>
      </c>
      <c r="R32" s="16"/>
    </row>
    <row r="33" spans="1:18" ht="15" customHeight="1">
      <c r="A33" s="86">
        <v>24</v>
      </c>
      <c r="B33" s="88" t="s">
        <v>607</v>
      </c>
      <c r="C33" s="87" t="s">
        <v>608</v>
      </c>
      <c r="D33" s="86" t="s">
        <v>39</v>
      </c>
      <c r="E33" s="88" t="s">
        <v>609</v>
      </c>
      <c r="F33" s="86" t="s">
        <v>16</v>
      </c>
      <c r="G33" s="89">
        <f t="shared" si="0"/>
        <v>40</v>
      </c>
      <c r="H33" s="90"/>
      <c r="I33" s="91"/>
      <c r="J33" s="93"/>
      <c r="K33" s="93"/>
      <c r="L33" s="93"/>
      <c r="M33" s="93"/>
      <c r="N33" s="93"/>
      <c r="O33" s="93">
        <v>30</v>
      </c>
      <c r="P33" s="93">
        <v>10</v>
      </c>
      <c r="Q33" s="93"/>
      <c r="R33" s="16"/>
    </row>
    <row r="34" spans="1:18" ht="15" customHeight="1">
      <c r="A34" s="86">
        <v>24</v>
      </c>
      <c r="B34" s="88" t="s">
        <v>704</v>
      </c>
      <c r="C34" s="87" t="s">
        <v>705</v>
      </c>
      <c r="D34" s="86" t="s">
        <v>39</v>
      </c>
      <c r="E34" s="88" t="s">
        <v>10</v>
      </c>
      <c r="F34" s="86" t="s">
        <v>13</v>
      </c>
      <c r="G34" s="89">
        <f t="shared" si="0"/>
        <v>40</v>
      </c>
      <c r="H34" s="90"/>
      <c r="I34" s="91"/>
      <c r="J34" s="93"/>
      <c r="K34" s="93"/>
      <c r="L34" s="93"/>
      <c r="M34" s="93"/>
      <c r="N34" s="93"/>
      <c r="O34" s="93">
        <v>40</v>
      </c>
      <c r="P34" s="93"/>
      <c r="Q34" s="93"/>
      <c r="R34" s="16"/>
    </row>
    <row r="35" spans="1:18" ht="15" customHeight="1">
      <c r="A35" s="86">
        <v>24</v>
      </c>
      <c r="B35" s="88" t="s">
        <v>1223</v>
      </c>
      <c r="C35" s="87" t="s">
        <v>1224</v>
      </c>
      <c r="D35" s="86" t="s">
        <v>39</v>
      </c>
      <c r="E35" s="88" t="s">
        <v>1225</v>
      </c>
      <c r="F35" s="86" t="s">
        <v>8</v>
      </c>
      <c r="G35" s="89">
        <f t="shared" si="0"/>
        <v>40</v>
      </c>
      <c r="H35" s="90"/>
      <c r="I35" s="91"/>
      <c r="J35" s="93"/>
      <c r="K35" s="93"/>
      <c r="L35" s="93"/>
      <c r="M35" s="93"/>
      <c r="N35" s="93">
        <v>40</v>
      </c>
      <c r="O35" s="93"/>
      <c r="P35" s="93"/>
      <c r="Q35" s="93"/>
      <c r="R35" s="16"/>
    </row>
    <row r="36" spans="1:18" ht="15" customHeight="1">
      <c r="A36" s="86">
        <v>25</v>
      </c>
      <c r="B36" s="88" t="s">
        <v>595</v>
      </c>
      <c r="C36" s="87" t="s">
        <v>596</v>
      </c>
      <c r="D36" s="86" t="s">
        <v>39</v>
      </c>
      <c r="E36" s="88" t="s">
        <v>10</v>
      </c>
      <c r="F36" s="86" t="s">
        <v>13</v>
      </c>
      <c r="G36" s="89">
        <f aca="true" t="shared" si="1" ref="G36:G54">SUM(I36:Q36)</f>
        <v>35</v>
      </c>
      <c r="H36" s="90"/>
      <c r="I36" s="91"/>
      <c r="J36" s="93"/>
      <c r="K36" s="93"/>
      <c r="L36" s="93"/>
      <c r="M36" s="93"/>
      <c r="N36" s="93"/>
      <c r="O36" s="93"/>
      <c r="P36" s="93">
        <v>35</v>
      </c>
      <c r="Q36" s="93"/>
      <c r="R36" s="16"/>
    </row>
    <row r="37" spans="1:18" ht="15" customHeight="1">
      <c r="A37" s="86">
        <v>25</v>
      </c>
      <c r="B37" s="88" t="s">
        <v>706</v>
      </c>
      <c r="C37" s="87" t="s">
        <v>707</v>
      </c>
      <c r="D37" s="86" t="s">
        <v>39</v>
      </c>
      <c r="E37" s="88" t="s">
        <v>639</v>
      </c>
      <c r="F37" s="86" t="s">
        <v>26</v>
      </c>
      <c r="G37" s="89">
        <f t="shared" si="1"/>
        <v>35</v>
      </c>
      <c r="H37" s="90"/>
      <c r="I37" s="91"/>
      <c r="J37" s="93"/>
      <c r="K37" s="93"/>
      <c r="L37" s="93"/>
      <c r="M37" s="93"/>
      <c r="N37" s="93"/>
      <c r="O37" s="93">
        <v>35</v>
      </c>
      <c r="P37" s="93"/>
      <c r="Q37" s="93"/>
      <c r="R37" s="16"/>
    </row>
    <row r="38" spans="1:18" ht="15" customHeight="1">
      <c r="A38" s="86">
        <v>26</v>
      </c>
      <c r="B38" s="88" t="s">
        <v>599</v>
      </c>
      <c r="C38" s="87" t="s">
        <v>600</v>
      </c>
      <c r="D38" s="86" t="s">
        <v>39</v>
      </c>
      <c r="E38" s="88" t="s">
        <v>10</v>
      </c>
      <c r="F38" s="86" t="s">
        <v>26</v>
      </c>
      <c r="G38" s="89">
        <f t="shared" si="1"/>
        <v>33</v>
      </c>
      <c r="H38" s="90"/>
      <c r="I38" s="91"/>
      <c r="J38" s="93"/>
      <c r="K38" s="93"/>
      <c r="L38" s="93"/>
      <c r="M38" s="93"/>
      <c r="N38" s="93"/>
      <c r="O38" s="93">
        <v>8</v>
      </c>
      <c r="P38" s="93">
        <v>25</v>
      </c>
      <c r="Q38" s="93"/>
      <c r="R38" s="16"/>
    </row>
    <row r="39" spans="1:18" ht="15" customHeight="1">
      <c r="A39" s="86">
        <v>27</v>
      </c>
      <c r="B39" s="88" t="s">
        <v>1226</v>
      </c>
      <c r="C39" s="87" t="s">
        <v>1227</v>
      </c>
      <c r="D39" s="86" t="s">
        <v>39</v>
      </c>
      <c r="E39" s="88" t="s">
        <v>1131</v>
      </c>
      <c r="F39" s="86" t="s">
        <v>8</v>
      </c>
      <c r="G39" s="89">
        <f t="shared" si="1"/>
        <v>30</v>
      </c>
      <c r="H39" s="90"/>
      <c r="I39" s="91"/>
      <c r="J39" s="93"/>
      <c r="K39" s="93"/>
      <c r="L39" s="93"/>
      <c r="M39" s="93"/>
      <c r="N39" s="93">
        <v>30</v>
      </c>
      <c r="O39" s="93"/>
      <c r="P39" s="93"/>
      <c r="Q39" s="93"/>
      <c r="R39" s="16"/>
    </row>
    <row r="40" spans="1:18" ht="15" customHeight="1">
      <c r="A40" s="86">
        <v>28</v>
      </c>
      <c r="B40" s="88" t="s">
        <v>708</v>
      </c>
      <c r="C40" s="87" t="s">
        <v>709</v>
      </c>
      <c r="D40" s="86" t="s">
        <v>39</v>
      </c>
      <c r="E40" s="88" t="s">
        <v>10</v>
      </c>
      <c r="F40" s="86" t="s">
        <v>26</v>
      </c>
      <c r="G40" s="89">
        <f t="shared" si="1"/>
        <v>20</v>
      </c>
      <c r="H40" s="90"/>
      <c r="I40" s="91"/>
      <c r="J40" s="93"/>
      <c r="K40" s="93"/>
      <c r="L40" s="93"/>
      <c r="M40" s="93"/>
      <c r="N40" s="93"/>
      <c r="O40" s="93">
        <v>20</v>
      </c>
      <c r="P40" s="93"/>
      <c r="Q40" s="93"/>
      <c r="R40" s="16"/>
    </row>
    <row r="41" spans="1:18" ht="15" customHeight="1">
      <c r="A41" s="86">
        <v>28</v>
      </c>
      <c r="B41" s="88" t="s">
        <v>1228</v>
      </c>
      <c r="C41" s="87" t="s">
        <v>1229</v>
      </c>
      <c r="D41" s="86" t="s">
        <v>39</v>
      </c>
      <c r="E41" s="88" t="s">
        <v>1230</v>
      </c>
      <c r="F41" s="86" t="s">
        <v>35</v>
      </c>
      <c r="G41" s="89">
        <f t="shared" si="1"/>
        <v>20</v>
      </c>
      <c r="H41" s="90"/>
      <c r="I41" s="91"/>
      <c r="J41" s="93"/>
      <c r="K41" s="93"/>
      <c r="L41" s="93"/>
      <c r="M41" s="93"/>
      <c r="N41" s="93">
        <v>20</v>
      </c>
      <c r="O41" s="93"/>
      <c r="P41" s="93"/>
      <c r="Q41" s="93"/>
      <c r="R41" s="16"/>
    </row>
    <row r="42" spans="1:18" ht="15" customHeight="1">
      <c r="A42" s="86">
        <v>29</v>
      </c>
      <c r="B42" s="88" t="s">
        <v>604</v>
      </c>
      <c r="C42" s="87" t="s">
        <v>605</v>
      </c>
      <c r="D42" s="86" t="s">
        <v>39</v>
      </c>
      <c r="E42" s="88" t="s">
        <v>606</v>
      </c>
      <c r="F42" s="86" t="s">
        <v>13</v>
      </c>
      <c r="G42" s="89">
        <f t="shared" si="1"/>
        <v>15</v>
      </c>
      <c r="H42" s="90"/>
      <c r="I42" s="91"/>
      <c r="J42" s="93"/>
      <c r="K42" s="93"/>
      <c r="L42" s="93"/>
      <c r="M42" s="93"/>
      <c r="N42" s="93"/>
      <c r="O42" s="93"/>
      <c r="P42" s="93">
        <v>15</v>
      </c>
      <c r="Q42" s="93"/>
      <c r="R42" s="16"/>
    </row>
    <row r="43" spans="1:18" ht="15" customHeight="1">
      <c r="A43" s="86">
        <v>30</v>
      </c>
      <c r="B43" s="88" t="s">
        <v>713</v>
      </c>
      <c r="C43" s="87" t="s">
        <v>714</v>
      </c>
      <c r="D43" s="86" t="s">
        <v>39</v>
      </c>
      <c r="E43" s="88" t="s">
        <v>10</v>
      </c>
      <c r="F43" s="86" t="s">
        <v>26</v>
      </c>
      <c r="G43" s="89">
        <f t="shared" si="1"/>
        <v>10</v>
      </c>
      <c r="H43" s="90"/>
      <c r="I43" s="91"/>
      <c r="J43" s="93"/>
      <c r="K43" s="93"/>
      <c r="L43" s="93"/>
      <c r="M43" s="93"/>
      <c r="N43" s="93"/>
      <c r="O43" s="93">
        <v>10</v>
      </c>
      <c r="P43" s="93"/>
      <c r="Q43" s="93"/>
      <c r="R43" s="16"/>
    </row>
    <row r="44" spans="1:18" ht="15" customHeight="1">
      <c r="A44" s="86">
        <v>31</v>
      </c>
      <c r="B44" s="88" t="s">
        <v>610</v>
      </c>
      <c r="C44" s="87" t="s">
        <v>611</v>
      </c>
      <c r="D44" s="86" t="s">
        <v>39</v>
      </c>
      <c r="E44" s="88" t="s">
        <v>612</v>
      </c>
      <c r="F44" s="86" t="s">
        <v>13</v>
      </c>
      <c r="G44" s="89">
        <f t="shared" si="1"/>
        <v>8</v>
      </c>
      <c r="H44" s="90"/>
      <c r="I44" s="91"/>
      <c r="J44" s="93"/>
      <c r="K44" s="93"/>
      <c r="L44" s="93"/>
      <c r="M44" s="93"/>
      <c r="N44" s="93"/>
      <c r="O44" s="93"/>
      <c r="P44" s="93">
        <v>8</v>
      </c>
      <c r="Q44" s="93"/>
      <c r="R44" s="17"/>
    </row>
    <row r="45" spans="1:18" ht="15" customHeight="1">
      <c r="A45" s="86">
        <v>32</v>
      </c>
      <c r="B45" s="88" t="s">
        <v>133</v>
      </c>
      <c r="C45" s="87" t="s">
        <v>134</v>
      </c>
      <c r="D45" s="86" t="s">
        <v>39</v>
      </c>
      <c r="E45" s="88" t="s">
        <v>10</v>
      </c>
      <c r="F45" s="86" t="s">
        <v>26</v>
      </c>
      <c r="G45" s="89">
        <f t="shared" si="1"/>
        <v>6</v>
      </c>
      <c r="H45" s="90"/>
      <c r="I45" s="91"/>
      <c r="J45" s="93"/>
      <c r="K45" s="93"/>
      <c r="L45" s="93"/>
      <c r="M45" s="93"/>
      <c r="N45" s="93"/>
      <c r="O45" s="93"/>
      <c r="P45" s="93"/>
      <c r="Q45" s="93">
        <v>6</v>
      </c>
      <c r="R45" s="16"/>
    </row>
    <row r="46" spans="1:18" ht="15" customHeight="1">
      <c r="A46" s="86">
        <v>32</v>
      </c>
      <c r="B46" s="88" t="s">
        <v>613</v>
      </c>
      <c r="C46" s="87" t="s">
        <v>614</v>
      </c>
      <c r="D46" s="86" t="s">
        <v>39</v>
      </c>
      <c r="E46" s="88" t="s">
        <v>10</v>
      </c>
      <c r="F46" s="86" t="s">
        <v>26</v>
      </c>
      <c r="G46" s="89">
        <f t="shared" si="1"/>
        <v>6</v>
      </c>
      <c r="H46" s="90"/>
      <c r="I46" s="91"/>
      <c r="J46" s="93"/>
      <c r="K46" s="93"/>
      <c r="L46" s="93"/>
      <c r="M46" s="93"/>
      <c r="N46" s="93"/>
      <c r="O46" s="93"/>
      <c r="P46" s="93">
        <v>6</v>
      </c>
      <c r="Q46" s="93"/>
      <c r="R46" s="16"/>
    </row>
    <row r="47" spans="1:18" ht="15" customHeight="1">
      <c r="A47" s="86">
        <v>33</v>
      </c>
      <c r="B47" s="88" t="s">
        <v>135</v>
      </c>
      <c r="C47" s="87" t="s">
        <v>136</v>
      </c>
      <c r="D47" s="86" t="s">
        <v>39</v>
      </c>
      <c r="E47" s="88" t="s">
        <v>10</v>
      </c>
      <c r="F47" s="86" t="s">
        <v>26</v>
      </c>
      <c r="G47" s="89">
        <f t="shared" si="1"/>
        <v>4</v>
      </c>
      <c r="H47" s="90"/>
      <c r="I47" s="91"/>
      <c r="J47" s="93"/>
      <c r="K47" s="93"/>
      <c r="L47" s="93"/>
      <c r="M47" s="93"/>
      <c r="N47" s="93"/>
      <c r="O47" s="93"/>
      <c r="P47" s="93"/>
      <c r="Q47" s="93">
        <v>4</v>
      </c>
      <c r="R47" s="16"/>
    </row>
    <row r="48" spans="1:18" ht="15" customHeight="1">
      <c r="A48" s="86"/>
      <c r="B48" s="88"/>
      <c r="C48" s="87"/>
      <c r="D48" s="86" t="s">
        <v>39</v>
      </c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16"/>
    </row>
    <row r="49" spans="1:18" ht="15" customHeight="1">
      <c r="A49" s="86"/>
      <c r="B49" s="88"/>
      <c r="C49" s="87"/>
      <c r="D49" s="86" t="s">
        <v>39</v>
      </c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16"/>
    </row>
    <row r="50" spans="1:18" ht="15" customHeight="1">
      <c r="A50" s="86"/>
      <c r="B50" s="88"/>
      <c r="C50" s="87"/>
      <c r="D50" s="86" t="s">
        <v>39</v>
      </c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16"/>
    </row>
    <row r="51" spans="1:18" ht="15" customHeight="1">
      <c r="A51" s="86"/>
      <c r="B51" s="88"/>
      <c r="C51" s="87"/>
      <c r="D51" s="86" t="s">
        <v>39</v>
      </c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16"/>
    </row>
    <row r="52" spans="1:18" ht="15" customHeight="1">
      <c r="A52" s="86"/>
      <c r="B52" s="88"/>
      <c r="C52" s="87"/>
      <c r="D52" s="86" t="s">
        <v>39</v>
      </c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16"/>
    </row>
    <row r="53" spans="1:18" ht="15" customHeight="1">
      <c r="A53" s="86"/>
      <c r="B53" s="88"/>
      <c r="C53" s="87"/>
      <c r="D53" s="86" t="s">
        <v>39</v>
      </c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16"/>
    </row>
    <row r="54" spans="1:18" ht="15" customHeight="1">
      <c r="A54" s="86"/>
      <c r="B54" s="88"/>
      <c r="C54" s="87"/>
      <c r="D54" s="86" t="s">
        <v>39</v>
      </c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16"/>
    </row>
    <row r="55" spans="1:18" ht="15" customHeight="1">
      <c r="A55" s="86"/>
      <c r="B55" s="88"/>
      <c r="C55" s="87"/>
      <c r="D55" s="86" t="s">
        <v>39</v>
      </c>
      <c r="E55" s="88"/>
      <c r="F55" s="86"/>
      <c r="G55" s="89">
        <f aca="true" t="shared" si="2" ref="G55:G62">SUM(I55:Q55)</f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16"/>
    </row>
    <row r="56" spans="1:18" ht="15" customHeight="1">
      <c r="A56" s="86"/>
      <c r="B56" s="88"/>
      <c r="C56" s="87"/>
      <c r="D56" s="86" t="s">
        <v>39</v>
      </c>
      <c r="E56" s="88"/>
      <c r="F56" s="86"/>
      <c r="G56" s="89">
        <f t="shared" si="2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16"/>
    </row>
    <row r="57" spans="1:18" ht="15" customHeight="1">
      <c r="A57" s="86"/>
      <c r="B57" s="88"/>
      <c r="C57" s="87"/>
      <c r="D57" s="86" t="s">
        <v>39</v>
      </c>
      <c r="E57" s="88"/>
      <c r="F57" s="86"/>
      <c r="G57" s="89">
        <f t="shared" si="2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16"/>
    </row>
    <row r="58" spans="1:18" ht="15" customHeight="1">
      <c r="A58" s="86"/>
      <c r="B58" s="88"/>
      <c r="C58" s="87"/>
      <c r="D58" s="86" t="s">
        <v>39</v>
      </c>
      <c r="E58" s="88"/>
      <c r="F58" s="86"/>
      <c r="G58" s="89">
        <f t="shared" si="2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16"/>
    </row>
    <row r="59" spans="1:18" ht="15" customHeight="1">
      <c r="A59" s="86"/>
      <c r="B59" s="88"/>
      <c r="C59" s="87"/>
      <c r="D59" s="86" t="s">
        <v>39</v>
      </c>
      <c r="E59" s="88"/>
      <c r="F59" s="86"/>
      <c r="G59" s="89">
        <f t="shared" si="2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16"/>
    </row>
    <row r="60" spans="1:18" ht="15" customHeight="1">
      <c r="A60" s="86"/>
      <c r="B60" s="88"/>
      <c r="C60" s="87"/>
      <c r="D60" s="86"/>
      <c r="E60" s="88"/>
      <c r="F60" s="86"/>
      <c r="G60" s="89">
        <f t="shared" si="2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16"/>
    </row>
    <row r="61" spans="1:18" ht="15" customHeight="1">
      <c r="A61" s="86"/>
      <c r="B61" s="88"/>
      <c r="C61" s="87"/>
      <c r="D61" s="86"/>
      <c r="E61" s="88"/>
      <c r="F61" s="86"/>
      <c r="G61" s="89">
        <f t="shared" si="2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16"/>
    </row>
    <row r="62" spans="1:18" ht="15" customHeight="1">
      <c r="A62" s="86"/>
      <c r="B62" s="88"/>
      <c r="C62" s="87"/>
      <c r="D62" s="86"/>
      <c r="E62" s="88"/>
      <c r="F62" s="86"/>
      <c r="G62" s="89">
        <f t="shared" si="2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16"/>
    </row>
    <row r="63" spans="1:19" s="12" customFormat="1" ht="4.5" customHeight="1" thickBot="1">
      <c r="A63" s="19"/>
      <c r="B63" s="19"/>
      <c r="C63" s="21"/>
      <c r="D63" s="20"/>
      <c r="E63" s="22"/>
      <c r="F63" s="20"/>
      <c r="G63" s="20"/>
      <c r="H63" s="30"/>
      <c r="I63" s="58"/>
      <c r="J63" s="23"/>
      <c r="K63" s="23"/>
      <c r="L63" s="23"/>
      <c r="M63" s="23"/>
      <c r="N63" s="23"/>
      <c r="O63" s="23"/>
      <c r="P63" s="59"/>
      <c r="Q63" s="23"/>
      <c r="R63" s="18"/>
      <c r="S63" s="11"/>
    </row>
    <row r="64" spans="1:18" s="8" customFormat="1" ht="12.75">
      <c r="A64" s="10"/>
      <c r="B64" s="7"/>
      <c r="D64" s="7"/>
      <c r="E64" s="9"/>
      <c r="F64" s="7"/>
      <c r="G64" s="29"/>
      <c r="H64" s="25"/>
      <c r="I64" s="27"/>
      <c r="J64" s="4"/>
      <c r="K64" s="27"/>
      <c r="L64" s="27"/>
      <c r="M64" s="27"/>
      <c r="N64" s="4"/>
      <c r="O64" s="27"/>
      <c r="P64" s="4"/>
      <c r="Q64" s="27"/>
      <c r="R64" s="13"/>
    </row>
    <row r="65" ht="12.75">
      <c r="G65" s="29"/>
    </row>
    <row r="66" ht="12.75">
      <c r="G66" s="29"/>
    </row>
    <row r="67" ht="12.75">
      <c r="G67" s="29"/>
    </row>
    <row r="68" ht="12.75">
      <c r="G68" s="29"/>
    </row>
    <row r="69" ht="12.75">
      <c r="G69" s="29"/>
    </row>
    <row r="70" ht="12.75">
      <c r="G70" s="29"/>
    </row>
    <row r="71" ht="12.75">
      <c r="G71" s="32"/>
    </row>
  </sheetData>
  <sheetProtection password="E42B" sheet="1"/>
  <mergeCells count="16">
    <mergeCell ref="S16:U16"/>
    <mergeCell ref="S4:U4"/>
    <mergeCell ref="Q1:Q2"/>
    <mergeCell ref="S15:U15"/>
    <mergeCell ref="S12:U12"/>
    <mergeCell ref="S9:U9"/>
    <mergeCell ref="P1:P2"/>
    <mergeCell ref="O1:O2"/>
    <mergeCell ref="K1:K2"/>
    <mergeCell ref="A1:G1"/>
    <mergeCell ref="A2:G2"/>
    <mergeCell ref="I1:I2"/>
    <mergeCell ref="N1:N2"/>
    <mergeCell ref="J1:J2"/>
    <mergeCell ref="M1:M2"/>
    <mergeCell ref="L1:L2"/>
  </mergeCells>
  <conditionalFormatting sqref="B4:C64">
    <cfRule type="duplicateValues" priority="193" dxfId="0" stopIfTrue="1">
      <formula>AND(COUNTIF($B$4:$C$64,B4)&gt;1,NOT(ISBLANK(B4)))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7.7109375" style="0" bestFit="1" customWidth="1"/>
    <col min="4" max="4" width="15.140625" style="2" bestFit="1" customWidth="1"/>
    <col min="5" max="5" width="60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3" width="5.28125" style="77" customWidth="1"/>
    <col min="14" max="14" width="5.8515625" style="128" customWidth="1"/>
    <col min="15" max="15" width="7.00390625" style="27" bestFit="1" customWidth="1"/>
    <col min="16" max="16" width="6.8515625" style="4" customWidth="1"/>
    <col min="17" max="17" width="0.85546875" style="12" customWidth="1"/>
    <col min="18" max="18" width="4.57421875" style="4" customWidth="1"/>
  </cols>
  <sheetData>
    <row r="1" spans="1:17" s="4" customFormat="1" ht="81" customHeight="1">
      <c r="A1" s="138"/>
      <c r="B1" s="139"/>
      <c r="C1" s="139"/>
      <c r="D1" s="139"/>
      <c r="E1" s="139"/>
      <c r="F1" s="139"/>
      <c r="G1" s="139"/>
      <c r="H1" s="15"/>
      <c r="I1" s="154"/>
      <c r="J1" s="142"/>
      <c r="K1" s="135"/>
      <c r="L1" s="135"/>
      <c r="M1" s="135" t="s">
        <v>1111</v>
      </c>
      <c r="N1" s="142" t="s">
        <v>645</v>
      </c>
      <c r="O1" s="142" t="s">
        <v>519</v>
      </c>
      <c r="P1" s="142" t="s">
        <v>90</v>
      </c>
      <c r="Q1" s="14"/>
    </row>
    <row r="2" spans="1:18" s="4" customFormat="1" ht="55.5" customHeight="1">
      <c r="A2" s="136" t="s">
        <v>1282</v>
      </c>
      <c r="B2" s="137"/>
      <c r="C2" s="137"/>
      <c r="D2" s="137"/>
      <c r="E2" s="137"/>
      <c r="F2" s="137"/>
      <c r="G2" s="137"/>
      <c r="H2" s="15"/>
      <c r="I2" s="154"/>
      <c r="J2" s="142"/>
      <c r="K2" s="135"/>
      <c r="L2" s="135"/>
      <c r="M2" s="135"/>
      <c r="N2" s="142"/>
      <c r="O2" s="142"/>
      <c r="P2" s="142"/>
      <c r="Q2" s="16"/>
      <c r="R2" s="6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4"/>
      <c r="M3" s="80" t="s">
        <v>899</v>
      </c>
      <c r="N3" s="80" t="s">
        <v>518</v>
      </c>
      <c r="O3" s="80" t="s">
        <v>518</v>
      </c>
      <c r="P3" s="80" t="s">
        <v>512</v>
      </c>
      <c r="Q3" s="17"/>
      <c r="R3" s="1"/>
    </row>
    <row r="4" spans="1:17" s="4" customFormat="1" ht="15" customHeight="1">
      <c r="A4" s="86">
        <v>1</v>
      </c>
      <c r="B4" s="88" t="s">
        <v>456</v>
      </c>
      <c r="C4" s="87" t="s">
        <v>457</v>
      </c>
      <c r="D4" s="86" t="s">
        <v>38</v>
      </c>
      <c r="E4" s="88" t="s">
        <v>10</v>
      </c>
      <c r="F4" s="86" t="s">
        <v>35</v>
      </c>
      <c r="G4" s="89">
        <f aca="true" t="shared" si="0" ref="G4:G49">SUM(I4:P4)</f>
        <v>500</v>
      </c>
      <c r="H4" s="90"/>
      <c r="I4" s="91"/>
      <c r="J4" s="122"/>
      <c r="K4" s="122"/>
      <c r="L4" s="122"/>
      <c r="M4" s="122">
        <v>300</v>
      </c>
      <c r="N4" s="92">
        <v>100</v>
      </c>
      <c r="O4" s="93">
        <v>100</v>
      </c>
      <c r="P4" s="93"/>
      <c r="Q4" s="16"/>
    </row>
    <row r="5" spans="1:17" ht="15" customHeight="1">
      <c r="A5" s="86">
        <v>2</v>
      </c>
      <c r="B5" s="88" t="s">
        <v>469</v>
      </c>
      <c r="C5" s="87" t="s">
        <v>470</v>
      </c>
      <c r="D5" s="86" t="s">
        <v>38</v>
      </c>
      <c r="E5" s="88" t="s">
        <v>10</v>
      </c>
      <c r="F5" s="86" t="s">
        <v>13</v>
      </c>
      <c r="G5" s="89">
        <f t="shared" si="0"/>
        <v>385</v>
      </c>
      <c r="H5" s="90"/>
      <c r="I5" s="91"/>
      <c r="J5" s="122"/>
      <c r="K5" s="122"/>
      <c r="L5" s="122"/>
      <c r="M5" s="122">
        <v>250</v>
      </c>
      <c r="N5" s="92">
        <v>70</v>
      </c>
      <c r="O5" s="93">
        <v>65</v>
      </c>
      <c r="P5" s="93"/>
      <c r="Q5" s="16"/>
    </row>
    <row r="6" spans="1:17" ht="15" customHeight="1">
      <c r="A6" s="86">
        <v>3</v>
      </c>
      <c r="B6" s="109" t="s">
        <v>461</v>
      </c>
      <c r="C6" s="108" t="s">
        <v>462</v>
      </c>
      <c r="D6" s="107" t="s">
        <v>38</v>
      </c>
      <c r="E6" s="88" t="s">
        <v>10</v>
      </c>
      <c r="F6" s="86" t="s">
        <v>34</v>
      </c>
      <c r="G6" s="89">
        <f t="shared" si="0"/>
        <v>340</v>
      </c>
      <c r="H6" s="90"/>
      <c r="I6" s="91"/>
      <c r="J6" s="122"/>
      <c r="K6" s="122"/>
      <c r="L6" s="122"/>
      <c r="M6" s="122">
        <v>160</v>
      </c>
      <c r="N6" s="92">
        <v>90</v>
      </c>
      <c r="O6" s="93">
        <v>90</v>
      </c>
      <c r="P6" s="93"/>
      <c r="Q6" s="16"/>
    </row>
    <row r="7" spans="1:17" s="4" customFormat="1" ht="15" customHeight="1">
      <c r="A7" s="86">
        <v>4</v>
      </c>
      <c r="B7" s="88" t="s">
        <v>458</v>
      </c>
      <c r="C7" s="87" t="s">
        <v>459</v>
      </c>
      <c r="D7" s="86" t="s">
        <v>38</v>
      </c>
      <c r="E7" s="88" t="s">
        <v>460</v>
      </c>
      <c r="F7" s="86" t="s">
        <v>13</v>
      </c>
      <c r="G7" s="89">
        <f t="shared" si="0"/>
        <v>315</v>
      </c>
      <c r="H7" s="90"/>
      <c r="I7" s="91"/>
      <c r="J7" s="122"/>
      <c r="K7" s="122"/>
      <c r="L7" s="122"/>
      <c r="M7" s="122">
        <v>140</v>
      </c>
      <c r="N7" s="92">
        <v>80</v>
      </c>
      <c r="O7" s="93">
        <v>95</v>
      </c>
      <c r="P7" s="93"/>
      <c r="Q7" s="16"/>
    </row>
    <row r="8" spans="1:27" s="4" customFormat="1" ht="15" customHeight="1">
      <c r="A8" s="86">
        <v>5</v>
      </c>
      <c r="B8" s="88" t="s">
        <v>681</v>
      </c>
      <c r="C8" s="87" t="s">
        <v>682</v>
      </c>
      <c r="D8" s="86" t="s">
        <v>38</v>
      </c>
      <c r="E8" s="88" t="s">
        <v>10</v>
      </c>
      <c r="F8" s="86" t="s">
        <v>30</v>
      </c>
      <c r="G8" s="89">
        <f t="shared" si="0"/>
        <v>295</v>
      </c>
      <c r="H8" s="90"/>
      <c r="I8" s="91"/>
      <c r="J8" s="122"/>
      <c r="K8" s="122"/>
      <c r="L8" s="122"/>
      <c r="M8" s="122">
        <v>200</v>
      </c>
      <c r="N8" s="92">
        <v>95</v>
      </c>
      <c r="O8" s="93"/>
      <c r="P8" s="93"/>
      <c r="Q8" s="16"/>
      <c r="S8"/>
      <c r="T8"/>
      <c r="U8"/>
      <c r="V8"/>
      <c r="W8"/>
      <c r="X8"/>
      <c r="Y8"/>
      <c r="Z8"/>
      <c r="AA8"/>
    </row>
    <row r="9" spans="1:17" ht="15" customHeight="1">
      <c r="A9" s="86">
        <v>6</v>
      </c>
      <c r="B9" s="88" t="s">
        <v>685</v>
      </c>
      <c r="C9" s="87" t="s">
        <v>686</v>
      </c>
      <c r="D9" s="86" t="s">
        <v>38</v>
      </c>
      <c r="E9" s="88" t="s">
        <v>687</v>
      </c>
      <c r="F9" s="86" t="s">
        <v>13</v>
      </c>
      <c r="G9" s="89">
        <f t="shared" si="0"/>
        <v>230</v>
      </c>
      <c r="H9" s="90"/>
      <c r="I9" s="91"/>
      <c r="J9" s="122"/>
      <c r="K9" s="122"/>
      <c r="L9" s="122"/>
      <c r="M9" s="122">
        <v>180</v>
      </c>
      <c r="N9" s="92">
        <v>50</v>
      </c>
      <c r="O9" s="93"/>
      <c r="P9" s="93"/>
      <c r="Q9" s="17"/>
    </row>
    <row r="10" spans="1:17" ht="15" customHeight="1">
      <c r="A10" s="86">
        <v>7</v>
      </c>
      <c r="B10" s="88" t="s">
        <v>137</v>
      </c>
      <c r="C10" s="87" t="s">
        <v>138</v>
      </c>
      <c r="D10" s="86" t="s">
        <v>38</v>
      </c>
      <c r="E10" s="88" t="s">
        <v>10</v>
      </c>
      <c r="F10" s="86" t="s">
        <v>13</v>
      </c>
      <c r="G10" s="89">
        <f t="shared" si="0"/>
        <v>225</v>
      </c>
      <c r="H10" s="90"/>
      <c r="I10" s="91"/>
      <c r="J10" s="122"/>
      <c r="K10" s="122"/>
      <c r="L10" s="122"/>
      <c r="M10" s="122">
        <v>85</v>
      </c>
      <c r="N10" s="92">
        <v>55</v>
      </c>
      <c r="O10" s="93">
        <v>70</v>
      </c>
      <c r="P10" s="93">
        <v>15</v>
      </c>
      <c r="Q10" s="16"/>
    </row>
    <row r="11" spans="1:17" ht="15" customHeight="1">
      <c r="A11" s="86">
        <v>8</v>
      </c>
      <c r="B11" s="88" t="s">
        <v>615</v>
      </c>
      <c r="C11" s="87" t="s">
        <v>616</v>
      </c>
      <c r="D11" s="86" t="s">
        <v>38</v>
      </c>
      <c r="E11" s="88" t="s">
        <v>10</v>
      </c>
      <c r="F11" s="86" t="s">
        <v>13</v>
      </c>
      <c r="G11" s="89">
        <f t="shared" si="0"/>
        <v>195</v>
      </c>
      <c r="H11" s="90"/>
      <c r="I11" s="91"/>
      <c r="J11" s="122"/>
      <c r="K11" s="122"/>
      <c r="L11" s="122"/>
      <c r="M11" s="122">
        <v>120</v>
      </c>
      <c r="N11" s="92">
        <v>30</v>
      </c>
      <c r="O11" s="93">
        <v>45</v>
      </c>
      <c r="P11" s="93"/>
      <c r="Q11" s="16"/>
    </row>
    <row r="12" spans="1:17" ht="15" customHeight="1">
      <c r="A12" s="86">
        <v>9</v>
      </c>
      <c r="B12" s="88" t="s">
        <v>683</v>
      </c>
      <c r="C12" s="87" t="s">
        <v>684</v>
      </c>
      <c r="D12" s="86" t="s">
        <v>38</v>
      </c>
      <c r="E12" s="88" t="s">
        <v>10</v>
      </c>
      <c r="F12" s="86" t="s">
        <v>34</v>
      </c>
      <c r="G12" s="89">
        <f t="shared" si="0"/>
        <v>185</v>
      </c>
      <c r="H12" s="90"/>
      <c r="I12" s="91"/>
      <c r="J12" s="122"/>
      <c r="K12" s="122"/>
      <c r="L12" s="122"/>
      <c r="M12" s="122">
        <v>110</v>
      </c>
      <c r="N12" s="92">
        <v>75</v>
      </c>
      <c r="O12" s="93"/>
      <c r="P12" s="93"/>
      <c r="Q12" s="17"/>
    </row>
    <row r="13" spans="1:17" ht="15" customHeight="1">
      <c r="A13" s="86">
        <v>10</v>
      </c>
      <c r="B13" s="88" t="s">
        <v>465</v>
      </c>
      <c r="C13" s="87" t="s">
        <v>466</v>
      </c>
      <c r="D13" s="86" t="s">
        <v>38</v>
      </c>
      <c r="E13" s="88" t="s">
        <v>10</v>
      </c>
      <c r="F13" s="86" t="s">
        <v>13</v>
      </c>
      <c r="G13" s="89">
        <f t="shared" si="0"/>
        <v>165</v>
      </c>
      <c r="H13" s="90"/>
      <c r="I13" s="91"/>
      <c r="J13" s="122"/>
      <c r="K13" s="122"/>
      <c r="L13" s="122"/>
      <c r="M13" s="122"/>
      <c r="N13" s="92">
        <v>85</v>
      </c>
      <c r="O13" s="93">
        <v>80</v>
      </c>
      <c r="P13" s="93"/>
      <c r="Q13" s="16"/>
    </row>
    <row r="14" spans="1:17" ht="15" customHeight="1">
      <c r="A14" s="86">
        <v>11</v>
      </c>
      <c r="B14" s="88" t="s">
        <v>139</v>
      </c>
      <c r="C14" s="87" t="s">
        <v>140</v>
      </c>
      <c r="D14" s="86" t="s">
        <v>38</v>
      </c>
      <c r="E14" s="88" t="s">
        <v>101</v>
      </c>
      <c r="F14" s="86" t="s">
        <v>26</v>
      </c>
      <c r="G14" s="89">
        <f t="shared" si="0"/>
        <v>163</v>
      </c>
      <c r="H14" s="90"/>
      <c r="I14" s="91"/>
      <c r="J14" s="122"/>
      <c r="K14" s="122"/>
      <c r="L14" s="122"/>
      <c r="M14" s="122">
        <v>90</v>
      </c>
      <c r="N14" s="92">
        <v>65</v>
      </c>
      <c r="O14" s="93"/>
      <c r="P14" s="93">
        <v>8</v>
      </c>
      <c r="Q14" s="16"/>
    </row>
    <row r="15" spans="1:17" ht="15" customHeight="1">
      <c r="A15" s="86">
        <v>12</v>
      </c>
      <c r="B15" s="88" t="s">
        <v>467</v>
      </c>
      <c r="C15" s="87" t="s">
        <v>468</v>
      </c>
      <c r="D15" s="86" t="s">
        <v>38</v>
      </c>
      <c r="E15" s="88" t="s">
        <v>386</v>
      </c>
      <c r="F15" s="86" t="s">
        <v>8</v>
      </c>
      <c r="G15" s="89">
        <f t="shared" si="0"/>
        <v>135</v>
      </c>
      <c r="H15" s="90"/>
      <c r="I15" s="91"/>
      <c r="J15" s="122"/>
      <c r="K15" s="122"/>
      <c r="L15" s="122"/>
      <c r="M15" s="122">
        <v>40</v>
      </c>
      <c r="N15" s="92">
        <v>20</v>
      </c>
      <c r="O15" s="93">
        <v>75</v>
      </c>
      <c r="P15" s="93"/>
      <c r="Q15" s="16"/>
    </row>
    <row r="16" spans="1:17" ht="15" customHeight="1">
      <c r="A16" s="86">
        <v>13</v>
      </c>
      <c r="B16" s="88" t="s">
        <v>463</v>
      </c>
      <c r="C16" s="87" t="s">
        <v>464</v>
      </c>
      <c r="D16" s="86" t="s">
        <v>38</v>
      </c>
      <c r="E16" s="88" t="s">
        <v>10</v>
      </c>
      <c r="F16" s="86" t="s">
        <v>12</v>
      </c>
      <c r="G16" s="89">
        <f t="shared" si="0"/>
        <v>130</v>
      </c>
      <c r="H16" s="90"/>
      <c r="I16" s="91"/>
      <c r="J16" s="122"/>
      <c r="K16" s="122"/>
      <c r="L16" s="122"/>
      <c r="M16" s="122"/>
      <c r="N16" s="92">
        <v>45</v>
      </c>
      <c r="O16" s="93">
        <v>85</v>
      </c>
      <c r="P16" s="93"/>
      <c r="Q16" s="16"/>
    </row>
    <row r="17" spans="1:17" ht="15" customHeight="1">
      <c r="A17" s="86">
        <v>13</v>
      </c>
      <c r="B17" s="88" t="s">
        <v>1112</v>
      </c>
      <c r="C17" s="87" t="s">
        <v>1113</v>
      </c>
      <c r="D17" s="86" t="s">
        <v>38</v>
      </c>
      <c r="E17" s="88" t="s">
        <v>1114</v>
      </c>
      <c r="F17" s="86" t="s">
        <v>26</v>
      </c>
      <c r="G17" s="89">
        <f t="shared" si="0"/>
        <v>130</v>
      </c>
      <c r="H17" s="90"/>
      <c r="I17" s="91"/>
      <c r="J17" s="122"/>
      <c r="K17" s="122"/>
      <c r="L17" s="122"/>
      <c r="M17" s="122">
        <v>130</v>
      </c>
      <c r="N17" s="92"/>
      <c r="O17" s="93"/>
      <c r="P17" s="93"/>
      <c r="Q17" s="16"/>
    </row>
    <row r="18" spans="1:17" ht="15" customHeight="1">
      <c r="A18" s="86">
        <v>14</v>
      </c>
      <c r="B18" s="88" t="s">
        <v>1115</v>
      </c>
      <c r="C18" s="87" t="s">
        <v>1116</v>
      </c>
      <c r="D18" s="86" t="s">
        <v>38</v>
      </c>
      <c r="E18" s="88" t="s">
        <v>10</v>
      </c>
      <c r="F18" s="86" t="s">
        <v>26</v>
      </c>
      <c r="G18" s="89">
        <f t="shared" si="0"/>
        <v>100</v>
      </c>
      <c r="H18" s="90"/>
      <c r="I18" s="91"/>
      <c r="J18" s="122"/>
      <c r="K18" s="122"/>
      <c r="L18" s="122"/>
      <c r="M18" s="122">
        <v>100</v>
      </c>
      <c r="N18" s="92"/>
      <c r="O18" s="93"/>
      <c r="P18" s="93"/>
      <c r="Q18" s="16"/>
    </row>
    <row r="19" spans="1:17" ht="15" customHeight="1">
      <c r="A19" s="86">
        <v>15</v>
      </c>
      <c r="B19" s="88" t="s">
        <v>1117</v>
      </c>
      <c r="C19" s="87" t="s">
        <v>1118</v>
      </c>
      <c r="D19" s="86" t="s">
        <v>38</v>
      </c>
      <c r="E19" s="88" t="s">
        <v>1119</v>
      </c>
      <c r="F19" s="86" t="s">
        <v>8</v>
      </c>
      <c r="G19" s="89">
        <f t="shared" si="0"/>
        <v>95</v>
      </c>
      <c r="H19" s="90"/>
      <c r="I19" s="91"/>
      <c r="J19" s="122"/>
      <c r="K19" s="122"/>
      <c r="L19" s="122"/>
      <c r="M19" s="122">
        <v>95</v>
      </c>
      <c r="N19" s="92"/>
      <c r="O19" s="93"/>
      <c r="P19" s="93"/>
      <c r="Q19" s="16"/>
    </row>
    <row r="20" spans="1:17" ht="15" customHeight="1">
      <c r="A20" s="86">
        <v>16</v>
      </c>
      <c r="B20" s="88" t="s">
        <v>471</v>
      </c>
      <c r="C20" s="87" t="s">
        <v>472</v>
      </c>
      <c r="D20" s="86" t="s">
        <v>38</v>
      </c>
      <c r="E20" s="88" t="s">
        <v>10</v>
      </c>
      <c r="F20" s="86" t="s">
        <v>13</v>
      </c>
      <c r="G20" s="89">
        <f t="shared" si="0"/>
        <v>90</v>
      </c>
      <c r="H20" s="90"/>
      <c r="I20" s="91"/>
      <c r="J20" s="122"/>
      <c r="K20" s="122"/>
      <c r="L20" s="122"/>
      <c r="M20" s="122"/>
      <c r="N20" s="92">
        <v>35</v>
      </c>
      <c r="O20" s="93">
        <v>55</v>
      </c>
      <c r="P20" s="93"/>
      <c r="Q20" s="16"/>
    </row>
    <row r="21" spans="1:17" ht="15" customHeight="1">
      <c r="A21" s="86">
        <v>16</v>
      </c>
      <c r="B21" s="88" t="s">
        <v>473</v>
      </c>
      <c r="C21" s="87" t="s">
        <v>474</v>
      </c>
      <c r="D21" s="86" t="s">
        <v>38</v>
      </c>
      <c r="E21" s="88" t="s">
        <v>10</v>
      </c>
      <c r="F21" s="86" t="s">
        <v>13</v>
      </c>
      <c r="G21" s="89">
        <f t="shared" si="0"/>
        <v>90</v>
      </c>
      <c r="H21" s="90"/>
      <c r="I21" s="91"/>
      <c r="J21" s="122"/>
      <c r="K21" s="122"/>
      <c r="L21" s="122"/>
      <c r="M21" s="122"/>
      <c r="N21" s="92">
        <v>40</v>
      </c>
      <c r="O21" s="93">
        <v>50</v>
      </c>
      <c r="P21" s="93"/>
      <c r="Q21" s="16"/>
    </row>
    <row r="22" spans="1:17" ht="15" customHeight="1">
      <c r="A22" s="86">
        <v>17</v>
      </c>
      <c r="B22" s="88" t="s">
        <v>1120</v>
      </c>
      <c r="C22" s="87" t="s">
        <v>1121</v>
      </c>
      <c r="D22" s="86" t="s">
        <v>38</v>
      </c>
      <c r="E22" s="88" t="s">
        <v>10</v>
      </c>
      <c r="F22" s="86" t="s">
        <v>30</v>
      </c>
      <c r="G22" s="89">
        <f t="shared" si="0"/>
        <v>80</v>
      </c>
      <c r="H22" s="90"/>
      <c r="I22" s="91"/>
      <c r="J22" s="122"/>
      <c r="K22" s="122"/>
      <c r="L22" s="122"/>
      <c r="M22" s="122">
        <v>80</v>
      </c>
      <c r="N22" s="92"/>
      <c r="O22" s="93"/>
      <c r="P22" s="93"/>
      <c r="Q22" s="16"/>
    </row>
    <row r="23" spans="1:17" ht="15" customHeight="1">
      <c r="A23" s="86">
        <v>18</v>
      </c>
      <c r="B23" s="88" t="s">
        <v>1122</v>
      </c>
      <c r="C23" s="87" t="s">
        <v>1123</v>
      </c>
      <c r="D23" s="86" t="s">
        <v>38</v>
      </c>
      <c r="E23" s="88" t="s">
        <v>1124</v>
      </c>
      <c r="F23" s="86" t="s">
        <v>8</v>
      </c>
      <c r="G23" s="89">
        <f t="shared" si="0"/>
        <v>75</v>
      </c>
      <c r="H23" s="90"/>
      <c r="I23" s="91"/>
      <c r="J23" s="122"/>
      <c r="K23" s="122"/>
      <c r="L23" s="122"/>
      <c r="M23" s="122">
        <v>75</v>
      </c>
      <c r="N23" s="92"/>
      <c r="O23" s="93"/>
      <c r="P23" s="93"/>
      <c r="Q23" s="16"/>
    </row>
    <row r="24" spans="1:17" ht="15" customHeight="1">
      <c r="A24" s="86">
        <v>19</v>
      </c>
      <c r="B24" s="88" t="s">
        <v>145</v>
      </c>
      <c r="C24" s="87" t="s">
        <v>146</v>
      </c>
      <c r="D24" s="86" t="s">
        <v>38</v>
      </c>
      <c r="E24" s="88" t="s">
        <v>101</v>
      </c>
      <c r="F24" s="86" t="s">
        <v>26</v>
      </c>
      <c r="G24" s="89">
        <f t="shared" si="0"/>
        <v>72</v>
      </c>
      <c r="H24" s="90"/>
      <c r="I24" s="91"/>
      <c r="J24" s="122"/>
      <c r="K24" s="122"/>
      <c r="L24" s="122"/>
      <c r="M24" s="122">
        <v>70</v>
      </c>
      <c r="N24" s="92"/>
      <c r="O24" s="93"/>
      <c r="P24" s="93">
        <v>2</v>
      </c>
      <c r="Q24" s="16"/>
    </row>
    <row r="25" spans="1:17" ht="15" customHeight="1">
      <c r="A25" s="86">
        <v>20</v>
      </c>
      <c r="B25" s="88" t="s">
        <v>1125</v>
      </c>
      <c r="C25" s="87" t="s">
        <v>1126</v>
      </c>
      <c r="D25" s="86" t="s">
        <v>38</v>
      </c>
      <c r="E25" s="88" t="s">
        <v>10</v>
      </c>
      <c r="F25" s="86" t="s">
        <v>30</v>
      </c>
      <c r="G25" s="89">
        <f t="shared" si="0"/>
        <v>65</v>
      </c>
      <c r="H25" s="90"/>
      <c r="I25" s="91"/>
      <c r="J25" s="122"/>
      <c r="K25" s="122"/>
      <c r="L25" s="122"/>
      <c r="M25" s="122">
        <v>65</v>
      </c>
      <c r="N25" s="92"/>
      <c r="O25" s="93"/>
      <c r="P25" s="93"/>
      <c r="Q25" s="16"/>
    </row>
    <row r="26" spans="1:17" ht="15" customHeight="1">
      <c r="A26" s="86">
        <v>21</v>
      </c>
      <c r="B26" s="88" t="s">
        <v>1127</v>
      </c>
      <c r="C26" s="87" t="s">
        <v>1128</v>
      </c>
      <c r="D26" s="86" t="s">
        <v>38</v>
      </c>
      <c r="E26" s="88" t="s">
        <v>101</v>
      </c>
      <c r="F26" s="86" t="s">
        <v>26</v>
      </c>
      <c r="G26" s="89">
        <f t="shared" si="0"/>
        <v>60</v>
      </c>
      <c r="H26" s="90"/>
      <c r="I26" s="91"/>
      <c r="J26" s="122"/>
      <c r="K26" s="122"/>
      <c r="L26" s="122"/>
      <c r="M26" s="122">
        <v>60</v>
      </c>
      <c r="N26" s="92"/>
      <c r="O26" s="93"/>
      <c r="P26" s="93"/>
      <c r="Q26" s="16"/>
    </row>
    <row r="27" spans="1:17" ht="15" customHeight="1">
      <c r="A27" s="86">
        <v>22</v>
      </c>
      <c r="B27" s="88" t="s">
        <v>1129</v>
      </c>
      <c r="C27" s="87" t="s">
        <v>1130</v>
      </c>
      <c r="D27" s="86" t="s">
        <v>38</v>
      </c>
      <c r="E27" s="88" t="s">
        <v>1131</v>
      </c>
      <c r="F27" s="86" t="s">
        <v>8</v>
      </c>
      <c r="G27" s="89">
        <f t="shared" si="0"/>
        <v>55</v>
      </c>
      <c r="H27" s="90"/>
      <c r="I27" s="91"/>
      <c r="J27" s="122"/>
      <c r="K27" s="122"/>
      <c r="L27" s="122"/>
      <c r="M27" s="122">
        <v>55</v>
      </c>
      <c r="N27" s="92"/>
      <c r="O27" s="93"/>
      <c r="P27" s="93"/>
      <c r="Q27" s="16"/>
    </row>
    <row r="28" spans="1:17" ht="15" customHeight="1">
      <c r="A28" s="86">
        <v>23</v>
      </c>
      <c r="B28" s="88" t="s">
        <v>1132</v>
      </c>
      <c r="C28" s="87" t="s">
        <v>1133</v>
      </c>
      <c r="D28" s="86" t="s">
        <v>38</v>
      </c>
      <c r="E28" s="88" t="s">
        <v>1134</v>
      </c>
      <c r="F28" s="86" t="s">
        <v>1135</v>
      </c>
      <c r="G28" s="89">
        <f t="shared" si="0"/>
        <v>50</v>
      </c>
      <c r="H28" s="90"/>
      <c r="I28" s="91"/>
      <c r="J28" s="122"/>
      <c r="K28" s="122"/>
      <c r="L28" s="122"/>
      <c r="M28" s="122">
        <v>50</v>
      </c>
      <c r="N28" s="92"/>
      <c r="O28" s="93"/>
      <c r="P28" s="93"/>
      <c r="Q28" s="16"/>
    </row>
    <row r="29" spans="1:17" ht="15" customHeight="1">
      <c r="A29" s="86">
        <v>24</v>
      </c>
      <c r="B29" s="88" t="s">
        <v>143</v>
      </c>
      <c r="C29" s="87" t="s">
        <v>144</v>
      </c>
      <c r="D29" s="86" t="s">
        <v>38</v>
      </c>
      <c r="E29" s="88" t="s">
        <v>10</v>
      </c>
      <c r="F29" s="86" t="s">
        <v>34</v>
      </c>
      <c r="G29" s="89">
        <f t="shared" si="0"/>
        <v>43</v>
      </c>
      <c r="H29" s="90"/>
      <c r="I29" s="91"/>
      <c r="J29" s="122"/>
      <c r="K29" s="122"/>
      <c r="L29" s="122"/>
      <c r="M29" s="122"/>
      <c r="N29" s="92"/>
      <c r="O29" s="93">
        <v>40</v>
      </c>
      <c r="P29" s="93">
        <v>3</v>
      </c>
      <c r="Q29" s="16"/>
    </row>
    <row r="30" spans="1:17" ht="15" customHeight="1">
      <c r="A30" s="86">
        <v>25</v>
      </c>
      <c r="B30" s="88" t="s">
        <v>617</v>
      </c>
      <c r="C30" s="87" t="s">
        <v>618</v>
      </c>
      <c r="D30" s="86" t="s">
        <v>38</v>
      </c>
      <c r="E30" s="88" t="s">
        <v>256</v>
      </c>
      <c r="F30" s="86" t="s">
        <v>13</v>
      </c>
      <c r="G30" s="89">
        <f t="shared" si="0"/>
        <v>35</v>
      </c>
      <c r="H30" s="90"/>
      <c r="I30" s="91"/>
      <c r="J30" s="122"/>
      <c r="K30" s="122"/>
      <c r="L30" s="122"/>
      <c r="M30" s="122"/>
      <c r="N30" s="92"/>
      <c r="O30" s="93">
        <v>35</v>
      </c>
      <c r="P30" s="93"/>
      <c r="Q30" s="16"/>
    </row>
    <row r="31" spans="1:17" ht="15" customHeight="1">
      <c r="A31" s="86">
        <v>26</v>
      </c>
      <c r="B31" s="88" t="s">
        <v>619</v>
      </c>
      <c r="C31" s="87" t="s">
        <v>620</v>
      </c>
      <c r="D31" s="86" t="s">
        <v>38</v>
      </c>
      <c r="E31" s="88" t="s">
        <v>621</v>
      </c>
      <c r="F31" s="86" t="s">
        <v>13</v>
      </c>
      <c r="G31" s="89">
        <f t="shared" si="0"/>
        <v>30</v>
      </c>
      <c r="H31" s="90"/>
      <c r="I31" s="91"/>
      <c r="J31" s="122"/>
      <c r="K31" s="122"/>
      <c r="L31" s="122"/>
      <c r="M31" s="122"/>
      <c r="N31" s="92"/>
      <c r="O31" s="93">
        <v>30</v>
      </c>
      <c r="P31" s="93"/>
      <c r="Q31" s="16"/>
    </row>
    <row r="32" spans="1:17" ht="15" customHeight="1">
      <c r="A32" s="86">
        <v>26</v>
      </c>
      <c r="B32" s="88" t="s">
        <v>1136</v>
      </c>
      <c r="C32" s="87" t="s">
        <v>1137</v>
      </c>
      <c r="D32" s="86" t="s">
        <v>38</v>
      </c>
      <c r="E32" s="88" t="s">
        <v>1138</v>
      </c>
      <c r="F32" s="86" t="s">
        <v>1139</v>
      </c>
      <c r="G32" s="89">
        <f t="shared" si="0"/>
        <v>30</v>
      </c>
      <c r="H32" s="90"/>
      <c r="I32" s="91"/>
      <c r="J32" s="122"/>
      <c r="K32" s="122"/>
      <c r="L32" s="122"/>
      <c r="M32" s="122">
        <v>30</v>
      </c>
      <c r="N32" s="92"/>
      <c r="O32" s="93"/>
      <c r="P32" s="93"/>
      <c r="Q32" s="16"/>
    </row>
    <row r="33" spans="1:17" ht="15" customHeight="1">
      <c r="A33" s="86">
        <v>27</v>
      </c>
      <c r="B33" s="88" t="s">
        <v>688</v>
      </c>
      <c r="C33" s="87" t="s">
        <v>689</v>
      </c>
      <c r="D33" s="86" t="s">
        <v>38</v>
      </c>
      <c r="E33" s="88" t="s">
        <v>10</v>
      </c>
      <c r="F33" s="86" t="s">
        <v>13</v>
      </c>
      <c r="G33" s="89">
        <f t="shared" si="0"/>
        <v>25</v>
      </c>
      <c r="H33" s="90"/>
      <c r="I33" s="91"/>
      <c r="J33" s="122"/>
      <c r="K33" s="122"/>
      <c r="L33" s="122"/>
      <c r="M33" s="122"/>
      <c r="N33" s="92">
        <v>25</v>
      </c>
      <c r="O33" s="93"/>
      <c r="P33" s="93"/>
      <c r="Q33" s="16"/>
    </row>
    <row r="34" spans="1:17" ht="15" customHeight="1">
      <c r="A34" s="86">
        <v>28</v>
      </c>
      <c r="B34" s="88" t="s">
        <v>1140</v>
      </c>
      <c r="C34" s="87" t="s">
        <v>1141</v>
      </c>
      <c r="D34" s="86" t="s">
        <v>38</v>
      </c>
      <c r="E34" s="88" t="s">
        <v>1142</v>
      </c>
      <c r="F34" s="86" t="s">
        <v>13</v>
      </c>
      <c r="G34" s="89">
        <f t="shared" si="0"/>
        <v>20</v>
      </c>
      <c r="H34" s="90"/>
      <c r="I34" s="91"/>
      <c r="J34" s="122"/>
      <c r="K34" s="122"/>
      <c r="L34" s="122"/>
      <c r="M34" s="122">
        <v>20</v>
      </c>
      <c r="N34" s="92"/>
      <c r="O34" s="93"/>
      <c r="P34" s="93"/>
      <c r="Q34" s="16"/>
    </row>
    <row r="35" spans="1:17" ht="15" customHeight="1">
      <c r="A35" s="86">
        <v>29</v>
      </c>
      <c r="B35" s="88" t="s">
        <v>690</v>
      </c>
      <c r="C35" s="87" t="s">
        <v>691</v>
      </c>
      <c r="D35" s="86" t="s">
        <v>38</v>
      </c>
      <c r="E35" s="88" t="s">
        <v>10</v>
      </c>
      <c r="F35" s="86" t="s">
        <v>26</v>
      </c>
      <c r="G35" s="89">
        <f t="shared" si="0"/>
        <v>15</v>
      </c>
      <c r="H35" s="90"/>
      <c r="I35" s="91"/>
      <c r="J35" s="122"/>
      <c r="K35" s="122"/>
      <c r="L35" s="122"/>
      <c r="M35" s="122"/>
      <c r="N35" s="92">
        <v>15</v>
      </c>
      <c r="O35" s="93"/>
      <c r="P35" s="93"/>
      <c r="Q35" s="16"/>
    </row>
    <row r="36" spans="1:17" ht="15" customHeight="1">
      <c r="A36" s="86">
        <v>30</v>
      </c>
      <c r="B36" s="88" t="s">
        <v>692</v>
      </c>
      <c r="C36" s="87" t="s">
        <v>693</v>
      </c>
      <c r="D36" s="86" t="s">
        <v>38</v>
      </c>
      <c r="E36" s="88" t="s">
        <v>10</v>
      </c>
      <c r="F36" s="86" t="s">
        <v>13</v>
      </c>
      <c r="G36" s="89">
        <f t="shared" si="0"/>
        <v>10</v>
      </c>
      <c r="H36" s="90"/>
      <c r="I36" s="91"/>
      <c r="J36" s="122"/>
      <c r="K36" s="122"/>
      <c r="L36" s="122"/>
      <c r="M36" s="122"/>
      <c r="N36" s="92">
        <v>10</v>
      </c>
      <c r="O36" s="93"/>
      <c r="P36" s="93"/>
      <c r="Q36" s="16"/>
    </row>
    <row r="37" spans="1:17" ht="15" customHeight="1">
      <c r="A37" s="86">
        <v>30</v>
      </c>
      <c r="B37" s="88" t="s">
        <v>1143</v>
      </c>
      <c r="C37" s="87" t="s">
        <v>1144</v>
      </c>
      <c r="D37" s="86" t="s">
        <v>38</v>
      </c>
      <c r="E37" s="88" t="s">
        <v>1145</v>
      </c>
      <c r="F37" s="86" t="s">
        <v>30</v>
      </c>
      <c r="G37" s="89">
        <f t="shared" si="0"/>
        <v>10</v>
      </c>
      <c r="H37" s="90"/>
      <c r="I37" s="91"/>
      <c r="J37" s="122"/>
      <c r="K37" s="122"/>
      <c r="L37" s="122"/>
      <c r="M37" s="122">
        <v>10</v>
      </c>
      <c r="N37" s="92"/>
      <c r="O37" s="93"/>
      <c r="P37" s="93"/>
      <c r="Q37" s="16"/>
    </row>
    <row r="38" spans="1:17" ht="15" customHeight="1">
      <c r="A38" s="86">
        <v>31</v>
      </c>
      <c r="B38" s="88" t="s">
        <v>694</v>
      </c>
      <c r="C38" s="87" t="s">
        <v>695</v>
      </c>
      <c r="D38" s="86" t="s">
        <v>38</v>
      </c>
      <c r="E38" s="88" t="s">
        <v>10</v>
      </c>
      <c r="F38" s="86" t="s">
        <v>26</v>
      </c>
      <c r="G38" s="89">
        <f t="shared" si="0"/>
        <v>8</v>
      </c>
      <c r="H38" s="90"/>
      <c r="I38" s="91"/>
      <c r="J38" s="122"/>
      <c r="K38" s="122"/>
      <c r="L38" s="122"/>
      <c r="M38" s="122"/>
      <c r="N38" s="92">
        <v>8</v>
      </c>
      <c r="O38" s="93"/>
      <c r="P38" s="93"/>
      <c r="Q38" s="16"/>
    </row>
    <row r="39" spans="1:17" ht="15" customHeight="1">
      <c r="A39" s="86">
        <v>31</v>
      </c>
      <c r="B39" s="88" t="s">
        <v>1146</v>
      </c>
      <c r="C39" s="87" t="s">
        <v>1147</v>
      </c>
      <c r="D39" s="86" t="s">
        <v>38</v>
      </c>
      <c r="E39" s="88" t="s">
        <v>1148</v>
      </c>
      <c r="F39" s="86" t="s">
        <v>8</v>
      </c>
      <c r="G39" s="89">
        <f t="shared" si="0"/>
        <v>8</v>
      </c>
      <c r="H39" s="90"/>
      <c r="I39" s="91"/>
      <c r="J39" s="122"/>
      <c r="K39" s="122"/>
      <c r="L39" s="122"/>
      <c r="M39" s="122">
        <v>8</v>
      </c>
      <c r="N39" s="92"/>
      <c r="O39" s="93"/>
      <c r="P39" s="93"/>
      <c r="Q39" s="16"/>
    </row>
    <row r="40" spans="1:17" ht="15" customHeight="1">
      <c r="A40" s="86">
        <v>32</v>
      </c>
      <c r="B40" s="88" t="s">
        <v>696</v>
      </c>
      <c r="C40" s="87" t="s">
        <v>697</v>
      </c>
      <c r="D40" s="86" t="s">
        <v>38</v>
      </c>
      <c r="E40" s="88" t="s">
        <v>10</v>
      </c>
      <c r="F40" s="86" t="s">
        <v>13</v>
      </c>
      <c r="G40" s="89">
        <f t="shared" si="0"/>
        <v>6</v>
      </c>
      <c r="H40" s="90"/>
      <c r="I40" s="91"/>
      <c r="J40" s="122"/>
      <c r="K40" s="122"/>
      <c r="L40" s="122"/>
      <c r="M40" s="122"/>
      <c r="N40" s="92">
        <v>6</v>
      </c>
      <c r="O40" s="93"/>
      <c r="P40" s="93"/>
      <c r="Q40" s="16"/>
    </row>
    <row r="41" spans="1:17" ht="15" customHeight="1">
      <c r="A41" s="86">
        <v>33</v>
      </c>
      <c r="B41" s="88" t="s">
        <v>141</v>
      </c>
      <c r="C41" s="87" t="s">
        <v>142</v>
      </c>
      <c r="D41" s="86" t="s">
        <v>38</v>
      </c>
      <c r="E41" s="88" t="s">
        <v>10</v>
      </c>
      <c r="F41" s="86" t="s">
        <v>26</v>
      </c>
      <c r="G41" s="89">
        <f t="shared" si="0"/>
        <v>4</v>
      </c>
      <c r="H41" s="90"/>
      <c r="I41" s="91"/>
      <c r="J41" s="122"/>
      <c r="K41" s="122"/>
      <c r="L41" s="122"/>
      <c r="M41" s="122"/>
      <c r="N41" s="92"/>
      <c r="O41" s="93"/>
      <c r="P41" s="93">
        <v>4</v>
      </c>
      <c r="Q41" s="16"/>
    </row>
    <row r="42" spans="1:17" ht="15" customHeight="1">
      <c r="A42" s="86"/>
      <c r="B42" s="88"/>
      <c r="C42" s="87"/>
      <c r="D42" s="86" t="s">
        <v>38</v>
      </c>
      <c r="E42" s="88"/>
      <c r="F42" s="86"/>
      <c r="G42" s="89">
        <f t="shared" si="0"/>
        <v>0</v>
      </c>
      <c r="H42" s="90"/>
      <c r="I42" s="91"/>
      <c r="J42" s="122"/>
      <c r="K42" s="122"/>
      <c r="L42" s="122"/>
      <c r="M42" s="122"/>
      <c r="N42" s="92"/>
      <c r="O42" s="93"/>
      <c r="P42" s="93"/>
      <c r="Q42" s="16"/>
    </row>
    <row r="43" spans="1:17" ht="15" customHeight="1">
      <c r="A43" s="86"/>
      <c r="B43" s="88"/>
      <c r="C43" s="87"/>
      <c r="D43" s="86" t="s">
        <v>38</v>
      </c>
      <c r="E43" s="88"/>
      <c r="F43" s="86"/>
      <c r="G43" s="89">
        <f t="shared" si="0"/>
        <v>0</v>
      </c>
      <c r="H43" s="90"/>
      <c r="I43" s="91"/>
      <c r="J43" s="122"/>
      <c r="K43" s="122"/>
      <c r="L43" s="122"/>
      <c r="M43" s="122"/>
      <c r="N43" s="92"/>
      <c r="O43" s="93"/>
      <c r="P43" s="93"/>
      <c r="Q43" s="16"/>
    </row>
    <row r="44" spans="1:17" ht="15" customHeight="1">
      <c r="A44" s="86"/>
      <c r="B44" s="88"/>
      <c r="C44" s="87"/>
      <c r="D44" s="86" t="s">
        <v>38</v>
      </c>
      <c r="E44" s="88"/>
      <c r="F44" s="86"/>
      <c r="G44" s="89">
        <f t="shared" si="0"/>
        <v>0</v>
      </c>
      <c r="H44" s="90"/>
      <c r="I44" s="91"/>
      <c r="J44" s="122"/>
      <c r="K44" s="122"/>
      <c r="L44" s="122"/>
      <c r="M44" s="122"/>
      <c r="N44" s="92"/>
      <c r="O44" s="93"/>
      <c r="P44" s="93"/>
      <c r="Q44" s="16"/>
    </row>
    <row r="45" spans="1:17" ht="15" customHeight="1">
      <c r="A45" s="86"/>
      <c r="B45" s="88"/>
      <c r="C45" s="87"/>
      <c r="D45" s="86" t="s">
        <v>38</v>
      </c>
      <c r="E45" s="88"/>
      <c r="F45" s="86"/>
      <c r="G45" s="89">
        <f t="shared" si="0"/>
        <v>0</v>
      </c>
      <c r="H45" s="90"/>
      <c r="I45" s="91"/>
      <c r="J45" s="122"/>
      <c r="K45" s="122"/>
      <c r="L45" s="122"/>
      <c r="M45" s="122"/>
      <c r="N45" s="92"/>
      <c r="O45" s="93"/>
      <c r="P45" s="93"/>
      <c r="Q45" s="16"/>
    </row>
    <row r="46" spans="1:17" ht="15" customHeight="1">
      <c r="A46" s="86"/>
      <c r="B46" s="88"/>
      <c r="C46" s="87"/>
      <c r="D46" s="86" t="s">
        <v>38</v>
      </c>
      <c r="E46" s="88"/>
      <c r="F46" s="86"/>
      <c r="G46" s="89">
        <f t="shared" si="0"/>
        <v>0</v>
      </c>
      <c r="H46" s="90"/>
      <c r="I46" s="91"/>
      <c r="J46" s="122"/>
      <c r="K46" s="122"/>
      <c r="L46" s="122"/>
      <c r="M46" s="122"/>
      <c r="N46" s="92"/>
      <c r="O46" s="93"/>
      <c r="P46" s="93"/>
      <c r="Q46" s="16"/>
    </row>
    <row r="47" spans="1:17" ht="15" customHeight="1">
      <c r="A47" s="86"/>
      <c r="B47" s="88"/>
      <c r="C47" s="87"/>
      <c r="D47" s="86"/>
      <c r="E47" s="88"/>
      <c r="F47" s="86"/>
      <c r="G47" s="89">
        <f t="shared" si="0"/>
        <v>0</v>
      </c>
      <c r="H47" s="90"/>
      <c r="I47" s="91"/>
      <c r="J47" s="122"/>
      <c r="K47" s="122"/>
      <c r="L47" s="122"/>
      <c r="M47" s="122"/>
      <c r="N47" s="92"/>
      <c r="O47" s="93"/>
      <c r="P47" s="93"/>
      <c r="Q47" s="16"/>
    </row>
    <row r="48" spans="1:17" ht="15" customHeight="1">
      <c r="A48" s="86"/>
      <c r="B48" s="88"/>
      <c r="C48" s="87"/>
      <c r="D48" s="86"/>
      <c r="E48" s="88"/>
      <c r="F48" s="86"/>
      <c r="G48" s="89">
        <f t="shared" si="0"/>
        <v>0</v>
      </c>
      <c r="H48" s="90"/>
      <c r="I48" s="91"/>
      <c r="J48" s="122"/>
      <c r="K48" s="122"/>
      <c r="L48" s="122"/>
      <c r="M48" s="122"/>
      <c r="N48" s="92"/>
      <c r="O48" s="93"/>
      <c r="P48" s="93"/>
      <c r="Q48" s="16"/>
    </row>
    <row r="49" spans="1:17" ht="15" customHeight="1">
      <c r="A49" s="86"/>
      <c r="B49" s="88"/>
      <c r="C49" s="87"/>
      <c r="D49" s="86"/>
      <c r="E49" s="88"/>
      <c r="F49" s="86"/>
      <c r="G49" s="89">
        <f t="shared" si="0"/>
        <v>0</v>
      </c>
      <c r="H49" s="90"/>
      <c r="I49" s="91"/>
      <c r="J49" s="122"/>
      <c r="K49" s="122"/>
      <c r="L49" s="122"/>
      <c r="M49" s="122"/>
      <c r="N49" s="92"/>
      <c r="O49" s="93"/>
      <c r="P49" s="93"/>
      <c r="Q49" s="16"/>
    </row>
    <row r="50" spans="1:18" s="12" customFormat="1" ht="4.5" customHeight="1" thickBot="1">
      <c r="A50" s="19"/>
      <c r="B50" s="19"/>
      <c r="C50" s="21"/>
      <c r="D50" s="20"/>
      <c r="E50" s="22"/>
      <c r="F50" s="20"/>
      <c r="G50" s="20"/>
      <c r="H50" s="30"/>
      <c r="I50" s="58"/>
      <c r="J50" s="23"/>
      <c r="K50" s="23"/>
      <c r="L50" s="23"/>
      <c r="M50" s="23"/>
      <c r="N50" s="127"/>
      <c r="O50" s="23"/>
      <c r="P50" s="59"/>
      <c r="Q50" s="18"/>
      <c r="R50" s="11"/>
    </row>
    <row r="51" spans="1:17" s="8" customFormat="1" ht="12.75">
      <c r="A51" s="10"/>
      <c r="B51" s="7"/>
      <c r="D51" s="7"/>
      <c r="E51" s="9"/>
      <c r="F51" s="7"/>
      <c r="G51" s="29"/>
      <c r="H51" s="25"/>
      <c r="I51" s="27"/>
      <c r="J51" s="77"/>
      <c r="K51" s="77"/>
      <c r="L51" s="77"/>
      <c r="M51" s="77"/>
      <c r="N51" s="128"/>
      <c r="O51" s="27"/>
      <c r="P51" s="4"/>
      <c r="Q51" s="13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29"/>
    </row>
    <row r="57" ht="12.75">
      <c r="G57" s="29"/>
    </row>
    <row r="58" ht="12.75">
      <c r="G58" s="32"/>
    </row>
  </sheetData>
  <sheetProtection password="E42B" sheet="1"/>
  <mergeCells count="10">
    <mergeCell ref="A2:G2"/>
    <mergeCell ref="A1:G1"/>
    <mergeCell ref="I1:I2"/>
    <mergeCell ref="J1:J2"/>
    <mergeCell ref="P1:P2"/>
    <mergeCell ref="O1:O2"/>
    <mergeCell ref="N1:N2"/>
    <mergeCell ref="M1:M2"/>
    <mergeCell ref="L1:L2"/>
    <mergeCell ref="K1:K2"/>
  </mergeCells>
  <conditionalFormatting sqref="C28:C49">
    <cfRule type="duplicateValues" priority="14" dxfId="0" stopIfTrue="1">
      <formula>AND(COUNTIF($C$28:$C$49,C28)&gt;1,NOT(ISBLANK(C28)))</formula>
    </cfRule>
  </conditionalFormatting>
  <conditionalFormatting sqref="B28:C49">
    <cfRule type="duplicateValues" priority="15" dxfId="0" stopIfTrue="1">
      <formula>AND(COUNTIF($B$28:$C$49,B28)&gt;1,NOT(ISBLANK(B28)))</formula>
    </cfRule>
  </conditionalFormatting>
  <conditionalFormatting sqref="B4:C93">
    <cfRule type="duplicateValues" priority="194" dxfId="0" stopIfTrue="1">
      <formula>AND(COUNTIF($B$4:$C$93,B4)&gt;1,NOT(ISBLANK(B4)))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100" customWidth="1"/>
    <col min="10" max="13" width="6.00390625" style="100" customWidth="1"/>
    <col min="14" max="14" width="6.140625" style="100" customWidth="1"/>
    <col min="15" max="15" width="5.57421875" style="101" bestFit="1" customWidth="1"/>
    <col min="16" max="16" width="7.00390625" style="101" bestFit="1" customWidth="1"/>
    <col min="17" max="17" width="7.57421875" style="100" bestFit="1" customWidth="1"/>
    <col min="18" max="18" width="0.85546875" style="12" customWidth="1"/>
    <col min="19" max="19" width="4.57421875" style="4" customWidth="1"/>
  </cols>
  <sheetData>
    <row r="1" spans="1:18" s="4" customFormat="1" ht="93.75" customHeight="1">
      <c r="A1" s="138"/>
      <c r="B1" s="139"/>
      <c r="C1" s="139"/>
      <c r="D1" s="139"/>
      <c r="E1" s="139"/>
      <c r="F1" s="139"/>
      <c r="G1" s="139"/>
      <c r="H1" s="15"/>
      <c r="I1" s="154"/>
      <c r="J1" s="144"/>
      <c r="K1" s="135"/>
      <c r="L1" s="135"/>
      <c r="M1" s="135"/>
      <c r="N1" s="135" t="s">
        <v>1111</v>
      </c>
      <c r="O1" s="142" t="s">
        <v>645</v>
      </c>
      <c r="P1" s="142" t="s">
        <v>186</v>
      </c>
      <c r="Q1" s="142" t="s">
        <v>90</v>
      </c>
      <c r="R1" s="14"/>
    </row>
    <row r="2" spans="1:19" s="4" customFormat="1" ht="44.25" customHeight="1">
      <c r="A2" s="136" t="s">
        <v>1283</v>
      </c>
      <c r="B2" s="137"/>
      <c r="C2" s="137"/>
      <c r="D2" s="137"/>
      <c r="E2" s="137"/>
      <c r="F2" s="137"/>
      <c r="G2" s="137"/>
      <c r="H2" s="15"/>
      <c r="I2" s="157"/>
      <c r="J2" s="144"/>
      <c r="K2" s="135"/>
      <c r="L2" s="135"/>
      <c r="M2" s="135"/>
      <c r="N2" s="135"/>
      <c r="O2" s="142"/>
      <c r="P2" s="142"/>
      <c r="Q2" s="142"/>
      <c r="R2" s="16"/>
      <c r="S2" s="6"/>
    </row>
    <row r="3" spans="1:19" ht="15" customHeight="1">
      <c r="A3" s="80" t="s">
        <v>3</v>
      </c>
      <c r="B3" s="80" t="s">
        <v>27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5"/>
      <c r="J3" s="84"/>
      <c r="K3" s="85"/>
      <c r="L3" s="85"/>
      <c r="M3" s="85"/>
      <c r="N3" s="80" t="s">
        <v>899</v>
      </c>
      <c r="O3" s="84" t="s">
        <v>518</v>
      </c>
      <c r="P3" s="80" t="s">
        <v>518</v>
      </c>
      <c r="Q3" s="80" t="s">
        <v>512</v>
      </c>
      <c r="R3" s="17"/>
      <c r="S3" s="1"/>
    </row>
    <row r="4" spans="1:21" s="4" customFormat="1" ht="15" customHeight="1">
      <c r="A4" s="86">
        <v>1</v>
      </c>
      <c r="B4" s="88">
        <v>10079542206</v>
      </c>
      <c r="C4" s="87" t="s">
        <v>112</v>
      </c>
      <c r="D4" s="86" t="s">
        <v>36</v>
      </c>
      <c r="E4" s="88" t="s">
        <v>25</v>
      </c>
      <c r="F4" s="86" t="s">
        <v>34</v>
      </c>
      <c r="G4" s="89">
        <f aca="true" t="shared" si="0" ref="G4:G15">SUM(I4:Q4)</f>
        <v>462.5</v>
      </c>
      <c r="H4" s="15"/>
      <c r="I4" s="91"/>
      <c r="J4" s="93"/>
      <c r="K4" s="93"/>
      <c r="L4" s="93"/>
      <c r="M4" s="93"/>
      <c r="N4" s="93">
        <v>300</v>
      </c>
      <c r="O4" s="93">
        <v>100</v>
      </c>
      <c r="P4" s="93">
        <v>50</v>
      </c>
      <c r="Q4" s="93">
        <v>12.5</v>
      </c>
      <c r="R4" s="16"/>
      <c r="S4" s="72"/>
      <c r="T4" s="73"/>
      <c r="U4" s="73"/>
    </row>
    <row r="5" spans="1:18" ht="15" customHeight="1">
      <c r="A5" s="86">
        <v>2</v>
      </c>
      <c r="B5" s="88" t="s">
        <v>523</v>
      </c>
      <c r="C5" s="87" t="s">
        <v>524</v>
      </c>
      <c r="D5" s="86" t="s">
        <v>36</v>
      </c>
      <c r="E5" s="88" t="s">
        <v>10</v>
      </c>
      <c r="F5" s="86" t="s">
        <v>13</v>
      </c>
      <c r="G5" s="89">
        <f t="shared" si="0"/>
        <v>320</v>
      </c>
      <c r="H5" s="15"/>
      <c r="I5" s="91"/>
      <c r="J5" s="93"/>
      <c r="K5" s="93"/>
      <c r="L5" s="93"/>
      <c r="M5" s="93"/>
      <c r="N5" s="93">
        <v>180</v>
      </c>
      <c r="O5" s="93">
        <v>95</v>
      </c>
      <c r="P5" s="93">
        <v>45</v>
      </c>
      <c r="Q5" s="93"/>
      <c r="R5" s="16"/>
    </row>
    <row r="6" spans="1:18" ht="15" customHeight="1">
      <c r="A6" s="86">
        <v>3</v>
      </c>
      <c r="B6" s="88" t="s">
        <v>525</v>
      </c>
      <c r="C6" s="87" t="s">
        <v>526</v>
      </c>
      <c r="D6" s="86" t="s">
        <v>36</v>
      </c>
      <c r="E6" s="88" t="s">
        <v>386</v>
      </c>
      <c r="F6" s="86" t="s">
        <v>8</v>
      </c>
      <c r="G6" s="89">
        <f t="shared" si="0"/>
        <v>262.5</v>
      </c>
      <c r="H6" s="15"/>
      <c r="I6" s="91"/>
      <c r="J6" s="93"/>
      <c r="K6" s="93"/>
      <c r="L6" s="93"/>
      <c r="M6" s="93"/>
      <c r="N6" s="93">
        <v>140</v>
      </c>
      <c r="O6" s="93">
        <v>80</v>
      </c>
      <c r="P6" s="93">
        <v>42.5</v>
      </c>
      <c r="Q6" s="93"/>
      <c r="R6" s="16"/>
    </row>
    <row r="7" spans="1:18" ht="15" customHeight="1">
      <c r="A7" s="86">
        <v>4</v>
      </c>
      <c r="B7" s="88" t="s">
        <v>1170</v>
      </c>
      <c r="C7" s="87" t="s">
        <v>1171</v>
      </c>
      <c r="D7" s="86" t="s">
        <v>36</v>
      </c>
      <c r="E7" s="88" t="s">
        <v>639</v>
      </c>
      <c r="F7" s="86" t="s">
        <v>26</v>
      </c>
      <c r="G7" s="131">
        <f t="shared" si="0"/>
        <v>250</v>
      </c>
      <c r="H7" s="15"/>
      <c r="I7" s="91"/>
      <c r="J7" s="93"/>
      <c r="K7" s="93"/>
      <c r="L7" s="93"/>
      <c r="M7" s="93"/>
      <c r="N7" s="93">
        <v>250</v>
      </c>
      <c r="O7" s="93"/>
      <c r="P7" s="93"/>
      <c r="Q7" s="93"/>
      <c r="R7" s="16"/>
    </row>
    <row r="8" spans="1:18" ht="15" customHeight="1">
      <c r="A8" s="86">
        <v>5</v>
      </c>
      <c r="B8" s="88" t="s">
        <v>520</v>
      </c>
      <c r="C8" s="87" t="s">
        <v>521</v>
      </c>
      <c r="D8" s="86" t="s">
        <v>36</v>
      </c>
      <c r="E8" s="88" t="s">
        <v>522</v>
      </c>
      <c r="F8" s="86" t="s">
        <v>13</v>
      </c>
      <c r="G8" s="89">
        <f t="shared" si="0"/>
        <v>247.5</v>
      </c>
      <c r="H8" s="15"/>
      <c r="I8" s="91"/>
      <c r="J8" s="93"/>
      <c r="K8" s="93"/>
      <c r="L8" s="93"/>
      <c r="M8" s="93"/>
      <c r="N8" s="93">
        <v>200</v>
      </c>
      <c r="O8" s="93"/>
      <c r="P8" s="93">
        <v>47.5</v>
      </c>
      <c r="Q8" s="93"/>
      <c r="R8" s="16"/>
    </row>
    <row r="9" spans="1:18" ht="15" customHeight="1">
      <c r="A9" s="86">
        <v>6</v>
      </c>
      <c r="B9" s="88" t="s">
        <v>1172</v>
      </c>
      <c r="C9" s="87" t="s">
        <v>1173</v>
      </c>
      <c r="D9" s="86" t="s">
        <v>36</v>
      </c>
      <c r="E9" s="88" t="s">
        <v>1174</v>
      </c>
      <c r="F9" s="86" t="s">
        <v>30</v>
      </c>
      <c r="G9" s="89">
        <f t="shared" si="0"/>
        <v>160</v>
      </c>
      <c r="H9" s="15"/>
      <c r="I9" s="91"/>
      <c r="J9" s="93"/>
      <c r="K9" s="93"/>
      <c r="L9" s="93"/>
      <c r="M9" s="93"/>
      <c r="N9" s="93">
        <v>160</v>
      </c>
      <c r="O9" s="93"/>
      <c r="P9" s="93"/>
      <c r="Q9" s="93"/>
      <c r="R9" s="16"/>
    </row>
    <row r="10" spans="1:28" s="4" customFormat="1" ht="15" customHeight="1">
      <c r="A10" s="86">
        <v>7</v>
      </c>
      <c r="B10" s="88" t="s">
        <v>1175</v>
      </c>
      <c r="C10" s="87" t="s">
        <v>1176</v>
      </c>
      <c r="D10" s="86" t="s">
        <v>36</v>
      </c>
      <c r="E10" s="88" t="s">
        <v>1177</v>
      </c>
      <c r="F10" s="86" t="s">
        <v>1135</v>
      </c>
      <c r="G10" s="89">
        <f t="shared" si="0"/>
        <v>130</v>
      </c>
      <c r="H10" s="15"/>
      <c r="I10" s="91"/>
      <c r="J10" s="93"/>
      <c r="K10" s="93"/>
      <c r="L10" s="93"/>
      <c r="M10" s="93"/>
      <c r="N10" s="93">
        <v>130</v>
      </c>
      <c r="O10" s="93"/>
      <c r="P10" s="93"/>
      <c r="Q10" s="93"/>
      <c r="R10" s="16"/>
      <c r="T10"/>
      <c r="U10"/>
      <c r="V10"/>
      <c r="W10"/>
      <c r="X10"/>
      <c r="Y10"/>
      <c r="Z10"/>
      <c r="AA10"/>
      <c r="AB10"/>
    </row>
    <row r="11" spans="1:18" ht="15" customHeight="1">
      <c r="A11" s="86">
        <v>8</v>
      </c>
      <c r="B11" s="88" t="s">
        <v>1178</v>
      </c>
      <c r="C11" s="87" t="s">
        <v>1179</v>
      </c>
      <c r="D11" s="86" t="s">
        <v>36</v>
      </c>
      <c r="E11" s="88" t="s">
        <v>10</v>
      </c>
      <c r="F11" s="86" t="s">
        <v>30</v>
      </c>
      <c r="G11" s="89">
        <f t="shared" si="0"/>
        <v>120</v>
      </c>
      <c r="H11" s="15"/>
      <c r="I11" s="91"/>
      <c r="J11" s="93"/>
      <c r="K11" s="93"/>
      <c r="L11" s="93"/>
      <c r="M11" s="93"/>
      <c r="N11" s="93">
        <v>120</v>
      </c>
      <c r="O11" s="93"/>
      <c r="P11" s="93"/>
      <c r="Q11" s="93"/>
      <c r="R11" s="16"/>
    </row>
    <row r="12" spans="1:18" ht="15" customHeight="1">
      <c r="A12" s="86">
        <v>9</v>
      </c>
      <c r="B12" s="88" t="s">
        <v>1180</v>
      </c>
      <c r="C12" s="87" t="s">
        <v>1181</v>
      </c>
      <c r="D12" s="86" t="s">
        <v>36</v>
      </c>
      <c r="E12" s="88" t="s">
        <v>1182</v>
      </c>
      <c r="F12" s="86" t="s">
        <v>26</v>
      </c>
      <c r="G12" s="89">
        <f t="shared" si="0"/>
        <v>110</v>
      </c>
      <c r="H12" s="15"/>
      <c r="I12" s="91"/>
      <c r="J12" s="93"/>
      <c r="K12" s="93"/>
      <c r="L12" s="93"/>
      <c r="M12" s="93"/>
      <c r="N12" s="93">
        <v>110</v>
      </c>
      <c r="O12" s="93"/>
      <c r="P12" s="93"/>
      <c r="Q12" s="93"/>
      <c r="R12" s="16"/>
    </row>
    <row r="13" spans="1:18" ht="15" customHeight="1">
      <c r="A13" s="86">
        <v>10</v>
      </c>
      <c r="B13" s="88" t="s">
        <v>113</v>
      </c>
      <c r="C13" s="87" t="s">
        <v>114</v>
      </c>
      <c r="D13" s="86" t="s">
        <v>36</v>
      </c>
      <c r="E13" s="88" t="s">
        <v>49</v>
      </c>
      <c r="F13" s="86" t="s">
        <v>34</v>
      </c>
      <c r="G13" s="89">
        <f t="shared" si="0"/>
        <v>10</v>
      </c>
      <c r="H13" s="15"/>
      <c r="I13" s="91"/>
      <c r="J13" s="93"/>
      <c r="K13" s="93"/>
      <c r="L13" s="93"/>
      <c r="M13" s="93"/>
      <c r="N13" s="93"/>
      <c r="O13" s="93"/>
      <c r="P13" s="93"/>
      <c r="Q13" s="133">
        <v>10</v>
      </c>
      <c r="R13" s="16"/>
    </row>
    <row r="14" spans="1:18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15"/>
      <c r="I14" s="91"/>
      <c r="J14" s="93"/>
      <c r="K14" s="93"/>
      <c r="L14" s="93"/>
      <c r="M14" s="93"/>
      <c r="N14" s="93"/>
      <c r="O14" s="93"/>
      <c r="P14" s="93"/>
      <c r="Q14" s="93"/>
      <c r="R14" s="16"/>
    </row>
    <row r="15" spans="1:18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15"/>
      <c r="I15" s="91"/>
      <c r="J15" s="93"/>
      <c r="K15" s="93"/>
      <c r="L15" s="93"/>
      <c r="M15" s="93"/>
      <c r="N15" s="93"/>
      <c r="O15" s="93"/>
      <c r="P15" s="93"/>
      <c r="Q15" s="93"/>
      <c r="R15" s="16"/>
    </row>
    <row r="16" spans="1:18" ht="15" customHeight="1">
      <c r="A16" s="86"/>
      <c r="B16" s="88"/>
      <c r="C16" s="87"/>
      <c r="D16" s="86"/>
      <c r="E16" s="88"/>
      <c r="F16" s="86"/>
      <c r="G16" s="89">
        <f aca="true" t="shared" si="1" ref="G16:G24">SUM(I16:Q16)</f>
        <v>0</v>
      </c>
      <c r="H16" s="15"/>
      <c r="I16" s="91"/>
      <c r="J16" s="93"/>
      <c r="K16" s="93"/>
      <c r="L16" s="93"/>
      <c r="M16" s="93"/>
      <c r="N16" s="93"/>
      <c r="O16" s="93"/>
      <c r="P16" s="93"/>
      <c r="Q16" s="93"/>
      <c r="R16" s="16"/>
    </row>
    <row r="17" spans="1:18" ht="15" customHeight="1">
      <c r="A17" s="86"/>
      <c r="B17" s="88"/>
      <c r="C17" s="87"/>
      <c r="D17" s="86"/>
      <c r="E17" s="88"/>
      <c r="F17" s="86"/>
      <c r="G17" s="89">
        <f t="shared" si="1"/>
        <v>0</v>
      </c>
      <c r="H17" s="15"/>
      <c r="I17" s="91"/>
      <c r="J17" s="93"/>
      <c r="K17" s="93"/>
      <c r="L17" s="93"/>
      <c r="M17" s="93"/>
      <c r="N17" s="93"/>
      <c r="O17" s="93"/>
      <c r="P17" s="93"/>
      <c r="Q17" s="93"/>
      <c r="R17" s="16"/>
    </row>
    <row r="18" spans="1:18" ht="15" customHeight="1">
      <c r="A18" s="86"/>
      <c r="B18" s="88"/>
      <c r="C18" s="87"/>
      <c r="D18" s="86"/>
      <c r="E18" s="88"/>
      <c r="F18" s="86"/>
      <c r="G18" s="89">
        <f t="shared" si="1"/>
        <v>0</v>
      </c>
      <c r="H18" s="15"/>
      <c r="I18" s="91"/>
      <c r="J18" s="93"/>
      <c r="K18" s="93"/>
      <c r="L18" s="93"/>
      <c r="M18" s="93"/>
      <c r="N18" s="93"/>
      <c r="O18" s="93"/>
      <c r="P18" s="93"/>
      <c r="Q18" s="93"/>
      <c r="R18" s="16"/>
    </row>
    <row r="19" spans="1:18" ht="15" customHeight="1">
      <c r="A19" s="86"/>
      <c r="B19" s="88"/>
      <c r="C19" s="87"/>
      <c r="D19" s="86"/>
      <c r="E19" s="88"/>
      <c r="F19" s="86"/>
      <c r="G19" s="89">
        <f t="shared" si="1"/>
        <v>0</v>
      </c>
      <c r="H19" s="15"/>
      <c r="I19" s="91"/>
      <c r="J19" s="93"/>
      <c r="K19" s="93"/>
      <c r="L19" s="93"/>
      <c r="M19" s="93"/>
      <c r="N19" s="93"/>
      <c r="O19" s="93"/>
      <c r="P19" s="93"/>
      <c r="Q19" s="93"/>
      <c r="R19" s="16"/>
    </row>
    <row r="20" spans="1:18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15"/>
      <c r="I20" s="91"/>
      <c r="J20" s="93"/>
      <c r="K20" s="93"/>
      <c r="L20" s="93"/>
      <c r="M20" s="93"/>
      <c r="N20" s="93"/>
      <c r="O20" s="93"/>
      <c r="P20" s="93"/>
      <c r="Q20" s="93"/>
      <c r="R20" s="16"/>
    </row>
    <row r="21" spans="1:18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15"/>
      <c r="I21" s="91"/>
      <c r="J21" s="93"/>
      <c r="K21" s="93"/>
      <c r="L21" s="93"/>
      <c r="M21" s="93"/>
      <c r="N21" s="93"/>
      <c r="O21" s="93"/>
      <c r="P21" s="93"/>
      <c r="Q21" s="93"/>
      <c r="R21" s="16"/>
    </row>
    <row r="22" spans="1:18" ht="15" customHeight="1">
      <c r="A22" s="86"/>
      <c r="B22" s="88"/>
      <c r="C22" s="87"/>
      <c r="D22" s="86"/>
      <c r="E22" s="88"/>
      <c r="F22" s="86"/>
      <c r="G22" s="89">
        <f t="shared" si="1"/>
        <v>0</v>
      </c>
      <c r="H22" s="24"/>
      <c r="I22" s="91"/>
      <c r="J22" s="93"/>
      <c r="K22" s="93"/>
      <c r="L22" s="93"/>
      <c r="M22" s="93"/>
      <c r="N22" s="93"/>
      <c r="O22" s="93"/>
      <c r="P22" s="93"/>
      <c r="Q22" s="93"/>
      <c r="R22" s="16"/>
    </row>
    <row r="23" spans="1:18" ht="15" customHeight="1">
      <c r="A23" s="86"/>
      <c r="B23" s="88"/>
      <c r="C23" s="87"/>
      <c r="D23" s="86"/>
      <c r="E23" s="88"/>
      <c r="F23" s="86"/>
      <c r="G23" s="89">
        <f t="shared" si="1"/>
        <v>0</v>
      </c>
      <c r="H23" s="15"/>
      <c r="I23" s="91"/>
      <c r="J23" s="93"/>
      <c r="K23" s="93"/>
      <c r="L23" s="93"/>
      <c r="M23" s="93"/>
      <c r="N23" s="93"/>
      <c r="O23" s="93"/>
      <c r="P23" s="93"/>
      <c r="Q23" s="93"/>
      <c r="R23" s="17"/>
    </row>
    <row r="24" spans="1:18" ht="15" customHeight="1">
      <c r="A24" s="86"/>
      <c r="B24" s="88"/>
      <c r="C24" s="87"/>
      <c r="D24" s="86"/>
      <c r="E24" s="88"/>
      <c r="F24" s="86"/>
      <c r="G24" s="89">
        <f t="shared" si="1"/>
        <v>0</v>
      </c>
      <c r="H24" s="24"/>
      <c r="I24" s="91"/>
      <c r="J24" s="93"/>
      <c r="K24" s="93"/>
      <c r="L24" s="93"/>
      <c r="M24" s="93"/>
      <c r="N24" s="93"/>
      <c r="O24" s="93"/>
      <c r="P24" s="93"/>
      <c r="Q24" s="93"/>
      <c r="R24" s="17"/>
    </row>
    <row r="25" spans="1:19" s="12" customFormat="1" ht="4.5" customHeight="1" thickBot="1">
      <c r="A25" s="19"/>
      <c r="B25" s="19"/>
      <c r="C25" s="21"/>
      <c r="D25" s="20"/>
      <c r="E25" s="22"/>
      <c r="F25" s="20"/>
      <c r="G25" s="20"/>
      <c r="H25" s="30"/>
      <c r="I25" s="105"/>
      <c r="J25" s="105"/>
      <c r="K25" s="105"/>
      <c r="L25" s="105"/>
      <c r="M25" s="105"/>
      <c r="N25" s="105"/>
      <c r="O25" s="105"/>
      <c r="P25" s="105"/>
      <c r="Q25" s="105"/>
      <c r="R25" s="18"/>
      <c r="S25" s="11"/>
    </row>
    <row r="26" spans="1:18" s="8" customFormat="1" ht="14.25">
      <c r="A26" s="10"/>
      <c r="B26" s="7"/>
      <c r="D26" s="7"/>
      <c r="E26" s="9"/>
      <c r="F26" s="7"/>
      <c r="G26" s="29"/>
      <c r="H26" s="25"/>
      <c r="I26" s="100"/>
      <c r="J26" s="100"/>
      <c r="K26" s="100"/>
      <c r="L26" s="100"/>
      <c r="M26" s="100"/>
      <c r="N26" s="100"/>
      <c r="O26" s="101"/>
      <c r="P26" s="101"/>
      <c r="Q26" s="100"/>
      <c r="R26" s="13"/>
    </row>
    <row r="27" ht="14.25">
      <c r="G27" s="29"/>
    </row>
    <row r="28" ht="14.25">
      <c r="G28" s="29"/>
    </row>
    <row r="29" ht="14.25">
      <c r="G29" s="29"/>
    </row>
    <row r="30" ht="14.25">
      <c r="G30" s="29"/>
    </row>
    <row r="31" ht="14.25">
      <c r="G31" s="29"/>
    </row>
    <row r="32" ht="14.25">
      <c r="G32" s="29"/>
    </row>
    <row r="33" ht="14.25">
      <c r="G33" s="32"/>
    </row>
  </sheetData>
  <sheetProtection password="E42B" sheet="1"/>
  <mergeCells count="11">
    <mergeCell ref="A1:G1"/>
    <mergeCell ref="A2:G2"/>
    <mergeCell ref="I1:I2"/>
    <mergeCell ref="Q1:Q2"/>
    <mergeCell ref="N1:N2"/>
    <mergeCell ref="P1:P2"/>
    <mergeCell ref="J1:J2"/>
    <mergeCell ref="K1:K2"/>
    <mergeCell ref="O1:O2"/>
    <mergeCell ref="L1:L2"/>
    <mergeCell ref="M1:M2"/>
  </mergeCells>
  <conditionalFormatting sqref="B4:C50">
    <cfRule type="duplicateValues" priority="4" dxfId="0" stopIfTrue="1">
      <formula>AND(COUNTIF($B$4:$C$50,B4)&gt;1,NOT(ISBLANK(B4)))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2812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3" width="6.140625" style="27" customWidth="1"/>
    <col min="14" max="14" width="5.28125" style="4" customWidth="1"/>
    <col min="15" max="15" width="5.28125" style="27" bestFit="1" customWidth="1"/>
    <col min="16" max="16" width="5.28125" style="27" customWidth="1"/>
    <col min="17" max="17" width="6.28125" style="4" bestFit="1" customWidth="1"/>
    <col min="18" max="18" width="0.85546875" style="12" customWidth="1"/>
    <col min="19" max="19" width="4.57421875" style="4" customWidth="1"/>
  </cols>
  <sheetData>
    <row r="1" spans="1:18" s="4" customFormat="1" ht="90" customHeight="1">
      <c r="A1" s="138"/>
      <c r="B1" s="139"/>
      <c r="C1" s="139"/>
      <c r="D1" s="139"/>
      <c r="E1" s="139"/>
      <c r="F1" s="139"/>
      <c r="G1" s="139"/>
      <c r="H1" s="15"/>
      <c r="I1" s="154"/>
      <c r="J1" s="144"/>
      <c r="K1" s="144"/>
      <c r="L1" s="144"/>
      <c r="M1" s="144"/>
      <c r="N1" s="135" t="s">
        <v>1111</v>
      </c>
      <c r="O1" s="142" t="s">
        <v>645</v>
      </c>
      <c r="P1" s="142" t="s">
        <v>519</v>
      </c>
      <c r="Q1" s="142" t="s">
        <v>90</v>
      </c>
      <c r="R1" s="14"/>
    </row>
    <row r="2" spans="1:19" s="4" customFormat="1" ht="48.75" customHeight="1">
      <c r="A2" s="136" t="s">
        <v>1284</v>
      </c>
      <c r="B2" s="137"/>
      <c r="C2" s="137"/>
      <c r="D2" s="137"/>
      <c r="E2" s="137"/>
      <c r="F2" s="137"/>
      <c r="G2" s="137"/>
      <c r="H2" s="15"/>
      <c r="I2" s="154"/>
      <c r="J2" s="144"/>
      <c r="K2" s="144"/>
      <c r="L2" s="144"/>
      <c r="M2" s="144"/>
      <c r="N2" s="135"/>
      <c r="O2" s="142"/>
      <c r="P2" s="142"/>
      <c r="Q2" s="142"/>
      <c r="R2" s="16"/>
      <c r="S2" s="6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4"/>
      <c r="M3" s="84"/>
      <c r="N3" s="80" t="s">
        <v>899</v>
      </c>
      <c r="O3" s="84" t="s">
        <v>518</v>
      </c>
      <c r="P3" s="80" t="s">
        <v>518</v>
      </c>
      <c r="Q3" s="80" t="s">
        <v>512</v>
      </c>
      <c r="R3" s="17"/>
      <c r="S3" s="1"/>
    </row>
    <row r="4" spans="1:18" ht="15" customHeight="1">
      <c r="A4" s="86">
        <v>1</v>
      </c>
      <c r="B4" s="88" t="s">
        <v>115</v>
      </c>
      <c r="C4" s="87" t="s">
        <v>116</v>
      </c>
      <c r="D4" s="86" t="s">
        <v>40</v>
      </c>
      <c r="E4" s="88" t="s">
        <v>10</v>
      </c>
      <c r="F4" s="86" t="s">
        <v>13</v>
      </c>
      <c r="G4" s="126">
        <f aca="true" t="shared" si="0" ref="G4:G23">SUM(I4:Q4)</f>
        <v>512.5</v>
      </c>
      <c r="H4" s="90"/>
      <c r="I4" s="91"/>
      <c r="J4" s="93"/>
      <c r="K4" s="93"/>
      <c r="L4" s="93"/>
      <c r="M4" s="93"/>
      <c r="N4" s="93">
        <v>300</v>
      </c>
      <c r="O4" s="93">
        <v>100</v>
      </c>
      <c r="P4" s="93">
        <v>100</v>
      </c>
      <c r="Q4" s="93">
        <v>12.5</v>
      </c>
      <c r="R4" s="16"/>
    </row>
    <row r="5" spans="1:18" s="4" customFormat="1" ht="15" customHeight="1">
      <c r="A5" s="86">
        <v>2</v>
      </c>
      <c r="B5" s="88" t="s">
        <v>429</v>
      </c>
      <c r="C5" s="87" t="s">
        <v>430</v>
      </c>
      <c r="D5" s="86" t="s">
        <v>40</v>
      </c>
      <c r="E5" s="88" t="s">
        <v>10</v>
      </c>
      <c r="F5" s="86" t="s">
        <v>8</v>
      </c>
      <c r="G5" s="89">
        <f t="shared" si="0"/>
        <v>385</v>
      </c>
      <c r="H5" s="90"/>
      <c r="I5" s="91"/>
      <c r="J5" s="93"/>
      <c r="K5" s="93"/>
      <c r="L5" s="93"/>
      <c r="M5" s="93"/>
      <c r="N5" s="93">
        <v>200</v>
      </c>
      <c r="O5" s="93">
        <v>95</v>
      </c>
      <c r="P5" s="93">
        <v>90</v>
      </c>
      <c r="Q5" s="93"/>
      <c r="R5" s="16"/>
    </row>
    <row r="6" spans="1:18" ht="15" customHeight="1">
      <c r="A6" s="86">
        <v>3</v>
      </c>
      <c r="B6" s="88" t="s">
        <v>651</v>
      </c>
      <c r="C6" s="87" t="s">
        <v>652</v>
      </c>
      <c r="D6" s="86" t="s">
        <v>40</v>
      </c>
      <c r="E6" s="88" t="s">
        <v>10</v>
      </c>
      <c r="F6" s="86" t="s">
        <v>26</v>
      </c>
      <c r="G6" s="89">
        <f t="shared" si="0"/>
        <v>340</v>
      </c>
      <c r="H6" s="90"/>
      <c r="I6" s="91"/>
      <c r="J6" s="93"/>
      <c r="K6" s="93"/>
      <c r="L6" s="93"/>
      <c r="M6" s="93"/>
      <c r="N6" s="93">
        <v>250</v>
      </c>
      <c r="O6" s="93">
        <v>90</v>
      </c>
      <c r="P6" s="93"/>
      <c r="Q6" s="93"/>
      <c r="R6" s="16"/>
    </row>
    <row r="7" spans="1:18" ht="15" customHeight="1">
      <c r="A7" s="86">
        <v>4</v>
      </c>
      <c r="B7" s="88" t="s">
        <v>427</v>
      </c>
      <c r="C7" s="87" t="s">
        <v>428</v>
      </c>
      <c r="D7" s="86" t="s">
        <v>40</v>
      </c>
      <c r="E7" s="88" t="s">
        <v>386</v>
      </c>
      <c r="F7" s="86" t="s">
        <v>8</v>
      </c>
      <c r="G7" s="89">
        <f t="shared" si="0"/>
        <v>275</v>
      </c>
      <c r="H7" s="90"/>
      <c r="I7" s="91"/>
      <c r="J7" s="93"/>
      <c r="K7" s="93"/>
      <c r="L7" s="93"/>
      <c r="M7" s="93"/>
      <c r="N7" s="93">
        <v>180</v>
      </c>
      <c r="O7" s="93"/>
      <c r="P7" s="93">
        <v>95</v>
      </c>
      <c r="Q7" s="93"/>
      <c r="R7" s="16"/>
    </row>
    <row r="8" spans="1:18" ht="15" customHeight="1">
      <c r="A8" s="86">
        <v>5</v>
      </c>
      <c r="B8" s="88" t="s">
        <v>655</v>
      </c>
      <c r="C8" s="87" t="s">
        <v>656</v>
      </c>
      <c r="D8" s="86" t="s">
        <v>40</v>
      </c>
      <c r="E8" s="88" t="s">
        <v>657</v>
      </c>
      <c r="F8" s="86" t="s">
        <v>12</v>
      </c>
      <c r="G8" s="89">
        <f t="shared" si="0"/>
        <v>240</v>
      </c>
      <c r="H8" s="90"/>
      <c r="I8" s="91"/>
      <c r="J8" s="93"/>
      <c r="K8" s="93"/>
      <c r="L8" s="93"/>
      <c r="M8" s="93"/>
      <c r="N8" s="93">
        <v>160</v>
      </c>
      <c r="O8" s="93">
        <v>80</v>
      </c>
      <c r="P8" s="93"/>
      <c r="Q8" s="93"/>
      <c r="R8" s="16"/>
    </row>
    <row r="9" spans="1:28" s="4" customFormat="1" ht="15" customHeight="1">
      <c r="A9" s="86">
        <v>6</v>
      </c>
      <c r="B9" s="88" t="s">
        <v>431</v>
      </c>
      <c r="C9" s="87" t="s">
        <v>432</v>
      </c>
      <c r="D9" s="86" t="s">
        <v>40</v>
      </c>
      <c r="E9" s="88" t="s">
        <v>10</v>
      </c>
      <c r="F9" s="86" t="s">
        <v>13</v>
      </c>
      <c r="G9" s="89">
        <f t="shared" si="0"/>
        <v>170</v>
      </c>
      <c r="H9" s="90"/>
      <c r="I9" s="91"/>
      <c r="J9" s="93"/>
      <c r="K9" s="93"/>
      <c r="L9" s="93"/>
      <c r="M9" s="93"/>
      <c r="N9" s="93"/>
      <c r="O9" s="93">
        <v>85</v>
      </c>
      <c r="P9" s="93">
        <v>85</v>
      </c>
      <c r="Q9" s="93"/>
      <c r="R9" s="16"/>
      <c r="T9"/>
      <c r="U9"/>
      <c r="V9"/>
      <c r="W9"/>
      <c r="X9"/>
      <c r="Y9"/>
      <c r="Z9"/>
      <c r="AA9"/>
      <c r="AB9"/>
    </row>
    <row r="10" spans="1:18" ht="15" customHeight="1">
      <c r="A10" s="86">
        <v>7</v>
      </c>
      <c r="B10" s="88" t="s">
        <v>1158</v>
      </c>
      <c r="C10" s="87" t="s">
        <v>1159</v>
      </c>
      <c r="D10" s="86" t="s">
        <v>40</v>
      </c>
      <c r="E10" s="88" t="s">
        <v>10</v>
      </c>
      <c r="F10" s="86" t="s">
        <v>26</v>
      </c>
      <c r="G10" s="89">
        <f t="shared" si="0"/>
        <v>140</v>
      </c>
      <c r="H10" s="90"/>
      <c r="I10" s="91"/>
      <c r="J10" s="93"/>
      <c r="K10" s="93"/>
      <c r="L10" s="93"/>
      <c r="M10" s="93"/>
      <c r="N10" s="93">
        <v>140</v>
      </c>
      <c r="O10" s="93"/>
      <c r="P10" s="93"/>
      <c r="Q10" s="93"/>
      <c r="R10" s="16"/>
    </row>
    <row r="11" spans="1:18" ht="15" customHeight="1">
      <c r="A11" s="86">
        <v>8</v>
      </c>
      <c r="B11" s="88" t="s">
        <v>1160</v>
      </c>
      <c r="C11" s="87" t="s">
        <v>1161</v>
      </c>
      <c r="D11" s="86" t="s">
        <v>40</v>
      </c>
      <c r="E11" s="88" t="s">
        <v>1131</v>
      </c>
      <c r="F11" s="86" t="s">
        <v>8</v>
      </c>
      <c r="G11" s="89">
        <f t="shared" si="0"/>
        <v>130</v>
      </c>
      <c r="H11" s="90"/>
      <c r="I11" s="91"/>
      <c r="J11" s="93"/>
      <c r="K11" s="93"/>
      <c r="L11" s="93"/>
      <c r="M11" s="93"/>
      <c r="N11" s="93">
        <v>130</v>
      </c>
      <c r="O11" s="93"/>
      <c r="P11" s="93"/>
      <c r="Q11" s="93"/>
      <c r="R11" s="16"/>
    </row>
    <row r="12" spans="1:18" ht="15" customHeight="1">
      <c r="A12" s="86">
        <v>9</v>
      </c>
      <c r="B12" s="88" t="s">
        <v>1162</v>
      </c>
      <c r="C12" s="87" t="s">
        <v>1163</v>
      </c>
      <c r="D12" s="86" t="s">
        <v>40</v>
      </c>
      <c r="E12" s="88" t="s">
        <v>386</v>
      </c>
      <c r="F12" s="86" t="s">
        <v>8</v>
      </c>
      <c r="G12" s="89">
        <f t="shared" si="0"/>
        <v>120</v>
      </c>
      <c r="H12" s="90"/>
      <c r="I12" s="91"/>
      <c r="J12" s="93"/>
      <c r="K12" s="93"/>
      <c r="L12" s="93"/>
      <c r="M12" s="93"/>
      <c r="N12" s="93">
        <v>120</v>
      </c>
      <c r="O12" s="93"/>
      <c r="P12" s="93"/>
      <c r="Q12" s="93"/>
      <c r="R12" s="16"/>
    </row>
    <row r="13" spans="1:18" ht="15" customHeight="1">
      <c r="A13" s="86">
        <v>10</v>
      </c>
      <c r="B13" s="88" t="s">
        <v>1164</v>
      </c>
      <c r="C13" s="87" t="s">
        <v>1165</v>
      </c>
      <c r="D13" s="86" t="s">
        <v>40</v>
      </c>
      <c r="E13" s="88" t="s">
        <v>1131</v>
      </c>
      <c r="F13" s="86" t="s">
        <v>8</v>
      </c>
      <c r="G13" s="89">
        <f t="shared" si="0"/>
        <v>110</v>
      </c>
      <c r="H13" s="90"/>
      <c r="I13" s="91"/>
      <c r="J13" s="93"/>
      <c r="K13" s="93"/>
      <c r="L13" s="93"/>
      <c r="M13" s="93"/>
      <c r="N13" s="93">
        <v>110</v>
      </c>
      <c r="O13" s="93"/>
      <c r="P13" s="93"/>
      <c r="Q13" s="93"/>
      <c r="R13" s="16"/>
    </row>
    <row r="14" spans="1:18" ht="15" customHeight="1">
      <c r="A14" s="86">
        <v>11</v>
      </c>
      <c r="B14" s="88" t="s">
        <v>1166</v>
      </c>
      <c r="C14" s="87" t="s">
        <v>1167</v>
      </c>
      <c r="D14" s="86" t="s">
        <v>40</v>
      </c>
      <c r="E14" s="88" t="s">
        <v>10</v>
      </c>
      <c r="F14" s="86" t="s">
        <v>8</v>
      </c>
      <c r="G14" s="89">
        <f t="shared" si="0"/>
        <v>100</v>
      </c>
      <c r="H14" s="90"/>
      <c r="I14" s="91"/>
      <c r="J14" s="93"/>
      <c r="K14" s="93"/>
      <c r="L14" s="93"/>
      <c r="M14" s="93"/>
      <c r="N14" s="93">
        <v>100</v>
      </c>
      <c r="O14" s="93"/>
      <c r="P14" s="93"/>
      <c r="Q14" s="93"/>
      <c r="R14" s="16"/>
    </row>
    <row r="15" spans="1:18" ht="15" customHeight="1">
      <c r="A15" s="86">
        <v>12</v>
      </c>
      <c r="B15" s="88" t="s">
        <v>1168</v>
      </c>
      <c r="C15" s="87" t="s">
        <v>1169</v>
      </c>
      <c r="D15" s="86" t="s">
        <v>40</v>
      </c>
      <c r="E15" s="88" t="s">
        <v>386</v>
      </c>
      <c r="F15" s="86" t="s">
        <v>8</v>
      </c>
      <c r="G15" s="89">
        <f t="shared" si="0"/>
        <v>95</v>
      </c>
      <c r="H15" s="90"/>
      <c r="I15" s="91"/>
      <c r="J15" s="93"/>
      <c r="K15" s="93"/>
      <c r="L15" s="93"/>
      <c r="M15" s="93"/>
      <c r="N15" s="93">
        <v>95</v>
      </c>
      <c r="O15" s="93"/>
      <c r="P15" s="93"/>
      <c r="Q15" s="93"/>
      <c r="R15" s="16"/>
    </row>
    <row r="16" spans="1:18" ht="15" customHeight="1">
      <c r="A16" s="86">
        <v>13</v>
      </c>
      <c r="B16" s="88" t="s">
        <v>653</v>
      </c>
      <c r="C16" s="87" t="s">
        <v>654</v>
      </c>
      <c r="D16" s="86" t="s">
        <v>40</v>
      </c>
      <c r="E16" s="88" t="s">
        <v>10</v>
      </c>
      <c r="F16" s="86" t="s">
        <v>47</v>
      </c>
      <c r="G16" s="89">
        <f t="shared" si="0"/>
        <v>75</v>
      </c>
      <c r="H16" s="90"/>
      <c r="I16" s="91"/>
      <c r="J16" s="93"/>
      <c r="K16" s="93"/>
      <c r="L16" s="93"/>
      <c r="M16" s="93"/>
      <c r="N16" s="93"/>
      <c r="O16" s="93">
        <v>75</v>
      </c>
      <c r="P16" s="93"/>
      <c r="Q16" s="93"/>
      <c r="R16" s="16"/>
    </row>
    <row r="17" spans="1:18" ht="15" customHeight="1">
      <c r="A17" s="86"/>
      <c r="B17" s="88"/>
      <c r="C17" s="87"/>
      <c r="D17" s="86" t="s">
        <v>40</v>
      </c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16"/>
    </row>
    <row r="18" spans="1:18" ht="15" customHeight="1">
      <c r="A18" s="86"/>
      <c r="B18" s="88"/>
      <c r="C18" s="87"/>
      <c r="D18" s="86" t="s">
        <v>40</v>
      </c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16"/>
    </row>
    <row r="19" spans="1:18" ht="15" customHeight="1">
      <c r="A19" s="86"/>
      <c r="B19" s="88"/>
      <c r="C19" s="87"/>
      <c r="D19" s="86" t="s">
        <v>40</v>
      </c>
      <c r="E19" s="88"/>
      <c r="F19" s="86"/>
      <c r="G19" s="89">
        <f t="shared" si="0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16"/>
    </row>
    <row r="20" spans="1:18" ht="15" customHeight="1">
      <c r="A20" s="86"/>
      <c r="B20" s="88"/>
      <c r="C20" s="87"/>
      <c r="D20" s="86" t="s">
        <v>40</v>
      </c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16"/>
    </row>
    <row r="21" spans="1:18" ht="15" customHeight="1">
      <c r="A21" s="86"/>
      <c r="B21" s="88"/>
      <c r="C21" s="87"/>
      <c r="D21" s="86" t="s">
        <v>40</v>
      </c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17"/>
    </row>
    <row r="22" spans="1:18" ht="15" customHeight="1">
      <c r="A22" s="86"/>
      <c r="B22" s="88"/>
      <c r="C22" s="87"/>
      <c r="D22" s="86" t="s">
        <v>40</v>
      </c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17"/>
    </row>
    <row r="23" spans="1:18" ht="15" customHeight="1">
      <c r="A23" s="86"/>
      <c r="B23" s="88"/>
      <c r="C23" s="87"/>
      <c r="D23" s="86" t="s">
        <v>40</v>
      </c>
      <c r="E23" s="88"/>
      <c r="F23" s="86"/>
      <c r="G23" s="89">
        <f t="shared" si="0"/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17"/>
    </row>
    <row r="24" spans="1:19" s="12" customFormat="1" ht="4.5" customHeight="1" thickBot="1">
      <c r="A24" s="19"/>
      <c r="B24" s="19"/>
      <c r="C24" s="21"/>
      <c r="D24" s="20"/>
      <c r="E24" s="22"/>
      <c r="F24" s="20"/>
      <c r="G24" s="20"/>
      <c r="H24" s="30"/>
      <c r="I24" s="23"/>
      <c r="J24" s="23"/>
      <c r="K24" s="23"/>
      <c r="L24" s="23"/>
      <c r="M24" s="23"/>
      <c r="N24" s="23"/>
      <c r="O24" s="23"/>
      <c r="P24" s="23"/>
      <c r="Q24" s="23"/>
      <c r="R24" s="18"/>
      <c r="S24" s="11"/>
    </row>
    <row r="25" spans="1:18" s="8" customFormat="1" ht="12.75">
      <c r="A25" s="10"/>
      <c r="B25" s="7"/>
      <c r="D25" s="7"/>
      <c r="E25" s="9"/>
      <c r="F25" s="7"/>
      <c r="G25" s="29"/>
      <c r="H25" s="25"/>
      <c r="I25" s="27"/>
      <c r="J25" s="27"/>
      <c r="K25" s="27"/>
      <c r="L25" s="27"/>
      <c r="M25" s="27"/>
      <c r="N25" s="4"/>
      <c r="O25" s="27"/>
      <c r="P25" s="27"/>
      <c r="Q25" s="4"/>
      <c r="R25" s="13"/>
    </row>
    <row r="26" ht="12.75" customHeight="1">
      <c r="G26" s="29"/>
    </row>
    <row r="27" ht="12.75">
      <c r="G27" s="29"/>
    </row>
    <row r="28" ht="12.75" customHeight="1">
      <c r="G28" s="29"/>
    </row>
    <row r="29" ht="12.75">
      <c r="G29" s="29"/>
    </row>
    <row r="30" ht="12.75" customHeight="1">
      <c r="G30" s="29"/>
    </row>
    <row r="31" ht="12.75">
      <c r="G31" s="29"/>
    </row>
    <row r="32" ht="12.75" customHeight="1">
      <c r="G32" s="32"/>
    </row>
  </sheetData>
  <sheetProtection password="E42B" sheet="1"/>
  <mergeCells count="11">
    <mergeCell ref="A2:G2"/>
    <mergeCell ref="A1:G1"/>
    <mergeCell ref="I1:I2"/>
    <mergeCell ref="Q1:Q2"/>
    <mergeCell ref="J1:J2"/>
    <mergeCell ref="N1:N2"/>
    <mergeCell ref="P1:P2"/>
    <mergeCell ref="O1:O2"/>
    <mergeCell ref="K1:K2"/>
    <mergeCell ref="L1:L2"/>
    <mergeCell ref="M1:M2"/>
  </mergeCells>
  <conditionalFormatting sqref="B4:C48">
    <cfRule type="duplicateValues" priority="5" dxfId="0" stopIfTrue="1">
      <formula>AND(COUNTIF($B$4:$C$48,B4)&gt;1,NOT(ISBLANK(B4)))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2021-11-22T18:41:40Z</dcterms:modified>
  <cp:category/>
  <cp:version/>
  <cp:contentType/>
  <cp:contentStatus/>
</cp:coreProperties>
</file>