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<sst xmlns="http://schemas.openxmlformats.org/spreadsheetml/2006/main" count="6693" uniqueCount="2694">
  <si>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</si>
  <si>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</si>
  <si>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</si>
  <si>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</si>
  <si>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</si>
  <si>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</si>
  <si>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</si>
  <si>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</si>
  <si>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MEL</t>
  </si>
  <si>
    <t>Avulso</t>
  </si>
  <si>
    <t>Sub23</t>
  </si>
  <si>
    <t>FEL</t>
  </si>
  <si>
    <t>JRMASC</t>
  </si>
  <si>
    <t>JUVMASC</t>
  </si>
  <si>
    <t>SUB30</t>
  </si>
  <si>
    <t>M30-34</t>
  </si>
  <si>
    <t>M35-39</t>
  </si>
  <si>
    <t>M40-44</t>
  </si>
  <si>
    <t>M45-49</t>
  </si>
  <si>
    <t>M50-54</t>
  </si>
  <si>
    <t>M55-59</t>
  </si>
  <si>
    <t>VET</t>
  </si>
  <si>
    <t>JRFEM</t>
  </si>
  <si>
    <t>JUVFEM</t>
  </si>
  <si>
    <t>INFJUV</t>
  </si>
  <si>
    <t>MFEM</t>
  </si>
  <si>
    <t>Wallykson Douglas Vasconcelos Freitas</t>
  </si>
  <si>
    <t>Associc</t>
  </si>
  <si>
    <t>CE</t>
  </si>
  <si>
    <t>Ceara Biker</t>
  </si>
  <si>
    <t>Rally Cerapió Bikes - Teresina - PI - 27 a 30.01.16</t>
  </si>
  <si>
    <t>XCS2</t>
  </si>
  <si>
    <t>Endurance</t>
  </si>
  <si>
    <t>18.26146.15</t>
  </si>
  <si>
    <t>David Gomes Soares</t>
  </si>
  <si>
    <t>18.28400.16</t>
  </si>
  <si>
    <t>Bergson Henrique da Silva Ferreira</t>
  </si>
  <si>
    <t>18.26815.15</t>
  </si>
  <si>
    <t>Francilangio Pinto dos Santos</t>
  </si>
  <si>
    <t>Copa Serra Sertão de MTB XCS - Maracnanu-CE - 05.02.17</t>
  </si>
  <si>
    <t>XCS</t>
  </si>
  <si>
    <t>18.24978.15</t>
  </si>
  <si>
    <t>Antonio Carlos Luiz dos Santos</t>
  </si>
  <si>
    <t>Carire Ciclismo/Fortal Bike Sobral</t>
  </si>
  <si>
    <t>18.30139.16</t>
  </si>
  <si>
    <t>Alexandre Antonio de Melo Gonçalves</t>
  </si>
  <si>
    <t>18.10578.09</t>
  </si>
  <si>
    <t>Ailton de Oliveira Moura</t>
  </si>
  <si>
    <t>18.29775.16</t>
  </si>
  <si>
    <t>Diego Coelho Andrade</t>
  </si>
  <si>
    <t>Bruttus Team</t>
  </si>
  <si>
    <t>Galinhas Team</t>
  </si>
  <si>
    <t>18.24977.15</t>
  </si>
  <si>
    <t>Alana Cristina Mesquita Albuquerque</t>
  </si>
  <si>
    <t>Brutus Team</t>
  </si>
  <si>
    <t>atleta com cadastro pendente</t>
  </si>
  <si>
    <t>18.14049.15</t>
  </si>
  <si>
    <t>Carcaras Team</t>
  </si>
  <si>
    <t>18.30715.17</t>
  </si>
  <si>
    <t>Eucenio Ferreira Lima</t>
  </si>
  <si>
    <t>18.8542.08</t>
  </si>
  <si>
    <t>Francisco Pessoa Vidal Filho</t>
  </si>
  <si>
    <t>Fit4Bike/UMA</t>
  </si>
  <si>
    <t>18.21104.14</t>
  </si>
  <si>
    <t>Robson Charles Fonseca de Lima</t>
  </si>
  <si>
    <t>Singletrack MTB</t>
  </si>
  <si>
    <t>18.28125.16</t>
  </si>
  <si>
    <t>Manoel Galba Vasconcelos de Aguiar Junior</t>
  </si>
  <si>
    <t>18.13341.10</t>
  </si>
  <si>
    <t>Joao Paulo Mesquita</t>
  </si>
  <si>
    <t>Joao Ciclo</t>
  </si>
  <si>
    <t>18.23900.15</t>
  </si>
  <si>
    <t>Lawrency Belwedek Gomes Araujo</t>
  </si>
  <si>
    <t>18.26777.15</t>
  </si>
  <si>
    <t>Samuel Relton Felinto Monteiro</t>
  </si>
  <si>
    <t>18.23975.15</t>
  </si>
  <si>
    <t>Gleison Alves de Sousa</t>
  </si>
  <si>
    <t>Biker Piaui</t>
  </si>
  <si>
    <t>18.8550.08</t>
  </si>
  <si>
    <t>18.5628.06</t>
  </si>
  <si>
    <t>Juvenal Batista da Silva</t>
  </si>
  <si>
    <t>18.10588.09</t>
  </si>
  <si>
    <t>Francisco Narcelio Atazanio Alves</t>
  </si>
  <si>
    <t>18.21049.14</t>
  </si>
  <si>
    <t>Marcos Alexandre Fernandes Ribeiro</t>
  </si>
  <si>
    <t xml:space="preserve">MM Team </t>
  </si>
  <si>
    <t>18.101.04</t>
  </si>
  <si>
    <t>Cristiano Nunes Monteiro</t>
  </si>
  <si>
    <t>Criciclo</t>
  </si>
  <si>
    <t>18.17403.12</t>
  </si>
  <si>
    <t>Gleuton Macedo Ferreira</t>
  </si>
  <si>
    <t>18.28107.16</t>
  </si>
  <si>
    <t>Eduardo Alessandro Moreira Schuster</t>
  </si>
  <si>
    <t>18.23528.14</t>
  </si>
  <si>
    <t>Fabio Mota Holanda</t>
  </si>
  <si>
    <t>18.22377.14</t>
  </si>
  <si>
    <t>Tarcio Queiroz Calixto</t>
  </si>
  <si>
    <t>18.18647.13</t>
  </si>
  <si>
    <t>Marcio Dobel Benigno</t>
  </si>
  <si>
    <t>MM Team</t>
  </si>
  <si>
    <t>18.29556.16</t>
  </si>
  <si>
    <t>Antonio Marcos de Almeida Lobo</t>
  </si>
  <si>
    <t>18.96.04</t>
  </si>
  <si>
    <t>Francisco Lucidio de Queiroz Junior</t>
  </si>
  <si>
    <t>18.3388.05</t>
  </si>
  <si>
    <t>Antonio Carlos Rodrigues de Lima</t>
  </si>
  <si>
    <t>18.17103.12</t>
  </si>
  <si>
    <t>Francisco Carleonis da Fonseca Maciel</t>
  </si>
  <si>
    <t>18.10582.09</t>
  </si>
  <si>
    <t>Alfredo B. Montenegro Neto</t>
  </si>
  <si>
    <t>Savana Acai Café</t>
  </si>
  <si>
    <t>18.14381.11</t>
  </si>
  <si>
    <t>Demetrio Santos Chrisostomo</t>
  </si>
  <si>
    <t>18.285.04</t>
  </si>
  <si>
    <t>Jose Lito Soares Moura</t>
  </si>
  <si>
    <t>02.534.04</t>
  </si>
  <si>
    <t>Daniel Carneiro Brum Ribeiro Zoia</t>
  </si>
  <si>
    <t>Audax Bike/FSA/OBC/FME Criciuma</t>
  </si>
  <si>
    <t>SC</t>
  </si>
  <si>
    <t>19.19546.13</t>
  </si>
  <si>
    <t>Equipe Giro Alto  - EGA</t>
  </si>
  <si>
    <t>PI</t>
  </si>
  <si>
    <t>20.26403.15</t>
  </si>
  <si>
    <t>Railton Lima de Aguiar</t>
  </si>
  <si>
    <t>Moto Clube de São Luis</t>
  </si>
  <si>
    <t>MA</t>
  </si>
  <si>
    <t>19.23874.15</t>
  </si>
  <si>
    <t>Hudson Cristian de Sousa Silva</t>
  </si>
  <si>
    <t>Iate Clube de Teresina</t>
  </si>
  <si>
    <t>18.5530.06</t>
  </si>
  <si>
    <t>Joana Eleonora Nobrega</t>
  </si>
  <si>
    <t>19.29232.16</t>
  </si>
  <si>
    <t>Sara Maria Araujo Melo</t>
  </si>
  <si>
    <t>The Bikers</t>
  </si>
  <si>
    <t>17.23448.14</t>
  </si>
  <si>
    <t>Glaydstone de Albuquerque Rocha</t>
  </si>
  <si>
    <t>Alecrim</t>
  </si>
  <si>
    <t>RN</t>
  </si>
  <si>
    <t>18.29588.16</t>
  </si>
  <si>
    <t>Francisco Marcelo de Oliveira Lima</t>
  </si>
  <si>
    <t>17.25809.15</t>
  </si>
  <si>
    <t>Alisson Rocha de Oliveira</t>
  </si>
  <si>
    <t>Japa/Recover/Nutricorpo</t>
  </si>
  <si>
    <t>19.10780.09</t>
  </si>
  <si>
    <t>Vinicius Salomão Ferro Gomes Evangelista</t>
  </si>
  <si>
    <t>Clube Calangos de Ciclismo - CCC</t>
  </si>
  <si>
    <t>18.5947.06</t>
  </si>
  <si>
    <t>Antonio Ricardo da Silva</t>
  </si>
  <si>
    <t>Prefeitura de Horizonte</t>
  </si>
  <si>
    <t>17.30653.17</t>
  </si>
  <si>
    <t>Gade Judson Torres Gurgel de Castro</t>
  </si>
  <si>
    <t>20.27410.15</t>
  </si>
  <si>
    <t>Marcelo de Oliveira Nascimento</t>
  </si>
  <si>
    <t>18.13442.11</t>
  </si>
  <si>
    <t>Francisco Anderson da Silva</t>
  </si>
  <si>
    <t>Assoc. de Ciclismo da Serra de Ibiapaba</t>
  </si>
  <si>
    <t>Emanuel Aragao Pereira</t>
  </si>
  <si>
    <t>17.30652.17</t>
  </si>
  <si>
    <t>Emanoel Kauano Duarte de Lima</t>
  </si>
  <si>
    <t>16.30628.17</t>
  </si>
  <si>
    <t>Walter Onofre Guerra Filho</t>
  </si>
  <si>
    <t>Duck's Bike</t>
  </si>
  <si>
    <t>PB</t>
  </si>
  <si>
    <t>22.30583.17</t>
  </si>
  <si>
    <t xml:space="preserve">Attilio Castro Belin </t>
  </si>
  <si>
    <t>PA</t>
  </si>
  <si>
    <t>18.15481.12</t>
  </si>
  <si>
    <t>Valdecio Cariri da Silva</t>
  </si>
  <si>
    <t>16.30494.16</t>
  </si>
  <si>
    <t>Hilquias Machado Rocha</t>
  </si>
  <si>
    <t>18.5531.06</t>
  </si>
  <si>
    <t>Felipe Mateus Barbosa Rodrigues</t>
  </si>
  <si>
    <t>20.30582.17</t>
  </si>
  <si>
    <t>Mauricio Coelho Mota</t>
  </si>
  <si>
    <t>19.2929.05</t>
  </si>
  <si>
    <t>Joceano Lustosa Alves</t>
  </si>
  <si>
    <t>18.23130.14</t>
  </si>
  <si>
    <t>Ronnie Uerbeth Chaves</t>
  </si>
  <si>
    <t>Santos Ataide</t>
  </si>
  <si>
    <t>19.24099.15</t>
  </si>
  <si>
    <t>Felipe Rodrigues Pacheco Britto</t>
  </si>
  <si>
    <t>Pedal Bikers Clube - PBC</t>
  </si>
  <si>
    <t>12.30624.17</t>
  </si>
  <si>
    <t>Adson Lima Alves</t>
  </si>
  <si>
    <t>BA</t>
  </si>
  <si>
    <t>19.22030.14</t>
  </si>
  <si>
    <t>Felinto Americo Lima Ferro</t>
  </si>
  <si>
    <t>Bikers Racing Team</t>
  </si>
  <si>
    <t>18.27936.16</t>
  </si>
  <si>
    <t>Antonio Francisco Silva Araujo</t>
  </si>
  <si>
    <t>18.8551.08</t>
  </si>
  <si>
    <t>Luis Fernandes Vieira Junior</t>
  </si>
  <si>
    <t>19.3000.05</t>
  </si>
  <si>
    <t>Lindomar Ferreira dos Santos</t>
  </si>
  <si>
    <t>Azias Bikers - AZ</t>
  </si>
  <si>
    <t>19.17881.12</t>
  </si>
  <si>
    <t>Adelmar Andrade de Carvalho</t>
  </si>
  <si>
    <t>Floriano Bikers Clube - FBC</t>
  </si>
  <si>
    <t>13.14090.11</t>
  </si>
  <si>
    <t>Marcio Pinheiro Fidelix</t>
  </si>
  <si>
    <t>Pedal Louco MTB Team/ABME</t>
  </si>
  <si>
    <t>18.8958.08</t>
  </si>
  <si>
    <t>Wellington Garcia de Araujo</t>
  </si>
  <si>
    <t>Star Bike</t>
  </si>
  <si>
    <t>SE</t>
  </si>
  <si>
    <t>19.23873.15</t>
  </si>
  <si>
    <t>Romulo Vitorino Moreira de Oliveira</t>
  </si>
  <si>
    <t>19.20123.13</t>
  </si>
  <si>
    <t>Lucelio Aquino do Nascimento</t>
  </si>
  <si>
    <t>Oeiras Bike Clube - OBC</t>
  </si>
  <si>
    <t>16.30495.16</t>
  </si>
  <si>
    <t>Sydney de Oliveira Dias</t>
  </si>
  <si>
    <t>16.27626.16</t>
  </si>
  <si>
    <t>Wellington Batista Lucena</t>
  </si>
  <si>
    <t>18.30711.17</t>
  </si>
  <si>
    <t>Tales Alexandre Rebouças de Souza</t>
  </si>
  <si>
    <t>19.14584.11</t>
  </si>
  <si>
    <t>Fabio Nogueira Dantas</t>
  </si>
  <si>
    <t>Timon Bikers Adventure - TBA</t>
  </si>
  <si>
    <t>18.18032.13</t>
  </si>
  <si>
    <t>Renato Vasconcelos Magalhaes</t>
  </si>
  <si>
    <t>16.1347.04</t>
  </si>
  <si>
    <t>Eduardo Machado Silva</t>
  </si>
  <si>
    <t>Real Ciclo Clube de Ciclismo</t>
  </si>
  <si>
    <t>Francisco Fernando Venancio</t>
  </si>
  <si>
    <t>19.23371.14</t>
  </si>
  <si>
    <t>Francisco Durval do Nascimento</t>
  </si>
  <si>
    <t>Equipe Giro Alto - EGA</t>
  </si>
  <si>
    <t>21.8351.09</t>
  </si>
  <si>
    <t>Euvaldo Carvalho dos Anjos</t>
  </si>
  <si>
    <t>Associação Girassol de Ciclismo</t>
  </si>
  <si>
    <t>TO</t>
  </si>
  <si>
    <t>16.30629.17</t>
  </si>
  <si>
    <t>Francisco Erivanildo Galdino</t>
  </si>
  <si>
    <t>19.6240.07</t>
  </si>
  <si>
    <t>Francisco Helio Camelo Ferreira</t>
  </si>
  <si>
    <t>19.2400.15</t>
  </si>
  <si>
    <t>Alexandre de Castro Ramalho</t>
  </si>
  <si>
    <t>19.30059.16</t>
  </si>
  <si>
    <t>Fernando Soares de Oliveira</t>
  </si>
  <si>
    <t xml:space="preserve">Iate Clube de Teresina </t>
  </si>
  <si>
    <t>17.30550.17</t>
  </si>
  <si>
    <t>Gilson Freire da Silveira</t>
  </si>
  <si>
    <t>18.17823.12</t>
  </si>
  <si>
    <t>Waldery Magalhaes Uchoa Neto</t>
  </si>
  <si>
    <t>18.16956.12</t>
  </si>
  <si>
    <t>Rodrigo Dormfeld Escalante</t>
  </si>
  <si>
    <t>19.29343.16</t>
  </si>
  <si>
    <t>Alderi Xavier de Passos</t>
  </si>
  <si>
    <t>19.6245.07</t>
  </si>
  <si>
    <t>Jose Ribamar da Silva</t>
  </si>
  <si>
    <t>19.6148.06</t>
  </si>
  <si>
    <t>Aldo Ferro e Silva Neto</t>
  </si>
  <si>
    <t>Evo Pro Team - EPT</t>
  </si>
  <si>
    <t>16.29029.16</t>
  </si>
  <si>
    <t>Edmilson Furtado de Lacerda</t>
  </si>
  <si>
    <t>18.27699.16</t>
  </si>
  <si>
    <t>Rodrigo de Oliveira Sales</t>
  </si>
  <si>
    <t>18.23903.15</t>
  </si>
  <si>
    <t>Regis Nogueira de Medeiros</t>
  </si>
  <si>
    <t>18.29602.16</t>
  </si>
  <si>
    <t>Jose Stenio Damasceno Junior</t>
  </si>
  <si>
    <t>19.23805.15</t>
  </si>
  <si>
    <t>Jose Henrique Pimentel Rocha</t>
  </si>
  <si>
    <t>19.14302.11</t>
  </si>
  <si>
    <t>Antonio Francisco de Oliveira</t>
  </si>
  <si>
    <t>Piaui Bikes Race - PBR</t>
  </si>
  <si>
    <t>18.23513.14</t>
  </si>
  <si>
    <t>Jose Reinaldo de Lima</t>
  </si>
  <si>
    <t>16.27625.16</t>
  </si>
  <si>
    <t>Valdivio Nunes Messias</t>
  </si>
  <si>
    <t>19.18014.13</t>
  </si>
  <si>
    <t>Jose Domingos de Sousa</t>
  </si>
  <si>
    <t>18.14147.11</t>
  </si>
  <si>
    <t>Elionai Costa de Sousa</t>
  </si>
  <si>
    <t>18.23531.14</t>
  </si>
  <si>
    <t>Thelles Soares de Oliveira Silveira</t>
  </si>
  <si>
    <t>19.26486.15</t>
  </si>
  <si>
    <t>Igor Castelo Branco Rodrigues Alves</t>
  </si>
  <si>
    <t>18.27434.15</t>
  </si>
  <si>
    <t>Antonio Herculano Silva Filho</t>
  </si>
  <si>
    <t>Assoc de Ciclismo da Serra da Ibiapaba</t>
  </si>
  <si>
    <t>DF</t>
  </si>
  <si>
    <t>19.23464.14</t>
  </si>
  <si>
    <t>Joao de Deus Soares Filho</t>
  </si>
  <si>
    <t>19.24071.15</t>
  </si>
  <si>
    <t>Ronaldo Cesar da Silveira</t>
  </si>
  <si>
    <t>UCI</t>
  </si>
  <si>
    <t>Guilherme Gotardelo Muller</t>
  </si>
  <si>
    <t>Sense Factory Racing</t>
  </si>
  <si>
    <t>MG</t>
  </si>
  <si>
    <t>02.2135.04</t>
  </si>
  <si>
    <t>Henrique da Silva Avancini</t>
  </si>
  <si>
    <t>Cannondale Factory Racing</t>
  </si>
  <si>
    <t>02.8577.08</t>
  </si>
  <si>
    <t>Luiz Henrique Cocuzzi</t>
  </si>
  <si>
    <t>Lar/Fmel Itajai</t>
  </si>
  <si>
    <t>05.4185.05</t>
  </si>
  <si>
    <t>Sherman Trezza de Paiva</t>
  </si>
  <si>
    <t xml:space="preserve">Caloi Elite Team </t>
  </si>
  <si>
    <t>04.13916.11</t>
  </si>
  <si>
    <t>Jose Gabriel Marques de Almeida</t>
  </si>
  <si>
    <t>SP</t>
  </si>
  <si>
    <t>02.1378.04</t>
  </si>
  <si>
    <t>Ricardo Alexandre Pscheidt</t>
  </si>
  <si>
    <t>Trek Brasil Racing</t>
  </si>
  <si>
    <t>04.9263.08</t>
  </si>
  <si>
    <t>Halysson Henrique Ferreira</t>
  </si>
  <si>
    <t>Focus Team Brasil</t>
  </si>
  <si>
    <t>02.21683.14</t>
  </si>
  <si>
    <t>Nicolas Raphael Amancio Romao Machado</t>
  </si>
  <si>
    <t>HF Focus Team</t>
  </si>
  <si>
    <t>05.11944.10</t>
  </si>
  <si>
    <t>Daniel Grossi Soares de Souza</t>
  </si>
  <si>
    <t>Groove Bikes/Chaoyang Pneus/Shimano/ASW</t>
  </si>
  <si>
    <t>12.17285.12</t>
  </si>
  <si>
    <t>Kennedi Sampaio de Oliveira Lago</t>
  </si>
  <si>
    <t>02.9890.10</t>
  </si>
  <si>
    <t>Erick Eduardo Bruske</t>
  </si>
  <si>
    <t>Specialized Racing BR</t>
  </si>
  <si>
    <t>04.2079.04</t>
  </si>
  <si>
    <t>Rubens Donizete Valeriano</t>
  </si>
  <si>
    <t>05.6657.07</t>
  </si>
  <si>
    <t>Alysson Serra Lucas</t>
  </si>
  <si>
    <t>Focus Team Brasil/Minas Bike</t>
  </si>
  <si>
    <t>05.10829.09</t>
  </si>
  <si>
    <t>Rodrigo Silva Rosa</t>
  </si>
  <si>
    <t>05.11353.09</t>
  </si>
  <si>
    <t>TSW</t>
  </si>
  <si>
    <t>05.23127.14</t>
  </si>
  <si>
    <t>Mario Couto Grego Santos</t>
  </si>
  <si>
    <t>05.15104.11</t>
  </si>
  <si>
    <t>Jefferson Batista Flores da Silva</t>
  </si>
  <si>
    <t>Ava Project</t>
  </si>
  <si>
    <t>06.11231.09</t>
  </si>
  <si>
    <t>Celso Castelo Branco Figueira Mello</t>
  </si>
  <si>
    <t>Damatta/Exceed</t>
  </si>
  <si>
    <t>RJ</t>
  </si>
  <si>
    <t>05.18213.13</t>
  </si>
  <si>
    <t>Edson Gilmar de Rezende Junior</t>
  </si>
  <si>
    <t>Proj.Olimpico MTB/Corratec/Iron Coroas/Coach C.Tamagusuku/MA</t>
  </si>
  <si>
    <t>05.12817.10</t>
  </si>
  <si>
    <t>Leticia Jaqueline Soares Candido</t>
  </si>
  <si>
    <t>TSW Racing Team</t>
  </si>
  <si>
    <t>02.9887.10</t>
  </si>
  <si>
    <t>Tania Clair Pickler Negherbon</t>
  </si>
  <si>
    <t>Free Force/Soul Cycles/Assiclo</t>
  </si>
  <si>
    <t>05.20300.13</t>
  </si>
  <si>
    <t>Karen Fernandes Olimpio</t>
  </si>
  <si>
    <t>Isapa/Oggi</t>
  </si>
  <si>
    <t>10.20018.13</t>
  </si>
  <si>
    <t>Amanda Vieira</t>
  </si>
  <si>
    <t xml:space="preserve">Clube Metro Quatro Race Team </t>
  </si>
  <si>
    <t>04.12965.10</t>
  </si>
  <si>
    <t>Larissa Cristina da Silva</t>
  </si>
  <si>
    <t>04.25445.15</t>
  </si>
  <si>
    <t>Aline Simoes de Almeida</t>
  </si>
  <si>
    <t>05.20157.13</t>
  </si>
  <si>
    <t>Danielle Maria de Moraes</t>
  </si>
  <si>
    <t>Ava project</t>
  </si>
  <si>
    <t>02.23806.15</t>
  </si>
  <si>
    <t>Anna Flavia Schroeder Evald</t>
  </si>
  <si>
    <t>Cycling Team Pedala Itapema/Pref. Itapema/PPS Distrib.</t>
  </si>
  <si>
    <t>PR</t>
  </si>
  <si>
    <t>04.20301.13</t>
  </si>
  <si>
    <t>Livia Dantas Maximo Garrido</t>
  </si>
  <si>
    <t>Lar/Shimano/KMC</t>
  </si>
  <si>
    <t>TB</t>
  </si>
  <si>
    <t>02.20290.13</t>
  </si>
  <si>
    <t>Roger Renso Silva</t>
  </si>
  <si>
    <t>Bike Point/FME Criciuma</t>
  </si>
  <si>
    <t>02.23751.14</t>
  </si>
  <si>
    <t>Andre Jun Aikawa</t>
  </si>
  <si>
    <t>Audax Fsa OBC/Bike Point</t>
  </si>
  <si>
    <t>02.18025.13</t>
  </si>
  <si>
    <t>Lucas Sirio e Silva</t>
  </si>
  <si>
    <t>02.20355.13</t>
  </si>
  <si>
    <t>Eduardo Vinicius Andruczewicz</t>
  </si>
  <si>
    <t>02.21298.14</t>
  </si>
  <si>
    <t>Crystian Fronza</t>
  </si>
  <si>
    <t>02.23106.14</t>
  </si>
  <si>
    <t xml:space="preserve">Vinicius Malchovski Baum </t>
  </si>
  <si>
    <t>04.30252.16</t>
  </si>
  <si>
    <t>Bruno Alves dos Santos</t>
  </si>
  <si>
    <t>04.27712.16</t>
  </si>
  <si>
    <t>Danilo dos Santos Caruso</t>
  </si>
  <si>
    <t>02.30860.17</t>
  </si>
  <si>
    <t>Leandro Correa</t>
  </si>
  <si>
    <t>02.30906.17</t>
  </si>
  <si>
    <t>Filipi Fernandes Losi</t>
  </si>
  <si>
    <t>Maylon Dmengeon Targino</t>
  </si>
  <si>
    <t>05.6736.07</t>
  </si>
  <si>
    <t>Luiz Eduardo Ferreira</t>
  </si>
  <si>
    <t>Temisapa</t>
  </si>
  <si>
    <t>12.8997.08</t>
  </si>
  <si>
    <t>Fausto Gonçalves de Oliveira</t>
  </si>
  <si>
    <t>05.14292.11</t>
  </si>
  <si>
    <t>Reinaldo Reis Silva Lima</t>
  </si>
  <si>
    <t>Bike Podium</t>
  </si>
  <si>
    <t>02.1950.04</t>
  </si>
  <si>
    <t>Helio Cesar Becker</t>
  </si>
  <si>
    <t>Coyotes Team/Trovare Aventura</t>
  </si>
  <si>
    <t>05.5706.06</t>
  </si>
  <si>
    <t>Kilder de Melo Silva</t>
  </si>
  <si>
    <t>Focus XC Team Brasil/Clinica do Pedal</t>
  </si>
  <si>
    <t>03.1662.04</t>
  </si>
  <si>
    <t>Marcos Fernando da Cruz</t>
  </si>
  <si>
    <t>02.11315.09</t>
  </si>
  <si>
    <t>Leomar da Silva</t>
  </si>
  <si>
    <t>05.9249.08</t>
  </si>
  <si>
    <t>Claudio Levi Campolina Altivo</t>
  </si>
  <si>
    <t>Team Quatry Rações</t>
  </si>
  <si>
    <t>03.1598.04</t>
  </si>
  <si>
    <t>Adriano Martins dos Santos</t>
  </si>
  <si>
    <t>03.8664.08</t>
  </si>
  <si>
    <t>Maiko Robert Lining</t>
  </si>
  <si>
    <t>Cicles Langner</t>
  </si>
  <si>
    <t>02.30710.17</t>
  </si>
  <si>
    <t>Frederico Weihermann</t>
  </si>
  <si>
    <t>Coyotes/Asbciclo/FMD-SBS</t>
  </si>
  <si>
    <t>06.11257.09</t>
  </si>
  <si>
    <t>Josenildo Areas Vieira</t>
  </si>
  <si>
    <t>Equipe Calil Sport Bike</t>
  </si>
  <si>
    <t>02.1980.04</t>
  </si>
  <si>
    <t>Tenier Regir da Silva</t>
  </si>
  <si>
    <t>Assoc. de Ciclismo Sapo Verde Trilha &amp; Estradas</t>
  </si>
  <si>
    <t>02.2915.05</t>
  </si>
  <si>
    <t>Rogerio Roberto Pauli Junior</t>
  </si>
  <si>
    <t>02.1952.04</t>
  </si>
  <si>
    <t xml:space="preserve">Roger Bergmann </t>
  </si>
  <si>
    <t>Coyotes/Asbciclo/SC2</t>
  </si>
  <si>
    <t>05.23009.14</t>
  </si>
  <si>
    <t>Remerson Geraldo Neri  Souza</t>
  </si>
  <si>
    <t>Team Tfal Logistica</t>
  </si>
  <si>
    <t>05.8606.08</t>
  </si>
  <si>
    <t>Hudson Luiz Pinto Silva</t>
  </si>
  <si>
    <t>05.8448.08</t>
  </si>
  <si>
    <t>Mark Helison Norberto</t>
  </si>
  <si>
    <t>05.6610.07</t>
  </si>
  <si>
    <t>Wiliam Eustaquio Correa</t>
  </si>
  <si>
    <t>You Alto Rendimento</t>
  </si>
  <si>
    <t>03.24019.15</t>
  </si>
  <si>
    <t>Antonio Ilson Kotoviski Filho</t>
  </si>
  <si>
    <t>02.1745.04</t>
  </si>
  <si>
    <t>Anselmo Pscheidt</t>
  </si>
  <si>
    <t>Coyotes/Asbciclo/Fmd-SBS</t>
  </si>
  <si>
    <t>04.30265.16</t>
  </si>
  <si>
    <t>Gustavo Xavier de Oliveira Pereira</t>
  </si>
  <si>
    <t>Pedro Coradini Goulart</t>
  </si>
  <si>
    <t>Bike Point/Fme Criciuma</t>
  </si>
  <si>
    <t>02.26262.15</t>
  </si>
  <si>
    <t>Felipe Lopes Di Domenico</t>
  </si>
  <si>
    <t>04.24661.15</t>
  </si>
  <si>
    <t>Thiago Chefer koch da Cunha</t>
  </si>
  <si>
    <t>10.30724.17</t>
  </si>
  <si>
    <t xml:space="preserve">Lourival Leite Ferreira Neto </t>
  </si>
  <si>
    <t>Bike Clube DF</t>
  </si>
  <si>
    <t>05.29751.16</t>
  </si>
  <si>
    <t>Matheus Braga Matos</t>
  </si>
  <si>
    <t>FL Bikes</t>
  </si>
  <si>
    <t>03.25084.15</t>
  </si>
  <si>
    <t>Pedro Lucas Dias de Oliveira</t>
  </si>
  <si>
    <t>Liga dos Campos Gerais</t>
  </si>
  <si>
    <t>03.29681.16</t>
  </si>
  <si>
    <t>Felipe Krizonoski</t>
  </si>
  <si>
    <t>Clube Londrinense de Ciclismo</t>
  </si>
  <si>
    <t>06.1463.04</t>
  </si>
  <si>
    <t>Celso Rocha Miranda Figueira Melo</t>
  </si>
  <si>
    <t>03.1593.04</t>
  </si>
  <si>
    <t>Vinicios Hyczy do Nascimento</t>
  </si>
  <si>
    <t>01.1451.04</t>
  </si>
  <si>
    <t>Ricardo Alves Machado</t>
  </si>
  <si>
    <t>RS</t>
  </si>
  <si>
    <t>02.1742.04</t>
  </si>
  <si>
    <t>Werner Wind</t>
  </si>
  <si>
    <t>Coyotes/ASBciclo/FMD-SBS</t>
  </si>
  <si>
    <t>04.6744.07</t>
  </si>
  <si>
    <t>Jusmar Correa da Silva</t>
  </si>
  <si>
    <t>03.6658.07</t>
  </si>
  <si>
    <t>Evilasio Wielewski</t>
  </si>
  <si>
    <t>Associação 13º MTB Ponta Grossa</t>
  </si>
  <si>
    <t>04.8574.08</t>
  </si>
  <si>
    <t>Luiz Ricardo Cocuzzi</t>
  </si>
  <si>
    <t>Lar Nossa Senhora Aparecida</t>
  </si>
  <si>
    <t>03.30470.16</t>
  </si>
  <si>
    <t>Joao Lucas de Souza Rodrigues</t>
  </si>
  <si>
    <t>04.27009.15</t>
  </si>
  <si>
    <t>Gabriel Oliveira da Silva</t>
  </si>
  <si>
    <t>04.27008.15</t>
  </si>
  <si>
    <t>Nicolas Miguel dos Santos</t>
  </si>
  <si>
    <t>03.27907.16</t>
  </si>
  <si>
    <t>Wesley Junior de Souza</t>
  </si>
  <si>
    <t>01.21451.14</t>
  </si>
  <si>
    <t>Bruna Saalfeld Elias</t>
  </si>
  <si>
    <t>05.29750.16</t>
  </si>
  <si>
    <t>Marcela Lima Braga Matos</t>
  </si>
  <si>
    <t>02.21297.14</t>
  </si>
  <si>
    <t>Vitoria Xavier Claudino</t>
  </si>
  <si>
    <t>04.27846.16</t>
  </si>
  <si>
    <t>Luiza Cocuzzi</t>
  </si>
  <si>
    <t>04.23158.14</t>
  </si>
  <si>
    <t>Sabrina Oliveira da Silva</t>
  </si>
  <si>
    <t>04.23157.14</t>
  </si>
  <si>
    <t>Ingrid Thais dos Santos</t>
  </si>
  <si>
    <t>04.8725.08</t>
  </si>
  <si>
    <t>Anderson Albert Silva</t>
  </si>
  <si>
    <t>05.21074.14</t>
  </si>
  <si>
    <t>Marcos William Rufino de Faria</t>
  </si>
  <si>
    <t>6º Short Track Giro Radical - Teresina - PI - 11.02.17</t>
  </si>
  <si>
    <t>XC1</t>
  </si>
  <si>
    <t>04.19582.13</t>
  </si>
  <si>
    <t>Sofia Isabel Franco Subtil</t>
  </si>
  <si>
    <t>Audax Bike Team/FSA/OBC</t>
  </si>
  <si>
    <t>19.26829.15</t>
  </si>
  <si>
    <t>Vitoria Simara Ramos Alencar</t>
  </si>
  <si>
    <t>19.10528.09</t>
  </si>
  <si>
    <t>Antonia Luiza Rodrigues dos Santos</t>
  </si>
  <si>
    <t>19.24079.15</t>
  </si>
  <si>
    <t>Layane Lima de Sousa</t>
  </si>
  <si>
    <t>The Bikers - TB</t>
  </si>
  <si>
    <t>19.18505.13</t>
  </si>
  <si>
    <t>Cristiany de Siqueira Dantas</t>
  </si>
  <si>
    <t>19.19545.13</t>
  </si>
  <si>
    <t>Antonio Marcelo Trindade de Moura</t>
  </si>
  <si>
    <t xml:space="preserve">Fox Team </t>
  </si>
  <si>
    <t>Picos Pedal Clube - PPC</t>
  </si>
  <si>
    <t>19.25731.15</t>
  </si>
  <si>
    <t>Francisco Guilherme da Costa Silva</t>
  </si>
  <si>
    <t>19.14303.11</t>
  </si>
  <si>
    <t>Fabricio de Abreu Martins</t>
  </si>
  <si>
    <t>19.29115.16</t>
  </si>
  <si>
    <t>Luiz Fernando Oliveira Silva</t>
  </si>
  <si>
    <t>19.29103.16</t>
  </si>
  <si>
    <t>Lucas Felipe Rodrigues Silveira</t>
  </si>
  <si>
    <t>19.27316.15</t>
  </si>
  <si>
    <t>Landerson da Silva Melo</t>
  </si>
  <si>
    <t>19.26559.15</t>
  </si>
  <si>
    <t>John Allyson Rodrigues Souza</t>
  </si>
  <si>
    <t>Santos Race Team - SRT</t>
  </si>
  <si>
    <t>19.29441.16</t>
  </si>
  <si>
    <t>Joao Eduardo da Silva Gomes</t>
  </si>
  <si>
    <t>19.29102.16</t>
  </si>
  <si>
    <t>Fabio Lafael Fernandes da Costa Junior</t>
  </si>
  <si>
    <t>03.30940.17</t>
  </si>
  <si>
    <t>19.27327.15</t>
  </si>
  <si>
    <t>Joaquim Ferreira Ferro Neto</t>
  </si>
  <si>
    <t>19.26571.15</t>
  </si>
  <si>
    <t>Henrique Jons Vieira Moreira</t>
  </si>
  <si>
    <t>19.10577.09</t>
  </si>
  <si>
    <t>Nilo Weber de Carvalho Veloso Neto</t>
  </si>
  <si>
    <t>19.14495.11</t>
  </si>
  <si>
    <t>Luis Macedo da Silva Junior</t>
  </si>
  <si>
    <t>19.17912.12</t>
  </si>
  <si>
    <t>Ramon Teles Madeira Campos</t>
  </si>
  <si>
    <t>19.14660.11</t>
  </si>
  <si>
    <t>Francisco Daniel de Melo Americo</t>
  </si>
  <si>
    <t>19.26485.15</t>
  </si>
  <si>
    <t>Francisco Alberto de Sousa</t>
  </si>
  <si>
    <t>19.21260.14</t>
  </si>
  <si>
    <t>Mauricio Ramos Lopes Rodrigues</t>
  </si>
  <si>
    <t>19.14513.11</t>
  </si>
  <si>
    <t>Marcio Pessoa Felinto</t>
  </si>
  <si>
    <t>19.29227.16</t>
  </si>
  <si>
    <t>Diego Veras Costa</t>
  </si>
  <si>
    <t>19.22056.14</t>
  </si>
  <si>
    <t>Duilyo Cesar Alves Teixeira</t>
  </si>
  <si>
    <t>Suçuarana Biker's Clube</t>
  </si>
  <si>
    <t>19.2264.04</t>
  </si>
  <si>
    <t>Gerson de Albuquerque Alves</t>
  </si>
  <si>
    <t>19.22035.14</t>
  </si>
  <si>
    <t>Rogerio Ferreira do Nascimento</t>
  </si>
  <si>
    <t>19.22037.14</t>
  </si>
  <si>
    <t>Bertone Silva Cavalcante</t>
  </si>
  <si>
    <t>19.11618.09</t>
  </si>
  <si>
    <t>Daniel Pires Rebelo da Costa Ferreira</t>
  </si>
  <si>
    <t>19.26547.15</t>
  </si>
  <si>
    <t>Fernando dos Santos Veras</t>
  </si>
  <si>
    <t>19.29098.16</t>
  </si>
  <si>
    <t>Marcelo Carrias Silva</t>
  </si>
  <si>
    <t>19.29579.16</t>
  </si>
  <si>
    <t>Marcel Rufino de Carvalho</t>
  </si>
  <si>
    <t>19.14708.11</t>
  </si>
  <si>
    <t>Francisco de Assis Jesus Almeida</t>
  </si>
  <si>
    <t>19.30111.16</t>
  </si>
  <si>
    <t>Leandro Almeida Madeira Campos</t>
  </si>
  <si>
    <t>Azias Bikers - AB</t>
  </si>
  <si>
    <t>19.29695.16</t>
  </si>
  <si>
    <t>Domingos Liomar Martins</t>
  </si>
  <si>
    <t>19.22727.15</t>
  </si>
  <si>
    <t>Isaac Vasconcelos de Araujo</t>
  </si>
  <si>
    <t>19.26141.15</t>
  </si>
  <si>
    <t>Staini Alves Borges</t>
  </si>
  <si>
    <t>19.17877.12</t>
  </si>
  <si>
    <t>Mazi Zimmermann</t>
  </si>
  <si>
    <t>19.14583.11</t>
  </si>
  <si>
    <t>Alberto Luiz Barreto Chaves</t>
  </si>
  <si>
    <t>19.12361.10</t>
  </si>
  <si>
    <t>Paulo Henrique Vieira de Almeida Junior</t>
  </si>
  <si>
    <t>19.26690.15</t>
  </si>
  <si>
    <t>Marcelo Borges de Almeida</t>
  </si>
  <si>
    <t>19.2656.05</t>
  </si>
  <si>
    <t>Ernani de Castro Costa</t>
  </si>
  <si>
    <t>Bikers Racing Team - BRT</t>
  </si>
  <si>
    <t>Via Bike Road Cycling - VBRC</t>
  </si>
  <si>
    <t>19.16060.12</t>
  </si>
  <si>
    <t>Julio Cesar Cabral Furtado</t>
  </si>
  <si>
    <t>Teresina Bikers Club - TBC</t>
  </si>
  <si>
    <t>19.15378.11</t>
  </si>
  <si>
    <t xml:space="preserve">Rogerio Alves Oliveira </t>
  </si>
  <si>
    <t>19.10776.09</t>
  </si>
  <si>
    <t>Joselito Gomes da Silveira</t>
  </si>
  <si>
    <t>19.18389.13</t>
  </si>
  <si>
    <t>Edvaldo Santos e Silva</t>
  </si>
  <si>
    <t>Pedal Bikers Club - PBC</t>
  </si>
  <si>
    <t>19.22284.14</t>
  </si>
  <si>
    <t>Augusto Sampaio de Oliveira</t>
  </si>
  <si>
    <t>19.29574.16</t>
  </si>
  <si>
    <t>Joao Ribeiro Madeira Campos Neto</t>
  </si>
  <si>
    <t>Catraca Forte Team - CFT</t>
  </si>
  <si>
    <t>V Copa Pará de Moutain Bike - Belem - Pará - 25.03.16</t>
  </si>
  <si>
    <t>22.31146.17</t>
  </si>
  <si>
    <t>Ana Paula Silva do Nascimento</t>
  </si>
  <si>
    <t>Equipe de Ciclismo Marituba</t>
  </si>
  <si>
    <t>Equipe de Ciclismo de Marituba</t>
  </si>
  <si>
    <t>Taiana Silva de Freitas</t>
  </si>
  <si>
    <t>Equipe Pedal Ananin</t>
  </si>
  <si>
    <t>Taça Brasil de Mouain Bike de XCO - Campo Largo - PR - 11 e 12.02.17</t>
  </si>
  <si>
    <t>Rally Cerapió Bikes - Teresina - PI - 27 a 30.01.17</t>
  </si>
  <si>
    <t>22.28038.16</t>
  </si>
  <si>
    <t>Lucas Jose Souza Ferreira</t>
  </si>
  <si>
    <t>Clube Amazonia de Ciclismo</t>
  </si>
  <si>
    <t>Mateus Vinicius da Cunha Marques</t>
  </si>
  <si>
    <t xml:space="preserve">Extremo Bike </t>
  </si>
  <si>
    <t>Madson Ribeiro de Souza</t>
  </si>
  <si>
    <t>Pedal Ananin</t>
  </si>
  <si>
    <t>22.27559.15</t>
  </si>
  <si>
    <t>Ezequias Gomes de Souza</t>
  </si>
  <si>
    <t>22.19164.13</t>
  </si>
  <si>
    <t>Fernando Cesar Reyer</t>
  </si>
  <si>
    <t>22.5470.06</t>
  </si>
  <si>
    <t>Nilton Cesar Alves Moreira</t>
  </si>
  <si>
    <t>22.30257.16</t>
  </si>
  <si>
    <t>Roberto Dias Florencio</t>
  </si>
  <si>
    <t>Ananindeua E.C./Trigolino</t>
  </si>
  <si>
    <t>Dilma Pereira Coutinho</t>
  </si>
  <si>
    <t>22.2390.04</t>
  </si>
  <si>
    <t>Edilson Ribeiro da Silva Kramer</t>
  </si>
  <si>
    <t>22.16501.12</t>
  </si>
  <si>
    <t>Jocivaldo Ribeiro Silva</t>
  </si>
  <si>
    <t>Alan Fabricio da Cruz da Trindade</t>
  </si>
  <si>
    <t>22.23627.14</t>
  </si>
  <si>
    <t>Domingos Renilson de Oliveira dos Santos</t>
  </si>
  <si>
    <t>22.26523.15</t>
  </si>
  <si>
    <t>Leticia Jeronimo Correa</t>
  </si>
  <si>
    <t>Renato Vinicius da Silva Xavier</t>
  </si>
  <si>
    <t>2ª Corrida Alagoagrandense de MTB - Alagoa Grande - PB - 05.03.17</t>
  </si>
  <si>
    <t>XC2</t>
  </si>
  <si>
    <t>16.30767.17</t>
  </si>
  <si>
    <t>Luiz Vitor Marcelino Caetano</t>
  </si>
  <si>
    <t>16.31324.17</t>
  </si>
  <si>
    <t>Thiago Cavalcante dos Santos</t>
  </si>
  <si>
    <t>16.30656.17</t>
  </si>
  <si>
    <t>Wesley Rogerio Gomes dos Anjos</t>
  </si>
  <si>
    <t>ASEAC-Assoc. Soledadense de Esporte e Apoio ao Ciclista</t>
  </si>
  <si>
    <t>16.30618.17</t>
  </si>
  <si>
    <t>Ana Cristina Nascimento da Silva</t>
  </si>
  <si>
    <t>ASEAC - Assoc. Soledadense de Esporte e Apoio ao Ciclista</t>
  </si>
  <si>
    <t>16.30617.17</t>
  </si>
  <si>
    <t>Ana Claudia Nascimento da Silva</t>
  </si>
  <si>
    <t>16.30557.17</t>
  </si>
  <si>
    <t xml:space="preserve">Filipe Almeida Felix </t>
  </si>
  <si>
    <t>16.30776.17</t>
  </si>
  <si>
    <t>Rodrigo de Souza Freitas</t>
  </si>
  <si>
    <t>16.30556.17</t>
  </si>
  <si>
    <t>Matheus Diniz Chagas Oliveira</t>
  </si>
  <si>
    <t>16.30766.17</t>
  </si>
  <si>
    <t>Ricardo Vinicio Araujo Diniz Costa</t>
  </si>
  <si>
    <t>16.30660.17</t>
  </si>
  <si>
    <t>Pedro Servio de Oliveira Btista</t>
  </si>
  <si>
    <t>16.30570.17</t>
  </si>
  <si>
    <t>Willians Ferreira do Nascimento</t>
  </si>
  <si>
    <t>16.30857.17</t>
  </si>
  <si>
    <t>Tiago Jose da Costa</t>
  </si>
  <si>
    <t>16.29073.16</t>
  </si>
  <si>
    <t>Jose Henrique Borborema de Melo</t>
  </si>
  <si>
    <t>16.30616.17</t>
  </si>
  <si>
    <t>Flavio da Silva Araujo</t>
  </si>
  <si>
    <t>16.30621.17</t>
  </si>
  <si>
    <t>Laelson Dias do Nascimento</t>
  </si>
  <si>
    <t>16.30697.17</t>
  </si>
  <si>
    <t>Jose Xavier Costa Neto</t>
  </si>
  <si>
    <t>16.30670.17</t>
  </si>
  <si>
    <t>George Luiz Macedo Pinheiro</t>
  </si>
  <si>
    <t>16.30751.17</t>
  </si>
  <si>
    <t>Gilberto Campos de Araujo Filho</t>
  </si>
  <si>
    <t>16.30598.17</t>
  </si>
  <si>
    <t>Hitalo Carlo Matias de Souza</t>
  </si>
  <si>
    <t>16.30672.17</t>
  </si>
  <si>
    <t>Jose Marcelo Ferreira de Assis</t>
  </si>
  <si>
    <t>17.772.04</t>
  </si>
  <si>
    <t>Everton Borges da Silva</t>
  </si>
  <si>
    <t>Moutain Bike Natal</t>
  </si>
  <si>
    <t>16.30890.17</t>
  </si>
  <si>
    <t>Cristiano Duarte de Araujo</t>
  </si>
  <si>
    <t>16.30690.17</t>
  </si>
  <si>
    <t>Fabiano Barbosa</t>
  </si>
  <si>
    <t>16.30565.17</t>
  </si>
  <si>
    <t>Joao Felippe Clementino Coutinho</t>
  </si>
  <si>
    <t>16.30492.16</t>
  </si>
  <si>
    <t>Jose Paulo Vitorino dos Santos Junior</t>
  </si>
  <si>
    <t>Josiran de Albuquerque Montenegro Junior</t>
  </si>
  <si>
    <t>16.30872.17</t>
  </si>
  <si>
    <t>Valter Soares da Silva</t>
  </si>
  <si>
    <t>16.30619.17</t>
  </si>
  <si>
    <t>Dominique da Silva Dias</t>
  </si>
  <si>
    <t>17.26386.15</t>
  </si>
  <si>
    <t>Claudio Fernandes da Silva</t>
  </si>
  <si>
    <t>16.30756.17</t>
  </si>
  <si>
    <t>Edilson Honorio da Silva</t>
  </si>
  <si>
    <t>16.30743.17</t>
  </si>
  <si>
    <t>Lidivaldo Oliveira Lima</t>
  </si>
  <si>
    <t>16.30608.17</t>
  </si>
  <si>
    <t>Edilson Dutra Alexandre</t>
  </si>
  <si>
    <t>16.30958.17</t>
  </si>
  <si>
    <t>Wagner Alves Silva</t>
  </si>
  <si>
    <t>16.30687.17</t>
  </si>
  <si>
    <t>Willames Rocha da Costa</t>
  </si>
  <si>
    <t>16.30869.17</t>
  </si>
  <si>
    <t>Paulo Sergio Aires Custodio</t>
  </si>
  <si>
    <t>16.30558.17</t>
  </si>
  <si>
    <t>Stanislau Ramos Ferreira</t>
  </si>
  <si>
    <t>16.30586.17</t>
  </si>
  <si>
    <t>Wellington da Silva Franco</t>
  </si>
  <si>
    <t>16.30858.17</t>
  </si>
  <si>
    <t>Cizenando Guimaraes da Costa</t>
  </si>
  <si>
    <t>16.30753.17</t>
  </si>
  <si>
    <t>Gilson Clementino da Costa</t>
  </si>
  <si>
    <t>16.9173.08</t>
  </si>
  <si>
    <t>Luciano Lucas dos Santos</t>
  </si>
  <si>
    <t>17.27067.15</t>
  </si>
  <si>
    <t>Inauro Mano Evass</t>
  </si>
  <si>
    <t>16.9160.08</t>
  </si>
  <si>
    <t>Cicero Evandro Fechine</t>
  </si>
  <si>
    <t>16.1055.04</t>
  </si>
  <si>
    <t>Mauricio Jose de Souza</t>
  </si>
  <si>
    <t>16.30667.17</t>
  </si>
  <si>
    <t xml:space="preserve">Valdemir Custodio </t>
  </si>
  <si>
    <t>16.10446.09</t>
  </si>
  <si>
    <t>Jose Carlos Ferreira Barbosa</t>
  </si>
  <si>
    <t>16.30625.17</t>
  </si>
  <si>
    <t>Marto Geraldo Soares de Lucena</t>
  </si>
  <si>
    <t>16.30706.17</t>
  </si>
  <si>
    <t>Jose Vianes Moura da Silva</t>
  </si>
  <si>
    <t>16.30678.17</t>
  </si>
  <si>
    <t>Jose Antonio Barbosa</t>
  </si>
  <si>
    <t>16.30674.17</t>
  </si>
  <si>
    <t xml:space="preserve">Jaildo Anibal Leonardo </t>
  </si>
  <si>
    <t>16.30733.17</t>
  </si>
  <si>
    <t>Antonio Manoel dos Santos</t>
  </si>
  <si>
    <t>Jose Peixoto Filho</t>
  </si>
  <si>
    <t>CIMTB - Araxa - MG - 05.03.17</t>
  </si>
  <si>
    <t>XCU</t>
  </si>
  <si>
    <t>05.23307.14</t>
  </si>
  <si>
    <t>Bruno Martins Lemes</t>
  </si>
  <si>
    <t>Projeto olimpico de MTB</t>
  </si>
  <si>
    <t>05.663.04</t>
  </si>
  <si>
    <t>Hugo Alves Prado Neto</t>
  </si>
  <si>
    <t xml:space="preserve">Cannondale Powerhouse Team </t>
  </si>
  <si>
    <t>09.9275.08</t>
  </si>
  <si>
    <t>Mario Antonio Verissimo Oliveira</t>
  </si>
  <si>
    <t>GO</t>
  </si>
  <si>
    <t>28.25400.15</t>
  </si>
  <si>
    <t>Winston Pinto Porto Junior</t>
  </si>
  <si>
    <t>Over Bike Team</t>
  </si>
  <si>
    <t>RR</t>
  </si>
  <si>
    <t>02.21241.14</t>
  </si>
  <si>
    <t>Pedro Lage e Silva</t>
  </si>
  <si>
    <t>02.16466.12</t>
  </si>
  <si>
    <t>Roberth Willian Brito Saturnino</t>
  </si>
  <si>
    <t>10.22905.14</t>
  </si>
  <si>
    <t>Gustavo Henrique Gonçalves Moreira</t>
  </si>
  <si>
    <t>Miroir Esporte Clube</t>
  </si>
  <si>
    <t>05.27754.16</t>
  </si>
  <si>
    <t>Joao Vitor Aparecido Melo</t>
  </si>
  <si>
    <t>Redstone</t>
  </si>
  <si>
    <t>05.24672.15</t>
  </si>
  <si>
    <t>Antonio Henrique Pereira da Silva</t>
  </si>
  <si>
    <t>05.27144.15</t>
  </si>
  <si>
    <t>Henrique Tavares Bueno Oliveira</t>
  </si>
  <si>
    <t>Seven Racing</t>
  </si>
  <si>
    <t>04.22673.14</t>
  </si>
  <si>
    <t>Luiz Henrique Flauzino</t>
  </si>
  <si>
    <t>04.26143.15</t>
  </si>
  <si>
    <t>Osvaldo Rodrigues Bento</t>
  </si>
  <si>
    <t>05.24875.15</t>
  </si>
  <si>
    <t xml:space="preserve">Thiago Dias Santos </t>
  </si>
  <si>
    <t>Team Multimotos</t>
  </si>
  <si>
    <t>05.27764.16</t>
  </si>
  <si>
    <t>Gabriel Felipe Henrique Vasconcelos</t>
  </si>
  <si>
    <t>No Pedal/Fraleon Esportes</t>
  </si>
  <si>
    <t>05.28123.16</t>
  </si>
  <si>
    <t>Cesar Augusto Ferreira Guimaraes Filho</t>
  </si>
  <si>
    <t xml:space="preserve">Fly Bike </t>
  </si>
  <si>
    <t>05.27050.15</t>
  </si>
  <si>
    <t>Matheus Jose Cardoso Barbosa</t>
  </si>
  <si>
    <t xml:space="preserve">Mountain Bike BH Tripp Team </t>
  </si>
  <si>
    <t>05.24669.15</t>
  </si>
  <si>
    <t>Stella Marques de Freitas Araujo</t>
  </si>
  <si>
    <t xml:space="preserve">Flay Bikes </t>
  </si>
  <si>
    <t>05.23932.15</t>
  </si>
  <si>
    <t>Julia Gabrielle Alves de Faria</t>
  </si>
  <si>
    <t>Formula Bike</t>
  </si>
  <si>
    <t>04.28118.16</t>
  </si>
  <si>
    <t>Ana Julia Badanhan Alves</t>
  </si>
  <si>
    <t>05.24223.15</t>
  </si>
  <si>
    <t>Julia Araujo Duarte</t>
  </si>
  <si>
    <t>06.29110.16</t>
  </si>
  <si>
    <t>Camila Andrade Assumpção</t>
  </si>
  <si>
    <t>06.30818.17</t>
  </si>
  <si>
    <t>Giuliana Salvini Morgen</t>
  </si>
  <si>
    <t>05.24783.15</t>
  </si>
  <si>
    <t>Pietra Sanches Araujo</t>
  </si>
  <si>
    <t>Fly Bike Team</t>
  </si>
  <si>
    <t>05.29783.16</t>
  </si>
  <si>
    <t>Ana Paula Finco Silva</t>
  </si>
  <si>
    <t>05.27745.16</t>
  </si>
  <si>
    <t>Bruna Diniz Ferreira</t>
  </si>
  <si>
    <t>05.30971.17</t>
  </si>
  <si>
    <t>Maria Eduarda Carvalho de Castro</t>
  </si>
  <si>
    <t>Caloi Lambari</t>
  </si>
  <si>
    <t>05.8452.08</t>
  </si>
  <si>
    <t>Lucio Otavio Soares</t>
  </si>
  <si>
    <t>Brou Aventuras/Audax/FL Bikes</t>
  </si>
  <si>
    <t>05.12097.10</t>
  </si>
  <si>
    <t>Guilherme de Sousa Damiao</t>
  </si>
  <si>
    <t>Bike Star</t>
  </si>
  <si>
    <t>01.11570.09</t>
  </si>
  <si>
    <t>Joao Lucas Zardo Bonaldo</t>
  </si>
  <si>
    <t>05.17442.12</t>
  </si>
  <si>
    <t>Jose Andre de Souza</t>
  </si>
  <si>
    <t xml:space="preserve">GT Lambari Iron Team </t>
  </si>
  <si>
    <t>05.22128.14</t>
  </si>
  <si>
    <t>William Queiroz Santos</t>
  </si>
  <si>
    <t>05.509.04</t>
  </si>
  <si>
    <t>Gabriel Pinho Domeniconi</t>
  </si>
  <si>
    <t>SSCC-Da Matta</t>
  </si>
  <si>
    <t>04.28120.16</t>
  </si>
  <si>
    <t>Teles Henrique da Silva</t>
  </si>
  <si>
    <t>04.7039.07</t>
  </si>
  <si>
    <t>Cesar Augusto Oliveira Souza</t>
  </si>
  <si>
    <t>05.31100.17</t>
  </si>
  <si>
    <t>Diego Augusto Santos Carvalho</t>
  </si>
  <si>
    <t>Mato e Morro Pedal Livre</t>
  </si>
  <si>
    <t>05.13954.11</t>
  </si>
  <si>
    <t>Diego Felipe de Souza Oliveira</t>
  </si>
  <si>
    <t>Seven</t>
  </si>
  <si>
    <t>09.6544.07</t>
  </si>
  <si>
    <t>Otavio Rodrigues da Silva</t>
  </si>
  <si>
    <t>Associação Catalana de Ciclismo</t>
  </si>
  <si>
    <t>05.18160.13</t>
  </si>
  <si>
    <t>Giordano Mayrink Ferreira</t>
  </si>
  <si>
    <t>Ebex</t>
  </si>
  <si>
    <t>05.21797.14</t>
  </si>
  <si>
    <t>Vagner Adriano da Silva</t>
  </si>
  <si>
    <t>Metalbike/PM Bom Despacho</t>
  </si>
  <si>
    <t>05.30551.17</t>
  </si>
  <si>
    <t>Otavio de Oliveira Godinho</t>
  </si>
  <si>
    <t>Minas Bike Shop</t>
  </si>
  <si>
    <t>05.24415.15</t>
  </si>
  <si>
    <t>Pedro Ribeiro Paiva</t>
  </si>
  <si>
    <t>09.28043.16</t>
  </si>
  <si>
    <t>Kevellyn Santos Camargos</t>
  </si>
  <si>
    <t>05.30848.17</t>
  </si>
  <si>
    <t>Christian Queiroga Magalhaes dos Anjos</t>
  </si>
  <si>
    <t>04.31239.17</t>
  </si>
  <si>
    <t>Guilherme Hideki Campos Nagao</t>
  </si>
  <si>
    <t>Lar/São Paulo/Scott/GTK/KMC</t>
  </si>
  <si>
    <t>05.30978.17</t>
  </si>
  <si>
    <t>Jose Otavio Pereira Santos</t>
  </si>
  <si>
    <t>Yoou Escolinha MTB</t>
  </si>
  <si>
    <t>02.30904.17</t>
  </si>
  <si>
    <t>05.22126.14</t>
  </si>
  <si>
    <t>Thiago Freitas Souza</t>
  </si>
  <si>
    <t>02.26124.15</t>
  </si>
  <si>
    <t>Danilo Antonio Carvalho Filho</t>
  </si>
  <si>
    <t>05.23911.15</t>
  </si>
  <si>
    <t>Laudemir Batista Silva Dourado</t>
  </si>
  <si>
    <t>TSW Team</t>
  </si>
  <si>
    <t>04.23148.14</t>
  </si>
  <si>
    <t>Vinicius Morais Alves Francisco</t>
  </si>
  <si>
    <t>Luiz Eduardo Gouvea Naves</t>
  </si>
  <si>
    <t>05.27330.15</t>
  </si>
  <si>
    <t>Joao Pedro Martins de Moraes</t>
  </si>
  <si>
    <t>05.30567.17</t>
  </si>
  <si>
    <t>Terrenao Bike Park/Silque.com/Brou Aventuras/Bicicleta Costa</t>
  </si>
  <si>
    <t>05.29005.16</t>
  </si>
  <si>
    <t>Lucas Almeida de Deus</t>
  </si>
  <si>
    <t xml:space="preserve">Center Bike Team </t>
  </si>
  <si>
    <t>05.24023.15</t>
  </si>
  <si>
    <t>Vinicius Henrique de Melo</t>
  </si>
  <si>
    <t>09.29757.16</t>
  </si>
  <si>
    <t>Jonas Neto Costa Matos</t>
  </si>
  <si>
    <t>Nomades Bike Clube</t>
  </si>
  <si>
    <t>01.1428.04</t>
  </si>
  <si>
    <t>Sergio Soares Cruz</t>
  </si>
  <si>
    <t>10.20897.13</t>
  </si>
  <si>
    <t>Marcelo Antonio Martins da Silva</t>
  </si>
  <si>
    <t>Clube Marconi Ribeiro Treinamento</t>
  </si>
  <si>
    <t>05.6883.07</t>
  </si>
  <si>
    <t>JDS</t>
  </si>
  <si>
    <t>05.27855.16</t>
  </si>
  <si>
    <t>Galdino Alves dos Santos Filho</t>
  </si>
  <si>
    <t xml:space="preserve">Brou Aventuras Race Team </t>
  </si>
  <si>
    <t>05.30792.17</t>
  </si>
  <si>
    <t>Adenilson Romares da Silva</t>
  </si>
  <si>
    <t>05.31061.17</t>
  </si>
  <si>
    <t>Leandro Luiz da Silva</t>
  </si>
  <si>
    <t>05.14294.11</t>
  </si>
  <si>
    <t>Marcelo Sebastiao Manoel</t>
  </si>
  <si>
    <t>Apua Vertical/Bigorna Bike</t>
  </si>
  <si>
    <t>05.3298.05</t>
  </si>
  <si>
    <t>Geraldo Rodrigues da Silva Junior</t>
  </si>
  <si>
    <t>Brou Aventuras</t>
  </si>
  <si>
    <t>05.6492.07</t>
  </si>
  <si>
    <t>Thiago Carvalho Machado</t>
  </si>
  <si>
    <t>Mountain Bike BH/Tripp</t>
  </si>
  <si>
    <t>04.11948.10</t>
  </si>
  <si>
    <t>Wellington Gonçalves de Jesus Rezende</t>
  </si>
  <si>
    <t>Smel/Boi Gordo/ASC/Sertãozinho</t>
  </si>
  <si>
    <t>10.4038.05</t>
  </si>
  <si>
    <t>Mauricio Sanford Fontenelle Neto</t>
  </si>
  <si>
    <t>Miroir Esporte Clube/Bike e Fitness Miroir</t>
  </si>
  <si>
    <t>05.546.04</t>
  </si>
  <si>
    <t>Edicarlos Oliveira da Silva</t>
  </si>
  <si>
    <t>Brou Aventuras/Eleven Bikes</t>
  </si>
  <si>
    <t>05.6938.07</t>
  </si>
  <si>
    <t xml:space="preserve">Hugo Eduardo Faria </t>
  </si>
  <si>
    <t>Metal Bike</t>
  </si>
  <si>
    <t>10.3765.05</t>
  </si>
  <si>
    <t>Marconi Soares Ribeiro</t>
  </si>
  <si>
    <t>05.8307.05</t>
  </si>
  <si>
    <t>Silvio Otavio Neves de Amorim</t>
  </si>
  <si>
    <t>Cemil/Cannondale</t>
  </si>
  <si>
    <t>05.525.04</t>
  </si>
  <si>
    <t>Joao Erildo Silva</t>
  </si>
  <si>
    <t>05.30684.17</t>
  </si>
  <si>
    <t xml:space="preserve">Roberto Jose Gonçalves </t>
  </si>
  <si>
    <t>Kayak Race Team Equipe Bike</t>
  </si>
  <si>
    <t>05.27678.16</t>
  </si>
  <si>
    <t xml:space="preserve">Adney Rocha Dabien </t>
  </si>
  <si>
    <t>Mountain Bike BH Tripp Team</t>
  </si>
  <si>
    <t>05.6268.07</t>
  </si>
  <si>
    <t>Gustavo Ferreira Nahas</t>
  </si>
  <si>
    <t>04.28000.16</t>
  </si>
  <si>
    <t>Yves de Carvalho Arnaud</t>
  </si>
  <si>
    <t>Clube de Ciclismo Caçapava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</si>
  <si>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</si>
  <si>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</si>
  <si>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</si>
  <si>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</si>
  <si>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</si>
  <si>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</si>
  <si>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02.482.04</t>
  </si>
  <si>
    <t>Marcio Aparecido Raveli</t>
  </si>
  <si>
    <t>Seme ITU</t>
  </si>
  <si>
    <t>05.2067.04</t>
  </si>
  <si>
    <t>Alexandre Freitas Costa</t>
  </si>
  <si>
    <t>Brou Aventuras/Farmacia do Vava/Green Flower Paisagismo</t>
  </si>
  <si>
    <t>10.4513.06</t>
  </si>
  <si>
    <t>Fabio Carvalho Leopoldo</t>
  </si>
  <si>
    <t>BSB BC/Stradalli/Unibike</t>
  </si>
  <si>
    <t>10.22868.14</t>
  </si>
  <si>
    <t>Valdir Pires Maciel</t>
  </si>
  <si>
    <t>Clube Formoza Bike Sport</t>
  </si>
  <si>
    <t>05.18188.13</t>
  </si>
  <si>
    <t>Vicente do Carmo Filho</t>
  </si>
  <si>
    <t>Mountain Bike BH</t>
  </si>
  <si>
    <t>04.25994.15</t>
  </si>
  <si>
    <t>Nobile Caramel Junior</t>
  </si>
  <si>
    <t>05.8315.08</t>
  </si>
  <si>
    <t>Rodartino Rodarte Neto</t>
  </si>
  <si>
    <t>Clinica da Circulação</t>
  </si>
  <si>
    <t>05.6999.07</t>
  </si>
  <si>
    <t>Luiz Lotti Neto</t>
  </si>
  <si>
    <t>Hotel Nacional Inn/Hard Rock Bike</t>
  </si>
  <si>
    <t>05.4547.06</t>
  </si>
  <si>
    <t>Roberto da Silva Leal</t>
  </si>
  <si>
    <t>Brou Aventuras Race Team</t>
  </si>
  <si>
    <t>09.5447.06</t>
  </si>
  <si>
    <t>Sostenes Umberto Cardoso Nascimento</t>
  </si>
  <si>
    <t>Clube Esportivo Loucos Por Trilhas - CELPT</t>
  </si>
  <si>
    <t>01.15339.11</t>
  </si>
  <si>
    <t>Cesar Jose Lima Castro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</si>
  <si>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</si>
  <si>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</si>
  <si>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</si>
  <si>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</si>
  <si>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</si>
  <si>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</si>
  <si>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</si>
  <si>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05.10615.09</t>
  </si>
  <si>
    <t>Anderson Alves Sene</t>
  </si>
  <si>
    <t>Bike Shop Sports Cataguases</t>
  </si>
  <si>
    <t>05.514.04</t>
  </si>
  <si>
    <t>Hailton Lara Moreira</t>
  </si>
  <si>
    <t>Keico Produtos</t>
  </si>
  <si>
    <t>06.26921.15</t>
  </si>
  <si>
    <t>Rogerio de Castro</t>
  </si>
  <si>
    <t>Go Treino</t>
  </si>
  <si>
    <t>05.17414.12</t>
  </si>
  <si>
    <t>Hermes Santana</t>
  </si>
  <si>
    <t>Papaleguas</t>
  </si>
  <si>
    <t>04.26392.15</t>
  </si>
  <si>
    <t>Viviane Favery Costa</t>
  </si>
  <si>
    <t>05.10759.09</t>
  </si>
  <si>
    <t>Liege da Silva Walter</t>
  </si>
  <si>
    <t>Fly Bike</t>
  </si>
  <si>
    <t>05.13042.10</t>
  </si>
  <si>
    <t>Isabella Gonçalves Ribeiro</t>
  </si>
  <si>
    <t>Specialized Racing Team</t>
  </si>
  <si>
    <t>05.501.04</t>
  </si>
  <si>
    <t>Roberta Kelly Stopa</t>
  </si>
  <si>
    <t>Stopa Team</t>
  </si>
  <si>
    <t>04.10504.09</t>
  </si>
  <si>
    <t>Danilas Ferreira da Silva</t>
  </si>
  <si>
    <t>04.554.04</t>
  </si>
  <si>
    <t>Erika Fernanda Gramiscelli</t>
  </si>
  <si>
    <t>05.20288.13</t>
  </si>
  <si>
    <t>Maria Paula Mesquita Rodarte</t>
  </si>
  <si>
    <t>04.13929.11</t>
  </si>
  <si>
    <t>Ana Luisa Korc Panini</t>
  </si>
  <si>
    <t>ADI/Indaiatuba Secretaria de Esportes</t>
  </si>
  <si>
    <t>05.22857.14</t>
  </si>
  <si>
    <t>Kelly Fernandes Olimpio</t>
  </si>
  <si>
    <t>Cadu Academia</t>
  </si>
  <si>
    <t>05.24333.15</t>
  </si>
  <si>
    <t>Ana Paula Silva Mendes</t>
  </si>
  <si>
    <t>18.31014.17</t>
  </si>
  <si>
    <t>18.22773.14</t>
  </si>
  <si>
    <t>Desafio MTB Sergipe - São Cristovao - SE - 12.03.17</t>
  </si>
  <si>
    <t>16.6248.07</t>
  </si>
  <si>
    <t>Sharlys Silva de Oliveira</t>
  </si>
  <si>
    <t>13.3124.05</t>
  </si>
  <si>
    <t>Ueslei dos Santos Souza</t>
  </si>
  <si>
    <t>13.23849.15</t>
  </si>
  <si>
    <t>Micaela Nascimento Lima</t>
  </si>
  <si>
    <t>13.30968.17</t>
  </si>
  <si>
    <t>Jivanda do Nascimento</t>
  </si>
  <si>
    <t>13.28346.16</t>
  </si>
  <si>
    <t>Anne Milene Machado Andrade</t>
  </si>
  <si>
    <t>12.18285.13</t>
  </si>
  <si>
    <t>Divonei Bispo dos Santos</t>
  </si>
  <si>
    <t>13.4738.06</t>
  </si>
  <si>
    <t>13.13703.11</t>
  </si>
  <si>
    <t>Roosewelt Cristiano Rocha Bomfim</t>
  </si>
  <si>
    <t>Andre dos Santos</t>
  </si>
  <si>
    <t>13.8855.08</t>
  </si>
  <si>
    <t>Jose Clodoaldo Moura</t>
  </si>
  <si>
    <t>13.13555.11</t>
  </si>
  <si>
    <t>Lourenço Ribeiro de Freitas</t>
  </si>
  <si>
    <t>Roberto França Ribeiro</t>
  </si>
  <si>
    <t>13.28468.16</t>
  </si>
  <si>
    <t>Rui Carlos Alves Machado</t>
  </si>
  <si>
    <t>13.24599.15</t>
  </si>
  <si>
    <t>Luiz Carlos Teixeira Custodio Junior</t>
  </si>
  <si>
    <t>13.28311.16</t>
  </si>
  <si>
    <t>Rodrigo Albuquerque Mota</t>
  </si>
  <si>
    <t>Adelmo da Silva Melo</t>
  </si>
  <si>
    <t>13.30932.17</t>
  </si>
  <si>
    <t>Edivan Gonçalves Dias</t>
  </si>
  <si>
    <t>13.24399.15</t>
  </si>
  <si>
    <t>Elielson Correia Santos</t>
  </si>
  <si>
    <t>13.22917.14</t>
  </si>
  <si>
    <t>Joza Wilhames dos Santos</t>
  </si>
  <si>
    <t>13.12094.10</t>
  </si>
  <si>
    <t>Marcelo de Oliveira Souza</t>
  </si>
  <si>
    <t>13.8342.08</t>
  </si>
  <si>
    <t>Ricardo Helio Hsu</t>
  </si>
  <si>
    <t>13.13471.11</t>
  </si>
  <si>
    <t>Adhemar Alves</t>
  </si>
  <si>
    <t>13.19134.13</t>
  </si>
  <si>
    <t>Jose Ricardo Neves Brito</t>
  </si>
  <si>
    <t>13.25386.15</t>
  </si>
  <si>
    <t>Randson de Carvalho Fonseca</t>
  </si>
  <si>
    <t>16.30708.17</t>
  </si>
  <si>
    <t>Flavia Nascimento da Silva</t>
  </si>
  <si>
    <t>16.30620.17</t>
  </si>
  <si>
    <t>Claudivania Nascimento de Lima Dias</t>
  </si>
  <si>
    <t>16.30677.17</t>
  </si>
  <si>
    <t>16.30666.17</t>
  </si>
  <si>
    <t>Kellen Silva de Lucena</t>
  </si>
  <si>
    <t>16.23110.14</t>
  </si>
  <si>
    <t>Jose Danrley Cavalcante dos Santos</t>
  </si>
  <si>
    <t>16.30704.17</t>
  </si>
  <si>
    <t>Thacio Rene Ferreira Freitas</t>
  </si>
  <si>
    <t>16.30589.17</t>
  </si>
  <si>
    <t>Jose Tiago Jorge Azevedo</t>
  </si>
  <si>
    <t>16.12192.10</t>
  </si>
  <si>
    <t>Wendson de Araujo Silva</t>
  </si>
  <si>
    <t>Chato Bike Clube Esportivo de Ciclismo</t>
  </si>
  <si>
    <t>16.30698.17</t>
  </si>
  <si>
    <t>Carlos Vinicius de Lima Fonseca</t>
  </si>
  <si>
    <t>Raphael da Silva Bezerra</t>
  </si>
  <si>
    <t>Copa Big Mais de MTB - Governador Valadares - MG - 19.03.2017</t>
  </si>
  <si>
    <t>Guilherme Martins Maciel</t>
  </si>
  <si>
    <t>Sorvegel</t>
  </si>
  <si>
    <t>07.19970.13</t>
  </si>
  <si>
    <t>Nara Faria da Silva</t>
  </si>
  <si>
    <t>ES</t>
  </si>
  <si>
    <t>05.30757.17</t>
  </si>
  <si>
    <t>Maria Luiza de Almeida Vieira</t>
  </si>
  <si>
    <t>07.5687.06</t>
  </si>
  <si>
    <t>Luiz Maria Rovetta</t>
  </si>
  <si>
    <t>05.27658.16</t>
  </si>
  <si>
    <t>Antonio de Padua dos Santos Mapa</t>
  </si>
  <si>
    <t>Vaijoosy</t>
  </si>
  <si>
    <t>07.28662.16</t>
  </si>
  <si>
    <t>Thiago de Almeida Romaguera</t>
  </si>
  <si>
    <t>MTBCCV</t>
  </si>
  <si>
    <t>07.2489.04</t>
  </si>
  <si>
    <t>Alexandre Silva Cardoso</t>
  </si>
  <si>
    <t>Brasil Costelo Team - BRC</t>
  </si>
  <si>
    <t>05.6723.07</t>
  </si>
  <si>
    <t>Luiz Fabio Pedra</t>
  </si>
  <si>
    <t>05.441.04</t>
  </si>
  <si>
    <t>Carlos Leonidas da Silva</t>
  </si>
  <si>
    <t>05.21165.14</t>
  </si>
  <si>
    <t>Daniel Santiago de Carvalho Gomes</t>
  </si>
  <si>
    <t>DHGV- Down Hill Governador Valadares</t>
  </si>
  <si>
    <t>05.12573.10</t>
  </si>
  <si>
    <t>Daniel Knupp Augusto</t>
  </si>
  <si>
    <t>05.23686.14</t>
  </si>
  <si>
    <t>Walace Rodrigues de Assis</t>
  </si>
  <si>
    <t>TutanoBike</t>
  </si>
  <si>
    <t>07.26122.15</t>
  </si>
  <si>
    <t>Frederico Favarato Sagrilo</t>
  </si>
  <si>
    <t>05.27823.16</t>
  </si>
  <si>
    <t>Pedro Henrique de Souza Maia</t>
  </si>
  <si>
    <t>Vai Joosy Varejao Popular</t>
  </si>
  <si>
    <t>05.29935.16</t>
  </si>
  <si>
    <t>Selton Martins de Souza Junior</t>
  </si>
  <si>
    <t>Duda Bike Team</t>
  </si>
  <si>
    <t>05.28609.16</t>
  </si>
  <si>
    <t>Lucas Arruda Amaral</t>
  </si>
  <si>
    <t>05.31027.17</t>
  </si>
  <si>
    <t>Patrick Soares Obolari</t>
  </si>
  <si>
    <t>Feras do Pedal</t>
  </si>
  <si>
    <t>05.5278.06</t>
  </si>
  <si>
    <t>Gabriel Alves Teixeira</t>
  </si>
  <si>
    <t>05.21473.14</t>
  </si>
  <si>
    <t>Ygor do Nascimento Castro</t>
  </si>
  <si>
    <t>Bike &amp; Cia</t>
  </si>
  <si>
    <t>07.27589.15</t>
  </si>
  <si>
    <t>Jonathan Martins</t>
  </si>
  <si>
    <t>05.6334.07</t>
  </si>
  <si>
    <t>Paulo Henrique Cardoso Maia</t>
  </si>
  <si>
    <t>Moutain Bike BH</t>
  </si>
  <si>
    <t>05.25719.15</t>
  </si>
  <si>
    <t>Denilson da Silva Maciel</t>
  </si>
  <si>
    <t>Saori Ouro Preto/Clinica do Pedal</t>
  </si>
  <si>
    <t>05.26937.15</t>
  </si>
  <si>
    <t>Cristiano Andrade e Silva</t>
  </si>
  <si>
    <t>Apple Droid</t>
  </si>
  <si>
    <t>05.16140.12</t>
  </si>
  <si>
    <t>Luiz Felipe Nabahier Duarte</t>
  </si>
  <si>
    <t>05.10224.08</t>
  </si>
  <si>
    <t>Samuel Marotta Mapa</t>
  </si>
  <si>
    <t>Vai Joosy Varejão Popular</t>
  </si>
  <si>
    <t>05.28024.16</t>
  </si>
  <si>
    <t>Wemerson Alves Silva</t>
  </si>
  <si>
    <t>05.25055.15</t>
  </si>
  <si>
    <t>Gustavo Vilela de Moraes Junior</t>
  </si>
  <si>
    <t>G&amp;A Transportes</t>
  </si>
  <si>
    <t>05.7933.09</t>
  </si>
  <si>
    <t>Wanderson Aparecido da Silva</t>
  </si>
  <si>
    <t>05.21944.14</t>
  </si>
  <si>
    <t>Victor Messias Simoes de Oliveira</t>
  </si>
  <si>
    <t xml:space="preserve">Cannondale Power House Lefty Team </t>
  </si>
  <si>
    <t>Circuito Arrocha de MTB - Ubajara - CE - 12.03.17</t>
  </si>
  <si>
    <t>XC3</t>
  </si>
  <si>
    <t>18.30141.16</t>
  </si>
  <si>
    <t>Francisca Karine Timbo Paiva</t>
  </si>
  <si>
    <t>18.26163.15</t>
  </si>
  <si>
    <t>Gabriela Ferreira Paiva</t>
  </si>
  <si>
    <t>18.31042.17</t>
  </si>
  <si>
    <t>Sebastiao Marcondes de Castro e Silva</t>
  </si>
  <si>
    <t>18.17095.12</t>
  </si>
  <si>
    <t>Mauricelio Araujo Guimaraes</t>
  </si>
  <si>
    <t>Clinic Bike Motos</t>
  </si>
  <si>
    <t>18.20853.13</t>
  </si>
  <si>
    <t>Alex Melo de Aguiar</t>
  </si>
  <si>
    <t>18.31038.17</t>
  </si>
  <si>
    <t>Raimundo Eduardo Silveira Fontenele</t>
  </si>
  <si>
    <t>18.31009.17</t>
  </si>
  <si>
    <t>Antonio Alfredo Parente Junior</t>
  </si>
  <si>
    <t>18.17637.12</t>
  </si>
  <si>
    <t>Vicente de Paulo dos Santos Marques</t>
  </si>
  <si>
    <t>Equipe Trilha</t>
  </si>
  <si>
    <t>18.31025.17</t>
  </si>
  <si>
    <t>Jonas Rodrigues da Costa</t>
  </si>
  <si>
    <t>18.31019.17</t>
  </si>
  <si>
    <t>Francisco Felipe de Sousa Alves</t>
  </si>
  <si>
    <t>18.31041.17</t>
  </si>
  <si>
    <t>Rogerio Liberato Rodrigues</t>
  </si>
  <si>
    <t>18.31017.17</t>
  </si>
  <si>
    <t>Francisco Adriano Girao</t>
  </si>
  <si>
    <t>19.24922.15</t>
  </si>
  <si>
    <t>Andrea Maria de Holanda Barroso</t>
  </si>
  <si>
    <t>19.31273.17</t>
  </si>
  <si>
    <t>Jasciara Alves Damasceno</t>
  </si>
  <si>
    <t>19.31279.17</t>
  </si>
  <si>
    <t>Marcelo Paiva Gomes</t>
  </si>
  <si>
    <t>19.7819.08</t>
  </si>
  <si>
    <t>Cesario Ferreira Duarte Neto</t>
  </si>
  <si>
    <t>18.31040.17</t>
  </si>
  <si>
    <t>Regis Mesquita de Sousa</t>
  </si>
  <si>
    <t>Bicipeças Cycle Team</t>
  </si>
  <si>
    <t>18.31034.17</t>
  </si>
  <si>
    <t>Marcio de Oliveira Pinho</t>
  </si>
  <si>
    <t>18.31043.17</t>
  </si>
  <si>
    <t>Thiago Lorezon Medeiros</t>
  </si>
  <si>
    <t>18.31037.17</t>
  </si>
  <si>
    <t>Paulo Roberto Monteiro Lopes</t>
  </si>
  <si>
    <t>Francisco Ricardo Magno Figueiredo Filho</t>
  </si>
  <si>
    <t>18.9855.10</t>
  </si>
  <si>
    <t>Alvireno Costa da Silva</t>
  </si>
  <si>
    <t>Associação Cearense de Bicicross</t>
  </si>
  <si>
    <t>19.31233.17</t>
  </si>
  <si>
    <t>Bruna Gomes de Sousa</t>
  </si>
  <si>
    <t>Santos Race Team -SRT</t>
  </si>
  <si>
    <t>19.4201.05</t>
  </si>
  <si>
    <t>Lidiana Alves Macedo</t>
  </si>
  <si>
    <t>19.31283.17</t>
  </si>
  <si>
    <t>Mira Bastos Monteiro</t>
  </si>
  <si>
    <t>19.31262.17</t>
  </si>
  <si>
    <t>Monika Regina de Brito Santos</t>
  </si>
  <si>
    <t>19.31254.17</t>
  </si>
  <si>
    <t>Waldeanderson de Sousa Silva</t>
  </si>
  <si>
    <t>19.31287.17</t>
  </si>
  <si>
    <t>Francisco Matheus Rodrigues Martins</t>
  </si>
  <si>
    <t>Santos Race Team-SRT</t>
  </si>
  <si>
    <t>19.31196.17</t>
  </si>
  <si>
    <t>Reurysson Chagas de Sousa Morais</t>
  </si>
  <si>
    <t>19.31201.17</t>
  </si>
  <si>
    <t>Walber Spindola Rodrigues Junior</t>
  </si>
  <si>
    <t>19.31204.17</t>
  </si>
  <si>
    <t>Thalles Coutinho Nobre</t>
  </si>
  <si>
    <t>19.31198.17</t>
  </si>
  <si>
    <t>Cesar Augusto de Oliveira Gomes</t>
  </si>
  <si>
    <t>Serginaldo Costa de Sousa</t>
  </si>
  <si>
    <t>Grupo Pedala Altos - GPA</t>
  </si>
  <si>
    <t>03.31236.17</t>
  </si>
  <si>
    <t>Lorenzo Alberti Michaliszyn</t>
  </si>
  <si>
    <t>05.29912.16</t>
  </si>
  <si>
    <t>Ana Laura Oliveira Moraes</t>
  </si>
  <si>
    <t>05.28806.16</t>
  </si>
  <si>
    <t>Genivaldo Martin Oliveira</t>
  </si>
  <si>
    <t>13.12372.10</t>
  </si>
  <si>
    <t>Victor Fernandes Silva Lima de Souza</t>
  </si>
  <si>
    <t>13.18063.13</t>
  </si>
  <si>
    <t>Lucas Vinicius Rezende Ferreira</t>
  </si>
  <si>
    <t>13.28822.16</t>
  </si>
  <si>
    <t>Alysson Rodrigo Costa Moura</t>
  </si>
  <si>
    <t>13.31451.17</t>
  </si>
  <si>
    <t>Elisangela Bispo Rodrigues Viana</t>
  </si>
  <si>
    <t>18.5460.06</t>
  </si>
  <si>
    <t>05.9308.08</t>
  </si>
  <si>
    <t>Leonnardo Indio do Brasil  Carreira Botelho</t>
  </si>
  <si>
    <t>TSW Team/Bike Trilha</t>
  </si>
  <si>
    <t>Waldecir de Souza Malcher</t>
  </si>
  <si>
    <t>Clube Bike Capanema</t>
  </si>
  <si>
    <t>Evo Cross XCO - Teresina - PI - 19.03.17</t>
  </si>
  <si>
    <t>19.22049.14</t>
  </si>
  <si>
    <t>Manuella Leite de Castro</t>
  </si>
  <si>
    <t>19.31286.17</t>
  </si>
  <si>
    <t>Marcia Rejane de Brito Sousa</t>
  </si>
  <si>
    <t>Brenno Jhesnneir Araujo Costa</t>
  </si>
  <si>
    <t>19.31252.17</t>
  </si>
  <si>
    <t>Maxmiller Gomes dos Santos Araujo</t>
  </si>
  <si>
    <t>19.18500.13</t>
  </si>
  <si>
    <t>Jamerson Moreira de Lemos Junior</t>
  </si>
  <si>
    <t>19.14659.11</t>
  </si>
  <si>
    <t>Flavio Silva Lopes</t>
  </si>
  <si>
    <t>19.26557.15</t>
  </si>
  <si>
    <t>Denis Gomes dos Santos</t>
  </si>
  <si>
    <t>19.31285.17</t>
  </si>
  <si>
    <t>Marcio Ferreira do Nascimento</t>
  </si>
  <si>
    <t>MR Team - MRT</t>
  </si>
  <si>
    <t>19.31229.17</t>
  </si>
  <si>
    <t xml:space="preserve">Marcio Roberto Ferreira de Sena </t>
  </si>
  <si>
    <t>19.20957.13</t>
  </si>
  <si>
    <t>Karine de Macedo Frota</t>
  </si>
  <si>
    <t>20.2314.04</t>
  </si>
  <si>
    <t>Mauricio Roberto Miranda Carvalho</t>
  </si>
  <si>
    <t>19.29114.16</t>
  </si>
  <si>
    <t>Francisco Clemilton de Abreu Cerqueira</t>
  </si>
  <si>
    <t>Piaui Bikers Race - PBR</t>
  </si>
  <si>
    <t>19.29231.16</t>
  </si>
  <si>
    <t>Antonio Fabio Oliveira Cariolano</t>
  </si>
  <si>
    <t>19.26561.15</t>
  </si>
  <si>
    <t>Denylson Gomes dos Santos</t>
  </si>
  <si>
    <t>19.31185.17</t>
  </si>
  <si>
    <t>Otavio Jose Barros Silva</t>
  </si>
  <si>
    <t>20.19199.13</t>
  </si>
  <si>
    <t>Celso Pereira Nunes</t>
  </si>
  <si>
    <t>Ameaco(Associação Multisportiva do Olho Dagua)</t>
  </si>
  <si>
    <t>19.18738.13</t>
  </si>
  <si>
    <t>Emanuel de Jesus Costa Rabelo</t>
  </si>
  <si>
    <t>Uniao Ciclistica Piauiense - UCP</t>
  </si>
  <si>
    <t>20.28992.16</t>
  </si>
  <si>
    <t>Jesse Santos Carvalho</t>
  </si>
  <si>
    <t xml:space="preserve">Moto Clube de São Luiz </t>
  </si>
  <si>
    <t>19.25730.16</t>
  </si>
  <si>
    <t>Renan Gabriel da Costa Silva</t>
  </si>
  <si>
    <t>19.31232.17</t>
  </si>
  <si>
    <t>Dilson Antonio Pereira Nascimento</t>
  </si>
  <si>
    <t>19.31274.17</t>
  </si>
  <si>
    <t>Farlysson Carvalho Costa</t>
  </si>
  <si>
    <t>Teresina Biker's Clube - TBC</t>
  </si>
  <si>
    <t>19.22729.14</t>
  </si>
  <si>
    <t>Laeste Gomes de Albuquerque</t>
  </si>
  <si>
    <t>19.21768.14</t>
  </si>
  <si>
    <t>Carlos Vitor de Moura As</t>
  </si>
  <si>
    <t>VI GP Loanda de MTB - Loanda - PR - 19.03.17</t>
  </si>
  <si>
    <t>03.30020.16</t>
  </si>
  <si>
    <t>Thiago Rangel Ranolfi</t>
  </si>
  <si>
    <t>Andre Soares Candido</t>
  </si>
  <si>
    <t>03.13710.11</t>
  </si>
  <si>
    <t>Marcos Lucio</t>
  </si>
  <si>
    <t>03.30790.17</t>
  </si>
  <si>
    <t>Roberto Ueno</t>
  </si>
  <si>
    <t>II Cross Country Lagoa Vermelha - Lagoa Vermelha - RS - 19.03.17</t>
  </si>
  <si>
    <t>01.3427.05</t>
  </si>
  <si>
    <t>Jonas da Silva</t>
  </si>
  <si>
    <t>Acisapi/Kaapora</t>
  </si>
  <si>
    <t>01.31575.17</t>
  </si>
  <si>
    <t>Lisiane Boff Toneta</t>
  </si>
  <si>
    <t>01.28749.16</t>
  </si>
  <si>
    <t>Vanessa Rinaldi</t>
  </si>
  <si>
    <t>01.15593.12</t>
  </si>
  <si>
    <t>Adienez Nobre Parada Castro</t>
  </si>
  <si>
    <t>01.12984.10</t>
  </si>
  <si>
    <t>Marcelo Bendlin Leon</t>
  </si>
  <si>
    <t>MTB Caxias/Pref. Caxias do Sul</t>
  </si>
  <si>
    <t>01.8784.08</t>
  </si>
  <si>
    <t>John Lenon Pertille</t>
  </si>
  <si>
    <t>01.27721.16</t>
  </si>
  <si>
    <t>Juliano Marcos Pegoraro</t>
  </si>
  <si>
    <t>01.4543.06</t>
  </si>
  <si>
    <t>Paulo Borges da Costa Junior</t>
  </si>
  <si>
    <t>01.24272.15</t>
  </si>
  <si>
    <t>Augusto Cesar Manica</t>
  </si>
  <si>
    <t>Associação Garibaldense de Ciclismo</t>
  </si>
  <si>
    <t>01.27689.16</t>
  </si>
  <si>
    <t>Diego Volnei Jaeger</t>
  </si>
  <si>
    <t>01.21454.14</t>
  </si>
  <si>
    <t>01.27663.16</t>
  </si>
  <si>
    <t>Felipe Davies Ohse</t>
  </si>
  <si>
    <t>Acisapi/kaapora</t>
  </si>
  <si>
    <t>01.23969.15</t>
  </si>
  <si>
    <t>Arthur Augusto Bertozzi Giongo</t>
  </si>
  <si>
    <t>Giros Bike</t>
  </si>
  <si>
    <t>01.15336.11</t>
  </si>
  <si>
    <t>Jander Flores dos Santos</t>
  </si>
  <si>
    <t>MTB Caxias/Prefeitura Caxias do Sul</t>
  </si>
  <si>
    <t>01.15612.11</t>
  </si>
  <si>
    <t>Andersson Rossi</t>
  </si>
  <si>
    <t>01.1565.04</t>
  </si>
  <si>
    <t>Leandro Kuhn</t>
  </si>
  <si>
    <t>01.4921.06</t>
  </si>
  <si>
    <t>Elias Samuel Schmitz Weiss</t>
  </si>
  <si>
    <t>01.3032.05</t>
  </si>
  <si>
    <t>Leandro Marin</t>
  </si>
  <si>
    <t>01.31874.17</t>
  </si>
  <si>
    <t>Ismael Rech</t>
  </si>
  <si>
    <t>01.16367.12</t>
  </si>
  <si>
    <t>Rafael Dalcin</t>
  </si>
  <si>
    <t>Associação Garibaldense de Ciclismo-Agaci</t>
  </si>
  <si>
    <t>01.23964.15</t>
  </si>
  <si>
    <t>Robert Rissi</t>
  </si>
  <si>
    <t>01.3037.05</t>
  </si>
  <si>
    <t>Alexandre Panizzi Dendena</t>
  </si>
  <si>
    <t>Associação Garibaldense de Ciclismo - Agaci</t>
  </si>
  <si>
    <t>01.7849.08</t>
  </si>
  <si>
    <t>Francisco Rotta Muller</t>
  </si>
  <si>
    <t>01.24929.15</t>
  </si>
  <si>
    <t>01.2042.04</t>
  </si>
  <si>
    <t>Daniel dos Santos Oliveira</t>
  </si>
  <si>
    <t>01.28751.16</t>
  </si>
  <si>
    <t>Rafael Fernando Panazzolo</t>
  </si>
  <si>
    <t>01.30925.17</t>
  </si>
  <si>
    <t>Leonardo Fortes da Silva</t>
  </si>
  <si>
    <t>01.69.04</t>
  </si>
  <si>
    <t>Cristiano Menin Savi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</si>
  <si>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</si>
  <si>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</si>
  <si>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</si>
  <si>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</si>
  <si>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</si>
  <si>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</si>
  <si>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</si>
  <si>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01.31883.17</t>
  </si>
  <si>
    <t>Fabiano Endrigo Bombana</t>
  </si>
  <si>
    <t>01.9597.08</t>
  </si>
  <si>
    <t>Luciano Veiga Macedo</t>
  </si>
  <si>
    <t>01.30825.17</t>
  </si>
  <si>
    <t>Ricardo Rocha Guedes</t>
  </si>
  <si>
    <t>01.19489.13</t>
  </si>
  <si>
    <t>Silvio Garske</t>
  </si>
  <si>
    <t>01.3029.05</t>
  </si>
  <si>
    <t>Ronaldo Paulo dos Santos</t>
  </si>
  <si>
    <t>Acisapi/Dione Bike</t>
  </si>
  <si>
    <t>01.21457.14</t>
  </si>
  <si>
    <t>Neri Pasini</t>
  </si>
  <si>
    <t>16.31336.17</t>
  </si>
  <si>
    <t>16.31449.17</t>
  </si>
  <si>
    <t>16.31462.17</t>
  </si>
  <si>
    <t>Itapema MTB Fest - Itapema - SC - 08.04.17</t>
  </si>
  <si>
    <t>02.1750.04</t>
  </si>
  <si>
    <t>Herberth Rafael Sprotte</t>
  </si>
  <si>
    <t>Coyotes/Audax/Powerner/FMD São Bento do Sul</t>
  </si>
  <si>
    <t>02.28040.16</t>
  </si>
  <si>
    <t>Scheyla Peters</t>
  </si>
  <si>
    <t>Cycling Team Pedala Itapema/Pref. Itapema/PPS Dist.</t>
  </si>
  <si>
    <t>13.31452.17</t>
  </si>
  <si>
    <t>Maiane Silveira da Costa</t>
  </si>
  <si>
    <t>02.30249.16</t>
  </si>
  <si>
    <t>Ramon Guilherme de Oliveira</t>
  </si>
  <si>
    <t>02.24186.15</t>
  </si>
  <si>
    <t>Nicolas Artulino Schimitt</t>
  </si>
  <si>
    <t>Pedal Batistense Racing Team/Free Force</t>
  </si>
  <si>
    <t>02.1620.04</t>
  </si>
  <si>
    <t>Joao Batista Facchini</t>
  </si>
  <si>
    <t>Pedal Batistense Racing Team</t>
  </si>
  <si>
    <t>02.3426.05</t>
  </si>
  <si>
    <t>Leandro Puttkammer</t>
  </si>
  <si>
    <t>19.31260.17</t>
  </si>
  <si>
    <t>02.9957.10</t>
  </si>
  <si>
    <t>Anderson Ernesto Kranholdt</t>
  </si>
  <si>
    <t>Copia dos Gemeos/Pedalli Bike/Specialized/Sport Extreme/Kia</t>
  </si>
  <si>
    <t>03.24232.15</t>
  </si>
  <si>
    <t>Wesley Jose de Souza</t>
  </si>
  <si>
    <t>Associação de Ciclismo Bike Pinhais</t>
  </si>
  <si>
    <t>02.6873.07</t>
  </si>
  <si>
    <t>Claudio Antonio Bastiani</t>
  </si>
  <si>
    <t>02.31798.17</t>
  </si>
  <si>
    <t>Liandra Heimann</t>
  </si>
  <si>
    <t>02.30115.16</t>
  </si>
  <si>
    <t>David Guimaraes dos Santos</t>
  </si>
  <si>
    <t>FME Balneario Camboriu</t>
  </si>
  <si>
    <t>02.22229.14</t>
  </si>
  <si>
    <t xml:space="preserve">Welliton Bertoldi </t>
  </si>
  <si>
    <t>Associação de Ciclismo Sapo Verde Trilha &amp; Estradas</t>
  </si>
  <si>
    <t>05.31348.17</t>
  </si>
  <si>
    <t>19.31203.17</t>
  </si>
  <si>
    <t>05.31457.17</t>
  </si>
  <si>
    <t>Cariri MTB Barbalha - Barbalha-CE - 09.04.17</t>
  </si>
  <si>
    <t>22.31485.17</t>
  </si>
  <si>
    <t>18.7436.07</t>
  </si>
  <si>
    <t>Joao Batista Saraiva Lopes Filho</t>
  </si>
  <si>
    <t>18.31088.17</t>
  </si>
  <si>
    <t>Matheus Cunha da Silva</t>
  </si>
  <si>
    <t>03.31472.17</t>
  </si>
  <si>
    <t>22.31488.17</t>
  </si>
  <si>
    <t>18.31512.17</t>
  </si>
  <si>
    <t>Juliana Rossel da Conceição Carvalho</t>
  </si>
  <si>
    <t>22.31487.17</t>
  </si>
  <si>
    <t>22.31377.17</t>
  </si>
  <si>
    <t>22.31486.17</t>
  </si>
  <si>
    <t>18.29573.16</t>
  </si>
  <si>
    <t>Francisco Ricardo Rodrigues</t>
  </si>
  <si>
    <t>Eco Biker´s</t>
  </si>
  <si>
    <t>18.31923.17</t>
  </si>
  <si>
    <t>Everton Moura Holanda</t>
  </si>
  <si>
    <t>22.31384.17</t>
  </si>
  <si>
    <t>18.29241.16</t>
  </si>
  <si>
    <t>Dhiogo Jose Correia</t>
  </si>
  <si>
    <t>18.12056.10</t>
  </si>
  <si>
    <t>Thiago Oliveira Cavalcanti</t>
  </si>
  <si>
    <t>18.26158.15</t>
  </si>
  <si>
    <t>Rodrigo Arnold Poma</t>
  </si>
  <si>
    <t>18.31030.17</t>
  </si>
  <si>
    <t>Luidgi Machado Rola</t>
  </si>
  <si>
    <t>22.31392.17</t>
  </si>
  <si>
    <t>18.27078.15</t>
  </si>
  <si>
    <t>Antonio Cardoso de Meneses</t>
  </si>
  <si>
    <t>Ecos Bikr´s</t>
  </si>
  <si>
    <t>XCO Cidade do Verde - Domingos Martins - ES - 23.04.17</t>
  </si>
  <si>
    <t>07.27538.15</t>
  </si>
  <si>
    <t>Pablo Gouvea Menegardo</t>
  </si>
  <si>
    <t>Caveiras Bike Team</t>
  </si>
  <si>
    <t>07.31565.17</t>
  </si>
  <si>
    <t>Gabriel Strutz Nunes</t>
  </si>
  <si>
    <t>07.15685.12</t>
  </si>
  <si>
    <t>Felicio Momedice Zanotti Borges</t>
  </si>
  <si>
    <t xml:space="preserve">One Bike Racing Team </t>
  </si>
  <si>
    <t>06.11926.10</t>
  </si>
  <si>
    <t>Jefferson Areas Vieira</t>
  </si>
  <si>
    <t>07.24560.15</t>
  </si>
  <si>
    <t>Luiz Gustavo dos Santos Passos</t>
  </si>
  <si>
    <t>07.30873.17</t>
  </si>
  <si>
    <t>Ana Luiza Gomes Siqueira</t>
  </si>
  <si>
    <t>07.20970.13</t>
  </si>
  <si>
    <t>Eudeth Possatto Ferreira Vargas</t>
  </si>
  <si>
    <t>07.24921.15</t>
  </si>
  <si>
    <t>Catharina Farias Petronetto</t>
  </si>
  <si>
    <t>07.24076.15</t>
  </si>
  <si>
    <t>Arthur Noia Assumpçao</t>
  </si>
  <si>
    <t>07.19959.13</t>
  </si>
  <si>
    <t>Felipe Filgueiras de Aguiar</t>
  </si>
  <si>
    <t>07.31957.17</t>
  </si>
  <si>
    <t>Jesum Pedrete Junior Oliveira</t>
  </si>
  <si>
    <t xml:space="preserve">Caveiras Bike Team </t>
  </si>
  <si>
    <t>07.21377.14</t>
  </si>
  <si>
    <t>Flavio Adriano de Oliveira</t>
  </si>
  <si>
    <t>07.20988.13</t>
  </si>
  <si>
    <t>Giovani Favarato</t>
  </si>
  <si>
    <t>07.10192.08</t>
  </si>
  <si>
    <t>Reginaldo Simon Otto</t>
  </si>
  <si>
    <t>Nutri Center MTB Linhares</t>
  </si>
  <si>
    <t>07.13140.10</t>
  </si>
  <si>
    <t>Paulo Sidney Castilho Ataide</t>
  </si>
  <si>
    <t>Equipe Faria MTB</t>
  </si>
  <si>
    <t>07.20969.13</t>
  </si>
  <si>
    <t>Rafael Silva Oliveira</t>
  </si>
  <si>
    <t>06.12318.10</t>
  </si>
  <si>
    <t>Marcio Augusto Gripp</t>
  </si>
  <si>
    <t>07.9307.08</t>
  </si>
  <si>
    <t>Luciano Sabbagh Alochio</t>
  </si>
  <si>
    <t>07.23291.14</t>
  </si>
  <si>
    <t>Eraldo Klein</t>
  </si>
  <si>
    <t>07.31908.17</t>
  </si>
  <si>
    <t>Andre Luiz Araujo</t>
  </si>
  <si>
    <t>07.15868.12</t>
  </si>
  <si>
    <t>Uilson Vieira da Silva</t>
  </si>
  <si>
    <t>07.16698.12</t>
  </si>
  <si>
    <t>Sergio Henrique Guberman</t>
  </si>
  <si>
    <t>Desafio do Lar - São Paulo-SP - 30.04.17</t>
  </si>
  <si>
    <t>04.10791.09</t>
  </si>
  <si>
    <t>Juliano Cocuzzi</t>
  </si>
  <si>
    <t>04.10633.10</t>
  </si>
  <si>
    <t>Edmilson Aquelino Macedo</t>
  </si>
  <si>
    <t>03.1588.04</t>
  </si>
  <si>
    <t>Maikon Pontes dos Santos</t>
  </si>
  <si>
    <t>Clube Jair Braga de Ciclismo</t>
  </si>
  <si>
    <t>04.32035.17</t>
  </si>
  <si>
    <t>Joao Vitor Lima Dal Molim</t>
  </si>
  <si>
    <t>Ursos Bianchi/Sumare</t>
  </si>
  <si>
    <t>04.22748.14</t>
  </si>
  <si>
    <t>Wilber Oleto de Oliveira</t>
  </si>
  <si>
    <t>04.32034.17</t>
  </si>
  <si>
    <t>Murilo Marques Toledo</t>
  </si>
  <si>
    <t>04.32132.17</t>
  </si>
  <si>
    <t>Robson Silva dos Santos</t>
  </si>
  <si>
    <t>04.21795.14</t>
  </si>
  <si>
    <t>Francesco Luigi Martins Carneiro Sangiorgi</t>
  </si>
  <si>
    <t>04.32131.74</t>
  </si>
  <si>
    <t>Emerson Barbosa</t>
  </si>
  <si>
    <t>04.29498.16</t>
  </si>
  <si>
    <t>Adalberto Gerez</t>
  </si>
  <si>
    <t>04.31267.17</t>
  </si>
  <si>
    <t>Fernanda Monteiro de Oliveira</t>
  </si>
  <si>
    <t>09.27012.15</t>
  </si>
  <si>
    <t>Jose Alttimar da Silva</t>
  </si>
  <si>
    <t>Serra Sertão de XCP - Palmacia - CE - 21.05.17</t>
  </si>
  <si>
    <t>18.21405.14</t>
  </si>
  <si>
    <t>Joao Batista Filho</t>
  </si>
  <si>
    <t>18.30236.16</t>
  </si>
  <si>
    <t>Oneximo Bruno Alves Fortaleza</t>
  </si>
  <si>
    <t>18.26995.15</t>
  </si>
  <si>
    <t>Sergio de Castro Araujo</t>
  </si>
  <si>
    <t>18.14457.11</t>
  </si>
  <si>
    <t>Nilo Chaves Maia</t>
  </si>
  <si>
    <t>18.31032.17</t>
  </si>
  <si>
    <t>Manoel Afranio Braga Freires</t>
  </si>
  <si>
    <t>18.18847.13</t>
  </si>
  <si>
    <t>Francisco de Assis Ferreira Ribeiro</t>
  </si>
  <si>
    <t>18.5589.06</t>
  </si>
  <si>
    <t>Antonio Ronaldo Salvino Teixeira</t>
  </si>
  <si>
    <t>18.102.04</t>
  </si>
  <si>
    <t>Erick Barreira de Saboia</t>
  </si>
  <si>
    <t>18.275.04</t>
  </si>
  <si>
    <t>Paulo Henrique dos Santos</t>
  </si>
  <si>
    <t>São Gonçalo do Amarante</t>
  </si>
  <si>
    <t>15º Intercity de Mountain Bike de Pedro Leopoldo - Pedro Leopoldo - MG - 28.05.17</t>
  </si>
  <si>
    <t>05.2073.04</t>
  </si>
  <si>
    <t>Afranio Marques Pacheco</t>
  </si>
  <si>
    <t>Ace/Neobox/Vianeza/Valores/Cemil/Apis</t>
  </si>
  <si>
    <t>05.9826.10</t>
  </si>
  <si>
    <t>Eudes Ramiro Daniel</t>
  </si>
  <si>
    <t>Guime Bike</t>
  </si>
  <si>
    <t>05.23084.14</t>
  </si>
  <si>
    <t>Vinicius Henrique Costa Lacerda</t>
  </si>
  <si>
    <t>Team Total Max Redstone</t>
  </si>
  <si>
    <t>Bruno Oliveira dos Santos</t>
  </si>
  <si>
    <t>05.7880.09</t>
  </si>
  <si>
    <t>05.5740.06</t>
  </si>
  <si>
    <t>Wagner Pereira Alves</t>
  </si>
  <si>
    <t>Lapa Bike MTB Team</t>
  </si>
  <si>
    <t>05.31415.17</t>
  </si>
  <si>
    <t>Eliane de Souza Resende</t>
  </si>
  <si>
    <t>Vita Corpus</t>
  </si>
  <si>
    <t>05.30452.16</t>
  </si>
  <si>
    <t>Priscila Benicio Braga</t>
  </si>
  <si>
    <t>05.5171.06</t>
  </si>
  <si>
    <t>Marcia Helena de Paula Matos</t>
  </si>
  <si>
    <t>Sat Chai/Granola Premium</t>
  </si>
  <si>
    <t>05.32020.17</t>
  </si>
  <si>
    <t>Ana Flavia Campos Pessoa</t>
  </si>
  <si>
    <t>05.27610.15</t>
  </si>
  <si>
    <t>Rubens Ferreira da Silva Reis</t>
  </si>
  <si>
    <t>Turma do Edgard</t>
  </si>
  <si>
    <t>05.27777.16</t>
  </si>
  <si>
    <t>Samuel Carlos Magalhaes da Silveira</t>
  </si>
  <si>
    <t>05.30933.17</t>
  </si>
  <si>
    <t>Thalison Nunes da Silva Santos</t>
  </si>
  <si>
    <t>05.29104.16</t>
  </si>
  <si>
    <t>Vinicius Marcelo Martins Dada</t>
  </si>
  <si>
    <t>05.31853.17</t>
  </si>
  <si>
    <t>Laurita Costa Moreira</t>
  </si>
  <si>
    <t>Mandril Bike</t>
  </si>
  <si>
    <t>05.10312.09</t>
  </si>
  <si>
    <t>Raquel Fernandez Gontijo</t>
  </si>
  <si>
    <t>Tripp Aventura</t>
  </si>
  <si>
    <t>05.27991.16</t>
  </si>
  <si>
    <t>Sandra Dias da Silva Marotta</t>
  </si>
  <si>
    <t>Cjnet</t>
  </si>
  <si>
    <t>05.8607.08</t>
  </si>
  <si>
    <t>Caio Melo e Silva Paixao</t>
  </si>
  <si>
    <t>Prefeitura Municipal de Bom Despacho/Sicoob/Credesp/Metal Bi</t>
  </si>
  <si>
    <t>05.30591.17</t>
  </si>
  <si>
    <t>Glaysson Eustaquio da Silva</t>
  </si>
  <si>
    <t>Lapa Bike</t>
  </si>
  <si>
    <t>05.27649.16</t>
  </si>
  <si>
    <t>Rafael Cardoso e Silva</t>
  </si>
  <si>
    <t>Estrela de Minas Team</t>
  </si>
  <si>
    <t>05.14706.11</t>
  </si>
  <si>
    <t>Herlon Bretas Guimaraes</t>
  </si>
  <si>
    <t>Girus Racing Team</t>
  </si>
  <si>
    <t>05.2928.05</t>
  </si>
  <si>
    <t>Humberto Cardoso Santos</t>
  </si>
  <si>
    <t>Força Vegana</t>
  </si>
  <si>
    <t>05.30761.17</t>
  </si>
  <si>
    <t>Joao Paulo Soares</t>
  </si>
  <si>
    <t>05.489.04</t>
  </si>
  <si>
    <t>Paulo Henrique Pereira Silva</t>
  </si>
  <si>
    <t>Radical Bike</t>
  </si>
  <si>
    <t>05.26723.15</t>
  </si>
  <si>
    <t>Marcio Henrique Monteiro</t>
  </si>
  <si>
    <t>Lider Condominios</t>
  </si>
  <si>
    <t>05.2953.05</t>
  </si>
  <si>
    <t>Stefano Milani de Magalhaes Drummond</t>
  </si>
  <si>
    <t>05.11594.09</t>
  </si>
  <si>
    <t>Carlos Elisio Octaviane de Castro</t>
  </si>
  <si>
    <t>Uai Race Team</t>
  </si>
  <si>
    <t>05.30974.17</t>
  </si>
  <si>
    <t>Leonardo Moreira Resende</t>
  </si>
  <si>
    <t>05.30787.17</t>
  </si>
  <si>
    <t>Ernane Geraldo de Souza</t>
  </si>
  <si>
    <t>Furia Bike Sete Lagoas</t>
  </si>
  <si>
    <t>05.31852.17</t>
  </si>
  <si>
    <t>Luca Moioli</t>
  </si>
  <si>
    <t>05.29945.16</t>
  </si>
  <si>
    <t>Gabriel Coelho Campos Santos</t>
  </si>
  <si>
    <t xml:space="preserve">Girus Racing Team </t>
  </si>
  <si>
    <t>05.23678.14</t>
  </si>
  <si>
    <t>Vinicius Mariani Rezende Almeida</t>
  </si>
  <si>
    <t>05.28444.16</t>
  </si>
  <si>
    <t>Kenny Adam Lima Morais</t>
  </si>
  <si>
    <t>05.27962.16</t>
  </si>
  <si>
    <t>Leonardo Darski</t>
  </si>
  <si>
    <t>05.30949.17</t>
  </si>
  <si>
    <t>Flavio Lucio de Resende Melo</t>
  </si>
  <si>
    <t>Lagoa Dourada</t>
  </si>
  <si>
    <t>05.30568.17</t>
  </si>
  <si>
    <t>Joao Paulo Oliveira Ottone</t>
  </si>
  <si>
    <t>05.30938.17</t>
  </si>
  <si>
    <t>Gustavo Teodoro Soares</t>
  </si>
  <si>
    <t>Furia Bike</t>
  </si>
  <si>
    <t>05.23882.15</t>
  </si>
  <si>
    <t>Henrique Abreu Guimaraes</t>
  </si>
  <si>
    <t>05.30969.17</t>
  </si>
  <si>
    <t>Mathews Raphael Pereira</t>
  </si>
  <si>
    <t>CIMTB #2 - São Joao Del Rei - MG - 10 e 11.06.17</t>
  </si>
  <si>
    <t>06.7909.09</t>
  </si>
  <si>
    <t>Wolfgang Soares Olsen</t>
  </si>
  <si>
    <t>04.1459.04</t>
  </si>
  <si>
    <t>Edivando de Souza Cruz</t>
  </si>
  <si>
    <t>Ajep/Time jundiai/FirstBikes/New Millen/Isotech/DH</t>
  </si>
  <si>
    <t>12.24564.15</t>
  </si>
  <si>
    <t>Paula Regina Novais Gallan</t>
  </si>
  <si>
    <t>05.27862.16</t>
  </si>
  <si>
    <t>Victoria Moreira Bomfim de Carvalho</t>
  </si>
  <si>
    <t>05.31523.17</t>
  </si>
  <si>
    <t>Nazare Ramos Vitoriano</t>
  </si>
  <si>
    <t>Movimento Pedala Brasil</t>
  </si>
  <si>
    <t>05.31806.17</t>
  </si>
  <si>
    <t>Maria Alice Dias Maia</t>
  </si>
  <si>
    <t>Seven Bike Racing</t>
  </si>
  <si>
    <t>05.31876.17</t>
  </si>
  <si>
    <t>Evelyn Marcilio Figueiredo Silva</t>
  </si>
  <si>
    <t>04.1209.04</t>
  </si>
  <si>
    <t>Adolfo Jose Mariano de Oliveira</t>
  </si>
  <si>
    <t>06.27016.15</t>
  </si>
  <si>
    <t>Pedro Villaça Renault de Oliveira</t>
  </si>
  <si>
    <t>05.29526.16</t>
  </si>
  <si>
    <t>Lucimar Lucena Viana</t>
  </si>
  <si>
    <t>Orphans Africa</t>
  </si>
  <si>
    <t>09.14166.11</t>
  </si>
  <si>
    <t>Jose Augusto Milhomem da Mota</t>
  </si>
  <si>
    <t>09.11303.09</t>
  </si>
  <si>
    <t>Joao Paulo da Silva</t>
  </si>
  <si>
    <t>Associação Esportiva de Ciclismo Giro Leve Esportes</t>
  </si>
  <si>
    <t>05.15226.11</t>
  </si>
  <si>
    <t>Felipe Junior Gonçalves</t>
  </si>
  <si>
    <t>Brasil Bike Shop</t>
  </si>
  <si>
    <t>10.27884.16</t>
  </si>
  <si>
    <t>Anycleison da Silva Cavalcante</t>
  </si>
  <si>
    <t>06.27018.15</t>
  </si>
  <si>
    <t>Jose Vitor de Souza</t>
  </si>
  <si>
    <t>05.31188.17</t>
  </si>
  <si>
    <t>Bruno Manoel da Silva</t>
  </si>
  <si>
    <t>Prefeitura de Bom Despacho/Metal Bike</t>
  </si>
  <si>
    <t>05.32690.17</t>
  </si>
  <si>
    <t>Ludson Rafael da Silva</t>
  </si>
  <si>
    <t>E-X Eurex Cicle</t>
  </si>
  <si>
    <t>10.29226.16</t>
  </si>
  <si>
    <t>Jeferson Moraes dos Santos</t>
  </si>
  <si>
    <t>Bike Club DF</t>
  </si>
  <si>
    <t>06.10404.09</t>
  </si>
  <si>
    <t>Marcelo Cardoso Portela</t>
  </si>
  <si>
    <t>05.16107.12</t>
  </si>
  <si>
    <t>Junio Alves Vieira</t>
  </si>
  <si>
    <t>Cemil</t>
  </si>
  <si>
    <t>06.641.04</t>
  </si>
  <si>
    <t>Alexandro Ferreira Pereira Batista</t>
  </si>
  <si>
    <t>05.6462.07</t>
  </si>
  <si>
    <t xml:space="preserve">Jirlanio Luiz Barbosa de Brito </t>
  </si>
  <si>
    <t>04.24650.15</t>
  </si>
  <si>
    <t>Thomas Martins Britto Fernandes</t>
  </si>
  <si>
    <t>Polo Olimpico Sest/Senat/Rio Claro</t>
  </si>
  <si>
    <t>05.20309.13</t>
  </si>
  <si>
    <t>Ademar Antonio Serrano</t>
  </si>
  <si>
    <t xml:space="preserve">Import Bike/Cia Atleta/Arthur Barbearia </t>
  </si>
  <si>
    <t>09.10867.09</t>
  </si>
  <si>
    <t>Jose Ronaldo da Silva</t>
  </si>
  <si>
    <t>Clube Esportivo Loucos por Trilhas - Celpt</t>
  </si>
  <si>
    <t>05.6225.07</t>
  </si>
  <si>
    <t>Denilson Evangelista Ladeira</t>
  </si>
  <si>
    <t>Denilson Bike</t>
  </si>
  <si>
    <t>06.1700.04</t>
  </si>
  <si>
    <t>Amarildo Ferreira</t>
  </si>
  <si>
    <t>Xtreme Spirit MTB</t>
  </si>
  <si>
    <t>06.23555.14</t>
  </si>
  <si>
    <t>Gustavo de Abreu Semeraro</t>
  </si>
  <si>
    <t>09.9664.08</t>
  </si>
  <si>
    <t>Jose Ribeiro Barbosa Santos</t>
  </si>
  <si>
    <t>10.8263.09</t>
  </si>
  <si>
    <t>Sergio Leandro Campos Rodrigues</t>
  </si>
  <si>
    <t>06.2220.04</t>
  </si>
  <si>
    <t>Claudio Roberto Alves de Souza</t>
  </si>
  <si>
    <t>05.4784.06</t>
  </si>
  <si>
    <t>Edson Ferreira Lima</t>
  </si>
  <si>
    <t>Damatta Design</t>
  </si>
  <si>
    <t>06.28656.16</t>
  </si>
  <si>
    <t>Guilherme Barroso Heringer</t>
  </si>
  <si>
    <t>Luan Henrique Chagas de Sá</t>
  </si>
  <si>
    <t>05.31101.17</t>
  </si>
  <si>
    <t>Albert Kameny de Souza</t>
  </si>
  <si>
    <t>Ascicam</t>
  </si>
  <si>
    <t>04.32126.17</t>
  </si>
  <si>
    <t>Pedro Figueiredo Leme</t>
  </si>
  <si>
    <t xml:space="preserve">Ajep/Time Jundiai/Firstbikes/New Millen/Isotech/DK </t>
  </si>
  <si>
    <t>04.32721.17</t>
  </si>
  <si>
    <t>Matheus Felipe de Camargo</t>
  </si>
  <si>
    <t>Polo Olimpico Sest Senat/Rio Claro</t>
  </si>
  <si>
    <t>10.32187.17</t>
  </si>
  <si>
    <t>Luiz Henrique Rodrigues Costa</t>
  </si>
  <si>
    <t>BSB BC</t>
  </si>
  <si>
    <t>05.32268.17</t>
  </si>
  <si>
    <t>Raphael Pereira de Souza</t>
  </si>
  <si>
    <t>04.32722.17</t>
  </si>
  <si>
    <t>Nicolas Monteiro Bortoloti Felismino</t>
  </si>
  <si>
    <t>05.31742.17</t>
  </si>
  <si>
    <t>Gean Lucas Moreira da Silva</t>
  </si>
  <si>
    <t>04.25993.15</t>
  </si>
  <si>
    <t>Luan Raphaelli Caramel</t>
  </si>
  <si>
    <t>04.31372.17</t>
  </si>
  <si>
    <t>Thiago de Oliveira Couto</t>
  </si>
  <si>
    <t>05.2932.05</t>
  </si>
  <si>
    <t>Dilermano de Fatima Melo</t>
  </si>
  <si>
    <t>Formula Bike/Fiber Piscina/Supermercado ABC</t>
  </si>
  <si>
    <t>06.15355.11</t>
  </si>
  <si>
    <t>Marcos Horacio de Castro Andrade</t>
  </si>
  <si>
    <t>06.2327.04</t>
  </si>
  <si>
    <t>Niedson Pastor de Albuquerque</t>
  </si>
  <si>
    <t>Cristian Luis Lazzari</t>
  </si>
  <si>
    <t>05.24332.15</t>
  </si>
  <si>
    <t>Thiago Andrade de Castro Jose</t>
  </si>
  <si>
    <t>Funcional Trainer</t>
  </si>
  <si>
    <t>05.23936.15</t>
  </si>
  <si>
    <t xml:space="preserve">Vinicius Araujo de Carvalho </t>
  </si>
  <si>
    <t>05.20335.13</t>
  </si>
  <si>
    <t>Andrew Diego Rivier Massoni</t>
  </si>
  <si>
    <t>04.28122.16</t>
  </si>
  <si>
    <t>Fernando Assunçao de Freitas</t>
  </si>
  <si>
    <t>Smel/Boi Gordo/ASC/Sertaozinho</t>
  </si>
  <si>
    <t>12.19106.13</t>
  </si>
  <si>
    <t>Thales Felipe Souza Machado</t>
  </si>
  <si>
    <t>09.25544.15</t>
  </si>
  <si>
    <t>Thalison Teixeira de Abreu</t>
  </si>
  <si>
    <t>Dinamica Esporte Clube</t>
  </si>
  <si>
    <t>04.24899.15</t>
  </si>
  <si>
    <t>Wesley dos Santos de Souza</t>
  </si>
  <si>
    <t>06.29797.16</t>
  </si>
  <si>
    <t>Vitor de Andrade Bento</t>
  </si>
  <si>
    <t>05.30845.17</t>
  </si>
  <si>
    <t>Leticia Coura Mol de Queiroz</t>
  </si>
  <si>
    <t>VaiJoosy</t>
  </si>
  <si>
    <t>10ª Copa Nordeste de MTB XCO - Soledade - PB - 11.06.17</t>
  </si>
  <si>
    <t>Jaynara Barbosa de Oliveira</t>
  </si>
  <si>
    <t>16.30593.17</t>
  </si>
  <si>
    <t>Adelma Gonçalves Lima</t>
  </si>
  <si>
    <t>PBk</t>
  </si>
  <si>
    <t>16.30701.17</t>
  </si>
  <si>
    <t>Sanzia Raline Silva Santos</t>
  </si>
  <si>
    <t>16.31419.17</t>
  </si>
  <si>
    <t>Monique Vitoria Fechine Martins</t>
  </si>
  <si>
    <t>16.32533.17</t>
  </si>
  <si>
    <t>16.32798.17</t>
  </si>
  <si>
    <t>Jose Henrique Cavalcante Costa</t>
  </si>
  <si>
    <t>16.32698.17</t>
  </si>
  <si>
    <t>Donis Antonio Alves dos Santos</t>
  </si>
  <si>
    <t>16.32571.17</t>
  </si>
  <si>
    <t>Mateus Nobrega Fialho Cordeiro</t>
  </si>
  <si>
    <t>16.30886.17</t>
  </si>
  <si>
    <t>Antonio Luciano de Albuquerque Neto</t>
  </si>
  <si>
    <t>17.30842.17</t>
  </si>
  <si>
    <t>Josenildo Jose de Andrade Silva</t>
  </si>
  <si>
    <t>AABB Caico</t>
  </si>
  <si>
    <t>16.32760.17</t>
  </si>
  <si>
    <t>Danilo Jorge Guimarães</t>
  </si>
  <si>
    <t>16.31920.17</t>
  </si>
  <si>
    <t>Anderson Pablo Delfino dos Santos</t>
  </si>
  <si>
    <t>16.32229.17</t>
  </si>
  <si>
    <t>Luiz Carlos de Souza Santos</t>
  </si>
  <si>
    <t>16.3723.05</t>
  </si>
  <si>
    <t>Flavio Andre Freire Dantas</t>
  </si>
  <si>
    <t>16.30777.17</t>
  </si>
  <si>
    <t>Danilo Viana Gomes</t>
  </si>
  <si>
    <t>16.30662.17</t>
  </si>
  <si>
    <t>Italan Carneiro Bezerra</t>
  </si>
  <si>
    <t>16.30669.17</t>
  </si>
  <si>
    <t>Adysson Jose Vieira Galdino</t>
  </si>
  <si>
    <t>16.30626.17</t>
  </si>
  <si>
    <t>Antonio dos Santos Ramos</t>
  </si>
  <si>
    <t>16.5308.06</t>
  </si>
  <si>
    <t>Amaro de Oliveira Pereira</t>
  </si>
  <si>
    <t>16.6665.07</t>
  </si>
  <si>
    <t>Hugo Leonardo Silva</t>
  </si>
  <si>
    <t>16.30609.17</t>
  </si>
  <si>
    <t>Arlindo dos Santos Oliveira</t>
  </si>
  <si>
    <t>13.15125.11</t>
  </si>
  <si>
    <t>19.10373.09</t>
  </si>
  <si>
    <t>Antonio Edicio Lima Patriota</t>
  </si>
  <si>
    <t xml:space="preserve">Biker Piaui </t>
  </si>
  <si>
    <t>16.32797.17</t>
  </si>
  <si>
    <t>Luiz Carlos Gonçalves Pereira</t>
  </si>
  <si>
    <t>16.32726.17</t>
  </si>
  <si>
    <t>Flavio Domingos Dantas</t>
  </si>
  <si>
    <t>16.10447.09</t>
  </si>
  <si>
    <t>Joao Fernandes Queiroz</t>
  </si>
  <si>
    <t>Associação dos Ciclistas da Paraiba</t>
  </si>
  <si>
    <t>16.32358.17</t>
  </si>
  <si>
    <t>Edval Belmiro da Silva</t>
  </si>
  <si>
    <t>7º Desafio Calangos de XCO - Vitoria da Conquista - BA - 18.06.17</t>
  </si>
  <si>
    <t>12.25896.15</t>
  </si>
  <si>
    <t>Renato Evangelista Martins</t>
  </si>
  <si>
    <t>Clube Team Sul Baiano de Ciclismo</t>
  </si>
  <si>
    <t>12.21864.14</t>
  </si>
  <si>
    <t>Ederlando Santos da Silva</t>
  </si>
  <si>
    <t>12.19100.13</t>
  </si>
  <si>
    <t>Edilaine Vieira Flores</t>
  </si>
  <si>
    <t>12.24532.15</t>
  </si>
  <si>
    <t>Mariluzia Araujo dos Santos</t>
  </si>
  <si>
    <t>12.31564.17</t>
  </si>
  <si>
    <t>Daniel Santos Vieira</t>
  </si>
  <si>
    <t>12.31155.17</t>
  </si>
  <si>
    <t>Higo Rangel de Bastos</t>
  </si>
  <si>
    <t>12.12917.10</t>
  </si>
  <si>
    <t>Carlos Nilton Lima Fernandes</t>
  </si>
  <si>
    <t>12.32041.17</t>
  </si>
  <si>
    <t>Rogerio Pita dos Santos</t>
  </si>
  <si>
    <t>12.24203.15</t>
  </si>
  <si>
    <t>Isaias de Almeida França</t>
  </si>
  <si>
    <t>12.6599.07</t>
  </si>
  <si>
    <t>Thiago Brito Lima</t>
  </si>
  <si>
    <t>12.31531.17</t>
  </si>
  <si>
    <t>Jairo Lima Santana</t>
  </si>
  <si>
    <t>Acema-Associação de Ciclismo e Mobilização Ambiental</t>
  </si>
  <si>
    <t>12.21860.14</t>
  </si>
  <si>
    <t>Sivaldo Lopes de Farias</t>
  </si>
  <si>
    <t>Associação de Ciclismo e Atletismo de Ibotirama - ACAIB</t>
  </si>
  <si>
    <t>12.3122.05</t>
  </si>
  <si>
    <t>12.31431.17</t>
  </si>
  <si>
    <t>Ronaldo Pedreira dos Santos</t>
  </si>
  <si>
    <t>12.10261.10</t>
  </si>
  <si>
    <t>Edimilson Rodrigues dos Santos</t>
  </si>
  <si>
    <t>12.564.04</t>
  </si>
  <si>
    <t>Fabricio Parada dos Santos</t>
  </si>
  <si>
    <t>12.10265.10</t>
  </si>
  <si>
    <t>Adriano Alves de Oliveira</t>
  </si>
  <si>
    <t>12.31435.17</t>
  </si>
  <si>
    <t>Claudinei Costa de Souza</t>
  </si>
  <si>
    <t>12.3766.05</t>
  </si>
  <si>
    <t>Alex Bertone Oliveira da Silva</t>
  </si>
  <si>
    <t>12.27407.15</t>
  </si>
  <si>
    <t>Fransival Pereira Costa</t>
  </si>
  <si>
    <t>12.31538.17</t>
  </si>
  <si>
    <t>Antonio Marcio Bispo da Silva</t>
  </si>
  <si>
    <t>Acema Associação de Ciclismo e Mobilização Ambiental</t>
  </si>
  <si>
    <t>12.3792.05</t>
  </si>
  <si>
    <t>Aecio Ferraz Alves Flores</t>
  </si>
  <si>
    <t>12.15671.12</t>
  </si>
  <si>
    <t>Francisco Leite Fernandes</t>
  </si>
  <si>
    <t>12.3794.05</t>
  </si>
  <si>
    <t>Fernando Aguiar dos Santos Junior</t>
  </si>
  <si>
    <t>12.13630.11</t>
  </si>
  <si>
    <t>Raimundo Leudo de Pontes</t>
  </si>
  <si>
    <t>12.28307.16</t>
  </si>
  <si>
    <t>Jose Arnaldo Rodrigues de Souza</t>
  </si>
  <si>
    <t>12.17892.12</t>
  </si>
  <si>
    <t>Rubem Magalhaes Barreto Junior</t>
  </si>
  <si>
    <t>12.3772.05</t>
  </si>
  <si>
    <t>Dorivaldo Correia de Abreu</t>
  </si>
  <si>
    <t>12.28036.16</t>
  </si>
  <si>
    <t xml:space="preserve">Erick de Santana Campos </t>
  </si>
  <si>
    <t>12.28082.16</t>
  </si>
  <si>
    <t>Lucas Souza Salles</t>
  </si>
  <si>
    <t>12.31532.17</t>
  </si>
  <si>
    <t>Ruan Rebouças Cerqueira de Jesus</t>
  </si>
  <si>
    <t>12.31537.17</t>
  </si>
  <si>
    <t>Lucas Ribeiro de Araujo</t>
  </si>
  <si>
    <t>12.31535.17</t>
  </si>
  <si>
    <t>Jose Carlos Nascimento Nery Junior</t>
  </si>
  <si>
    <t>12.28065.16</t>
  </si>
  <si>
    <t>Michell Pacheco dos Santos Lopes</t>
  </si>
  <si>
    <t>12.28081.16</t>
  </si>
  <si>
    <t>Emerson de Jesus França</t>
  </si>
  <si>
    <t>12.31839.17</t>
  </si>
  <si>
    <t>Jose Lazaro da Silva Pontes</t>
  </si>
  <si>
    <t>12.31539.17</t>
  </si>
  <si>
    <t>Marcelo Augusto dos Santos Cerqueira</t>
  </si>
  <si>
    <t>Acema - Asociação de Ciclismo e Mobilização Ambiental</t>
  </si>
  <si>
    <t>XIX Volta a Santa Catarina de MTB - Rio dos Cedros - SC - 15 a 18.06.17</t>
  </si>
  <si>
    <t>01.3631.05</t>
  </si>
  <si>
    <t>Gregory Schmidt</t>
  </si>
  <si>
    <t>Acivas/Betos Bike</t>
  </si>
  <si>
    <t>16.32456.17</t>
  </si>
  <si>
    <t>Anderson Barbosa de Souza</t>
  </si>
  <si>
    <t>16.10453.09</t>
  </si>
  <si>
    <t>Joaci Oliveira da Silva</t>
  </si>
  <si>
    <t>16.12190.10</t>
  </si>
  <si>
    <t>Erick Silva da Costa</t>
  </si>
  <si>
    <t>16.10444.09</t>
  </si>
  <si>
    <t>Ronaldo Santos de Lima</t>
  </si>
  <si>
    <t>ASEAC-Associação Soledadense de Esportes e Apoio ao Ciclista</t>
  </si>
  <si>
    <t>16.32050.17</t>
  </si>
  <si>
    <t>Adiel de Araujo Silva</t>
  </si>
  <si>
    <t>03.3290.05</t>
  </si>
  <si>
    <t>Ageu Santos Taborda</t>
  </si>
  <si>
    <t>02.18364.13</t>
  </si>
  <si>
    <t>Sidnei Stahnke</t>
  </si>
  <si>
    <t>Acivan</t>
  </si>
  <si>
    <t>02.29610.16</t>
  </si>
  <si>
    <t>Marcelo Hochsprung</t>
  </si>
  <si>
    <t>03.32139.17</t>
  </si>
  <si>
    <t>Caio Leonardo Gabardo</t>
  </si>
  <si>
    <t>02.31956.17</t>
  </si>
  <si>
    <t>Lian Carlos Olczyk</t>
  </si>
  <si>
    <t>02.13930.11</t>
  </si>
  <si>
    <t>Thiago Rodrigo Demarchi</t>
  </si>
  <si>
    <t>Portal Timbo Net/Sicoob Crediperola/FME Timbo</t>
  </si>
  <si>
    <t>03.32141.17</t>
  </si>
  <si>
    <t>Leonardo Jose Budziak</t>
  </si>
  <si>
    <t>02.31005.17</t>
  </si>
  <si>
    <t>Cristiano Schmitz</t>
  </si>
  <si>
    <t>03.32594.17</t>
  </si>
  <si>
    <t>Vinicius Angelo Jeczmionski</t>
  </si>
  <si>
    <t>02.24348.15</t>
  </si>
  <si>
    <t>Claudemir Vaz</t>
  </si>
  <si>
    <t>Banana Brasil/Schroeder</t>
  </si>
  <si>
    <t>02.4733.06</t>
  </si>
  <si>
    <t>Daniel Luis Bohrer</t>
  </si>
  <si>
    <t>03.3536.05</t>
  </si>
  <si>
    <t>Rodrigo Korgut</t>
  </si>
  <si>
    <t>02.28028.16</t>
  </si>
  <si>
    <t>Giovanny Conte</t>
  </si>
  <si>
    <t>Associação de Ciclismo Sapo Verde Trilhas &amp; Estrada</t>
  </si>
  <si>
    <t>03.30878.17</t>
  </si>
  <si>
    <t>Cristiano dos Santos Nascimento</t>
  </si>
  <si>
    <t>02.12773.10</t>
  </si>
  <si>
    <t>Huandel Alberguini</t>
  </si>
  <si>
    <t>Fundo Municipal Esportes Joaçaba</t>
  </si>
  <si>
    <t>03.24498.15</t>
  </si>
  <si>
    <t>Daniel Reginatto</t>
  </si>
  <si>
    <t>02.31404.17</t>
  </si>
  <si>
    <t>Luiz Fernando Rossi</t>
  </si>
  <si>
    <t>02.7701.07</t>
  </si>
  <si>
    <t>Claudomir Dias</t>
  </si>
  <si>
    <t>Cycling Team Pedala Itapema/Pref. De Itapema/PPS Distrib.</t>
  </si>
  <si>
    <t>18.18849.13</t>
  </si>
  <si>
    <t>Venilda Eli</t>
  </si>
  <si>
    <t>02.32821.17</t>
  </si>
  <si>
    <t>Danilo Antonio Carvalho</t>
  </si>
  <si>
    <t>02.3614.05</t>
  </si>
  <si>
    <t>Fabio Nery</t>
  </si>
  <si>
    <t>Associação Joinvillense de Ciclismo - Ajociclo</t>
  </si>
  <si>
    <t>02.14407.11</t>
  </si>
  <si>
    <t>Nilton Cesar Tamanini</t>
  </si>
  <si>
    <t>02.22556.14</t>
  </si>
  <si>
    <t>Alexandre Tonolli</t>
  </si>
  <si>
    <t>02.29139.16</t>
  </si>
  <si>
    <t>Mauricio Jose Bertuzzi</t>
  </si>
  <si>
    <t>Corre Bloc</t>
  </si>
  <si>
    <t>02.4606.06</t>
  </si>
  <si>
    <t>Ingwald Ewald</t>
  </si>
  <si>
    <t>Academia Total Fitness/WB Bike Shop</t>
  </si>
  <si>
    <t>06.10982.09</t>
  </si>
  <si>
    <t>Mauricio Gomes Cortes</t>
  </si>
  <si>
    <t>Bikefit28</t>
  </si>
  <si>
    <t>02.7705.07</t>
  </si>
  <si>
    <t>Joao Carlos Luiz</t>
  </si>
  <si>
    <t>02.21395.14</t>
  </si>
  <si>
    <t>Tamires Fanny Radatz</t>
  </si>
  <si>
    <t>Avai/FME Florianopolis/APGF</t>
  </si>
  <si>
    <t>02.31464.17</t>
  </si>
  <si>
    <t>Cintia Andreia Mafra</t>
  </si>
  <si>
    <t>03.11572.09</t>
  </si>
  <si>
    <t>Simone Torres</t>
  </si>
  <si>
    <t>03.29296.16</t>
  </si>
  <si>
    <t>Kellyn Caroline Cumin</t>
  </si>
  <si>
    <t>02.24662.15</t>
  </si>
  <si>
    <t>Catiane Cardoso Pereira</t>
  </si>
  <si>
    <t>02.31519.17</t>
  </si>
  <si>
    <t>Silvana Cardoso de Alcantara</t>
  </si>
  <si>
    <t>Carlos Alberto Fernandes Olimpio</t>
  </si>
  <si>
    <t>09.29767.16</t>
  </si>
  <si>
    <t>Lucas Filipe Albuquerque Lopes</t>
  </si>
  <si>
    <t>Clube Esportivo Loucos por Trilhas - CELPT</t>
  </si>
  <si>
    <t>09.22164.14</t>
  </si>
  <si>
    <t>Marcio dos Santos Costa</t>
  </si>
  <si>
    <t>09.4289.05</t>
  </si>
  <si>
    <t>Wallison Barbosa da Silva</t>
  </si>
  <si>
    <t>Nomades Bike</t>
  </si>
  <si>
    <t>06.19130.13</t>
  </si>
  <si>
    <t>Joao Pedro Reis Firmeza</t>
  </si>
  <si>
    <t>09.10698.09</t>
  </si>
  <si>
    <t>Willian Renatto Pecego Brito</t>
  </si>
  <si>
    <t>03.11642.09</t>
  </si>
  <si>
    <t>Peterson Tozzi Neves</t>
  </si>
  <si>
    <t>Smel Foz do Iguaçu</t>
  </si>
  <si>
    <t>Taça Brasil de MTB XCO - Goiania - GO - 24 e 25.06.17</t>
  </si>
  <si>
    <t>09.11682.09</t>
  </si>
  <si>
    <t>Mariana Carcute Borges Soares</t>
  </si>
  <si>
    <t>Planeta Pedal</t>
  </si>
  <si>
    <t>09.2685.05</t>
  </si>
  <si>
    <t>Janildes Fernandes Silva</t>
  </si>
  <si>
    <t>Clube Fernandes de Ciclismo</t>
  </si>
  <si>
    <t>10.10092.10</t>
  </si>
  <si>
    <t>Debora Fernandes de Araujo</t>
  </si>
  <si>
    <t>09.30374.16</t>
  </si>
  <si>
    <t>Vanessa Ferreira da Costa</t>
  </si>
  <si>
    <t>09.25756.15</t>
  </si>
  <si>
    <t>Juliana Duarte Rodrigues Machado</t>
  </si>
  <si>
    <t>09.1972.04</t>
  </si>
  <si>
    <t>Marcia Fernandes Silva</t>
  </si>
  <si>
    <t>09.5132.06</t>
  </si>
  <si>
    <t>Antonia Souza Melo</t>
  </si>
  <si>
    <t>09.16467.12</t>
  </si>
  <si>
    <t>Raniel Brito Brandao</t>
  </si>
  <si>
    <t>09.30369.16</t>
  </si>
  <si>
    <t>Murillo Martins Rossi</t>
  </si>
  <si>
    <t>08.31241.17</t>
  </si>
  <si>
    <t>Dheimys Barros Ferreira</t>
  </si>
  <si>
    <t>Concept Bike Team</t>
  </si>
  <si>
    <t>MS</t>
  </si>
  <si>
    <t>09.31328.17</t>
  </si>
  <si>
    <t>Jonas Mateus Coradini</t>
  </si>
  <si>
    <t>08.28731.16</t>
  </si>
  <si>
    <t>Douglas Soares Pontes</t>
  </si>
  <si>
    <t>09.14006.11</t>
  </si>
  <si>
    <t>Handy Ulacia de Morais</t>
  </si>
  <si>
    <t>09.4686.06</t>
  </si>
  <si>
    <t>Wesley Alves de Araujo</t>
  </si>
  <si>
    <t>Clube Araguaia de Ciclismo</t>
  </si>
  <si>
    <t>05.8453.08</t>
  </si>
  <si>
    <t>Wellington Fernandes Costa</t>
  </si>
  <si>
    <t>Bike Podium Team</t>
  </si>
  <si>
    <t>09.24644.15</t>
  </si>
  <si>
    <t>Frederico Cunha Sales</t>
  </si>
  <si>
    <t>09.20160.13</t>
  </si>
  <si>
    <t>Thiago Borges Santos</t>
  </si>
  <si>
    <t>09.12167.10</t>
  </si>
  <si>
    <t>Joao Henrique Machado Pereira</t>
  </si>
  <si>
    <t>09.31113.17</t>
  </si>
  <si>
    <t>Diogo de Melo Torres</t>
  </si>
  <si>
    <t>12.19093.13</t>
  </si>
  <si>
    <t>Fabio Aurelio Oliveira</t>
  </si>
  <si>
    <t>09.13924.11</t>
  </si>
  <si>
    <t>Francisco Maria de Lacerda Neto</t>
  </si>
  <si>
    <t>09.5844.06</t>
  </si>
  <si>
    <t>Roberto Aleandro Vargas Fonte Boa</t>
  </si>
  <si>
    <t>Clube de Esporte Os Goiabas</t>
  </si>
  <si>
    <t>09.12172.10</t>
  </si>
  <si>
    <t>Joab Ferreira Hassel Mendes</t>
  </si>
  <si>
    <t>09.31111.17</t>
  </si>
  <si>
    <t>Marcelo Medeiros Canella</t>
  </si>
  <si>
    <t>09.19414.13</t>
  </si>
  <si>
    <t>Helder Vieira Cavalcante</t>
  </si>
  <si>
    <t>09.12166.10</t>
  </si>
  <si>
    <t>Alexandre Augusto Albuquerque</t>
  </si>
  <si>
    <t>09.31589.17</t>
  </si>
  <si>
    <t>Jales Abner de Jesus Junior</t>
  </si>
  <si>
    <t>Clube Esportivo Loucos por Trilhas</t>
  </si>
  <si>
    <t>05.30123.16</t>
  </si>
  <si>
    <t>Juarez Soares Pitta</t>
  </si>
  <si>
    <t>Tfal</t>
  </si>
  <si>
    <t>09.13928.11</t>
  </si>
  <si>
    <t>Vinicius Augusto Albuquerque</t>
  </si>
  <si>
    <t>11.10254.08</t>
  </si>
  <si>
    <t>Roberval Elizaldo de Oliveira</t>
  </si>
  <si>
    <t>Barra do Garças/</t>
  </si>
  <si>
    <t>MT</t>
  </si>
  <si>
    <t>09.32786.17</t>
  </si>
  <si>
    <t>Ygor Oliveira Santos</t>
  </si>
  <si>
    <t>02.26607.15</t>
  </si>
  <si>
    <t>Joao Marcelo Mesquita Silva</t>
  </si>
  <si>
    <t>FME Criciuma/Bike Point</t>
  </si>
  <si>
    <t>09.32872.17</t>
  </si>
  <si>
    <t>Lucas Nunes Guimaraes</t>
  </si>
  <si>
    <t>11.20573.13</t>
  </si>
  <si>
    <t>Gustavo Elizaldo de Oliveira</t>
  </si>
  <si>
    <t>Barra do Garças/Avulso</t>
  </si>
  <si>
    <t>09.26992.15</t>
  </si>
  <si>
    <t>Gabriel Gilberto Lobo</t>
  </si>
  <si>
    <t>Clube Anapolino de Ciclismo</t>
  </si>
  <si>
    <t>09.31183.17</t>
  </si>
  <si>
    <t>Joao Victor Mendonça Souza</t>
  </si>
  <si>
    <t>09.31182.17</t>
  </si>
  <si>
    <t>Luis Felipe Mendonça Souza</t>
  </si>
  <si>
    <t>09.22376.14</t>
  </si>
  <si>
    <t>Juliana Paniago de Oliveira</t>
  </si>
  <si>
    <t>10.32284.17</t>
  </si>
  <si>
    <t>Ana Karolina Carvalho de Medeiros</t>
  </si>
  <si>
    <t>BSB BC/Brutas MTB</t>
  </si>
  <si>
    <t>09.24986.15</t>
  </si>
  <si>
    <t>Izis Tavares Alfaia</t>
  </si>
  <si>
    <t>09.14034.11</t>
  </si>
  <si>
    <t>Claudia Cristina de Oliveira Campos Quirin</t>
  </si>
  <si>
    <t>09.6545.07</t>
  </si>
  <si>
    <t>Milton Paulo da Silva</t>
  </si>
  <si>
    <t>09.20502.13</t>
  </si>
  <si>
    <t>Osmar Martins da Silva</t>
  </si>
  <si>
    <t>09.20321.13</t>
  </si>
  <si>
    <t>Antonio Egidio dos Santos Junior</t>
  </si>
  <si>
    <t>09.7068.07</t>
  </si>
  <si>
    <t>Carlos Alexandre Vieira</t>
  </si>
  <si>
    <t>Associação Ciclistica Alfa</t>
  </si>
  <si>
    <t>09.14179.11</t>
  </si>
  <si>
    <t>Marcelo Mendonça</t>
  </si>
  <si>
    <t>09.797.04</t>
  </si>
  <si>
    <t>Dirceu de Araujo Silva</t>
  </si>
  <si>
    <t>09.30372.16</t>
  </si>
  <si>
    <t>Dino Buffoni</t>
  </si>
  <si>
    <t>09.9550.08</t>
  </si>
  <si>
    <t>Joao Batista Alves dos Reis</t>
  </si>
  <si>
    <t>09.5961.06</t>
  </si>
  <si>
    <t>Celen Rezende</t>
  </si>
  <si>
    <t>Clube Pro Ciclo de Ciclismo</t>
  </si>
  <si>
    <t>XCO Internacional Estrada Real - Santana dos Montes - MG - 02.07.17</t>
  </si>
  <si>
    <t>05.422..04</t>
  </si>
  <si>
    <t>Adriana das Dores da Silva</t>
  </si>
  <si>
    <t>05.20790.13</t>
  </si>
  <si>
    <t>Joao Paulo dos Santos Pereira</t>
  </si>
  <si>
    <t>05.14116.11</t>
  </si>
  <si>
    <t>Berilia Damas Pontes</t>
  </si>
  <si>
    <t>Alto Rendimento</t>
  </si>
  <si>
    <t>05.21881.14</t>
  </si>
  <si>
    <t>Afonso Augusto dos Santos Vilhena dos Reis</t>
  </si>
  <si>
    <t>Caloi Lambari Iron Team</t>
  </si>
  <si>
    <t>05.25313.15</t>
  </si>
  <si>
    <t>Rafael Martins Provenzano</t>
  </si>
  <si>
    <t>05.24054.15</t>
  </si>
  <si>
    <t>Vitor Freitas Aguiar</t>
  </si>
  <si>
    <t>Braz Bike/Cintia Reis Nutrição Esportiva</t>
  </si>
  <si>
    <t>05.27642.16</t>
  </si>
  <si>
    <t>Weber Rodrigo Gomes Silva</t>
  </si>
  <si>
    <t>05.23918.15</t>
  </si>
  <si>
    <t>Lucas Vilas Boas Pimentel Monteiro</t>
  </si>
  <si>
    <t>Monteiro's Team</t>
  </si>
  <si>
    <t>05.20581.13</t>
  </si>
  <si>
    <t>Hudson Luidgi Leite Santos</t>
  </si>
  <si>
    <t>06.417.04</t>
  </si>
  <si>
    <t>Albert Guinter Erich Morgen Junior</t>
  </si>
  <si>
    <t>05.9250.08</t>
  </si>
  <si>
    <t>Mauricio Giarola Resende</t>
  </si>
  <si>
    <t>Ophicina Bike Shop</t>
  </si>
  <si>
    <t>Cariri MTB Crato - Crato - CE - 18.06.17</t>
  </si>
  <si>
    <t>18.32918.17</t>
  </si>
  <si>
    <t>Gustavo Macedo Araujo</t>
  </si>
  <si>
    <t>18.27121.15</t>
  </si>
  <si>
    <t>Wellder Adriano Araujo Freitas</t>
  </si>
  <si>
    <t>18.31033.17</t>
  </si>
  <si>
    <t>Manoel Salustriano da Silva</t>
  </si>
  <si>
    <t>18.29233.16</t>
  </si>
  <si>
    <t>Jose Roberio Cardoso Brito</t>
  </si>
  <si>
    <t>18.13790.11</t>
  </si>
  <si>
    <t>Adenauer Augusto de Alencar</t>
  </si>
  <si>
    <t>18.32907.17</t>
  </si>
  <si>
    <t>Leonardo Bezerra Celestino</t>
  </si>
  <si>
    <t>18.31515.17</t>
  </si>
  <si>
    <t>Thiago Caldas Leal</t>
  </si>
  <si>
    <t>18.27076.15</t>
  </si>
  <si>
    <t>Alexsandro Oliveira Xenofonte</t>
  </si>
  <si>
    <t>18.8242.08</t>
  </si>
  <si>
    <t>Manoel Messias Mariano dos Santos</t>
  </si>
  <si>
    <t xml:space="preserve"> </t>
  </si>
  <si>
    <t>09.30388.16</t>
  </si>
  <si>
    <t>Thiago Pereira da Silva</t>
  </si>
  <si>
    <t>16.2409.04</t>
  </si>
  <si>
    <t>Valmir Santos de Oliveira</t>
  </si>
  <si>
    <t>16.30610.17</t>
  </si>
  <si>
    <t>Soraia Giselly Lourenço Oliveira</t>
  </si>
  <si>
    <t>ASEAC Assoc.Soledadense de Esportes e Apoio ao Ciclista</t>
  </si>
  <si>
    <t>Campeonato Brasileiro de MTB XCO - Domingos Martins - ES - 23.07.17</t>
  </si>
  <si>
    <t>CN</t>
  </si>
  <si>
    <t>30.10915.10</t>
  </si>
  <si>
    <t xml:space="preserve">Raiza Goulao Henrique </t>
  </si>
  <si>
    <t>BR</t>
  </si>
  <si>
    <t>03.12719.10</t>
  </si>
  <si>
    <t>Bianca Ramao Gonçalvez</t>
  </si>
  <si>
    <t>02.2217.04</t>
  </si>
  <si>
    <t>Robson Ferreira da Silva</t>
  </si>
  <si>
    <t>07.25245.15</t>
  </si>
  <si>
    <t>Ismael Rupf</t>
  </si>
  <si>
    <t>02.4189.05</t>
  </si>
  <si>
    <t>Valmor Hausmann</t>
  </si>
  <si>
    <t>Soul Cycles/Free Force</t>
  </si>
  <si>
    <t>07.1460.04</t>
  </si>
  <si>
    <t>Apolonio Carneiro Pinto</t>
  </si>
  <si>
    <t>Francisco Edio Neves da Silva</t>
  </si>
  <si>
    <t>04.1696.04</t>
  </si>
  <si>
    <t>Antoniel Paulo da Silva</t>
  </si>
  <si>
    <t>07.20175.13</t>
  </si>
  <si>
    <t>Sidiclei Defendenti</t>
  </si>
  <si>
    <t>02.18771.13</t>
  </si>
  <si>
    <t>Luiz Renato Borges Silva</t>
  </si>
  <si>
    <t>Fme Criciuma/Bike Point</t>
  </si>
  <si>
    <t>07.24152.13</t>
  </si>
  <si>
    <t>Luiz Felipe Huber de Sales</t>
  </si>
  <si>
    <t>07.19666.13</t>
  </si>
  <si>
    <t>Roberto Rodrigues Schneider</t>
  </si>
  <si>
    <t>Ocean Bike</t>
  </si>
  <si>
    <t>04.21989.14</t>
  </si>
  <si>
    <t>Leonardo Rais Torres</t>
  </si>
  <si>
    <t>12.32265.17</t>
  </si>
  <si>
    <t>Leandro Oliveira Santos</t>
  </si>
  <si>
    <t>07.31905.17</t>
  </si>
  <si>
    <t>Elicio Fugulim Helker</t>
  </si>
  <si>
    <t>09.16313.12</t>
  </si>
  <si>
    <t>Leonardo Aparecido Cruvinel da Cruz</t>
  </si>
  <si>
    <t>07.28711.16</t>
  </si>
  <si>
    <t>Dirlei Ribeiro Ramos da Silva</t>
  </si>
  <si>
    <t>07.31491.17</t>
  </si>
  <si>
    <t>Lucas Lima Ramos</t>
  </si>
  <si>
    <t>04.28044.16</t>
  </si>
  <si>
    <t>Marcelo Antonio Santos de Toledo</t>
  </si>
  <si>
    <t>06.27170.15</t>
  </si>
  <si>
    <t>Pedro Henrique Fontaine da Silva</t>
  </si>
  <si>
    <t>06.29996.16</t>
  </si>
  <si>
    <t xml:space="preserve">Yan Breno Curitiba Oliveira </t>
  </si>
  <si>
    <t>Buzios MTB</t>
  </si>
  <si>
    <t>28.31257.17</t>
  </si>
  <si>
    <t>Joao Alexandre Santos Ferreira</t>
  </si>
  <si>
    <t>05.33041.17</t>
  </si>
  <si>
    <t>Caua Barbosa Lagares</t>
  </si>
  <si>
    <t>07.33151.17</t>
  </si>
  <si>
    <t>Guilherme Stein Modolo Pires</t>
  </si>
  <si>
    <t>05.33192.17</t>
  </si>
  <si>
    <t>Samuel Hilarino Christofari</t>
  </si>
  <si>
    <t>Gramiscelli Bikes</t>
  </si>
  <si>
    <t>05.33245.17</t>
  </si>
  <si>
    <t>Tamires de Assis Cecote</t>
  </si>
  <si>
    <t>03.31106.17</t>
  </si>
  <si>
    <t>Alex Junior Malacarne</t>
  </si>
  <si>
    <t>02.24406.15</t>
  </si>
  <si>
    <t>Antonio Henrique Candido Queiroz e Balatazar</t>
  </si>
  <si>
    <t>07.28919.16</t>
  </si>
  <si>
    <t>Matheus Santos Carvalho</t>
  </si>
  <si>
    <t>06.28772.16</t>
  </si>
  <si>
    <t>Cristiano de Oliveira Ouverney</t>
  </si>
  <si>
    <t>04.32717.17</t>
  </si>
  <si>
    <t>Andre Alves de Souza</t>
  </si>
  <si>
    <t>04.24904.15</t>
  </si>
  <si>
    <t>Joao Vitor Castro Fabri</t>
  </si>
  <si>
    <t>04.32720.17</t>
  </si>
  <si>
    <t>Luiz Gabriel de Souza</t>
  </si>
  <si>
    <t>04.32718.17</t>
  </si>
  <si>
    <t>Dionisio Dias dos Santos</t>
  </si>
  <si>
    <t>04.33254.17</t>
  </si>
  <si>
    <t>Stefanye Lindolfo da Silva Ferreira</t>
  </si>
  <si>
    <t>12.28003.16</t>
  </si>
  <si>
    <t>Virginia Montanha de Castro Setubal</t>
  </si>
  <si>
    <t>10.13307.10</t>
  </si>
  <si>
    <t>Breno Cardigos de Luca Ribeiro</t>
  </si>
  <si>
    <t>05.20056.13</t>
  </si>
  <si>
    <t>Philipe Patrick Rodrigues de Lima</t>
  </si>
  <si>
    <t>TSW Race Team</t>
  </si>
  <si>
    <t>07.16357.12</t>
  </si>
  <si>
    <t>Marcos Ferreira Coelho</t>
  </si>
  <si>
    <t>Associação Aliança de Ciclismo - AAC</t>
  </si>
  <si>
    <t>03.25316.15</t>
  </si>
  <si>
    <t>Claudinei Rosa Carneiro</t>
  </si>
  <si>
    <t>06.9221.08</t>
  </si>
  <si>
    <t>Izael Nunes da Silva</t>
  </si>
  <si>
    <t>#BikeFit28TeamCycling#Trek_Bikes</t>
  </si>
  <si>
    <t>07.32012.17</t>
  </si>
  <si>
    <t>Wanderson Klein da Silva</t>
  </si>
  <si>
    <t>X Mountain</t>
  </si>
  <si>
    <t>10.31945.17</t>
  </si>
  <si>
    <t>Andre Souza Berbet</t>
  </si>
  <si>
    <t>05.8221.08</t>
  </si>
  <si>
    <t>Edimar Jose Soares</t>
  </si>
  <si>
    <t>06.15452.12</t>
  </si>
  <si>
    <t>Leandro de Campos Dominick</t>
  </si>
  <si>
    <t>07.15540.12</t>
  </si>
  <si>
    <t>Leandro Nascimento de Souza</t>
  </si>
  <si>
    <t>07.31686.17</t>
  </si>
  <si>
    <t>Eduardo Caliman</t>
  </si>
  <si>
    <t>07.24254.15</t>
  </si>
  <si>
    <t>Roque da Senção Martins</t>
  </si>
  <si>
    <t>12.28004.16</t>
  </si>
  <si>
    <t>Thiago Luiz Mendes Duarte</t>
  </si>
  <si>
    <t>05.16386.12</t>
  </si>
  <si>
    <t>Bruno Mahfuz Renault</t>
  </si>
  <si>
    <t>Fullife/Droga+/Connection/Barbante/Raas</t>
  </si>
  <si>
    <t>06.2165.04</t>
  </si>
  <si>
    <t>Itamar Pedro Almeida da Cunha</t>
  </si>
  <si>
    <t>Bw Team</t>
  </si>
  <si>
    <t>07.33018.17</t>
  </si>
  <si>
    <t>Rodrigo Balliana</t>
  </si>
  <si>
    <t>06.23809.15</t>
  </si>
  <si>
    <t>Luiz Fernando da Costa Azevedo</t>
  </si>
  <si>
    <t>Brabus Race MTB</t>
  </si>
  <si>
    <t>03.1756.04</t>
  </si>
  <si>
    <t>Leandro Andre Rambo</t>
  </si>
  <si>
    <t>05.21461.14</t>
  </si>
  <si>
    <t>Cristiano Guerra Martins de Miranda</t>
  </si>
  <si>
    <t>Pegasus Team</t>
  </si>
  <si>
    <t>06.10802.09</t>
  </si>
  <si>
    <t>Anderson Tavares Nunes</t>
  </si>
  <si>
    <t>Lagos Racing</t>
  </si>
  <si>
    <t>04.33130.17</t>
  </si>
  <si>
    <t>Gustavo Ribeiro Jorge</t>
  </si>
  <si>
    <t>01.2058.04</t>
  </si>
  <si>
    <t>Everson Egidio da Silva Ribas</t>
  </si>
  <si>
    <t xml:space="preserve">Dudu Bike Team </t>
  </si>
  <si>
    <t>05.438.04</t>
  </si>
  <si>
    <t>Carlos Antonio Martins Serra</t>
  </si>
  <si>
    <t>Shape Way</t>
  </si>
  <si>
    <t>07.10239.08</t>
  </si>
  <si>
    <t>Carlos Rogerio Araujo</t>
  </si>
  <si>
    <t>ACC</t>
  </si>
  <si>
    <t>10.5911.06</t>
  </si>
  <si>
    <t>Heleno Caetano Borges</t>
  </si>
  <si>
    <t>Clube Ciclo Race Sports</t>
  </si>
  <si>
    <t>07.10236.08</t>
  </si>
  <si>
    <t>Wilson Vieira da Silva</t>
  </si>
  <si>
    <t>01.1486.04</t>
  </si>
  <si>
    <t>Carlos Luiz Oliveira Barcelos</t>
  </si>
  <si>
    <t>10.6631.07</t>
  </si>
  <si>
    <t>Helio Vilela de Carvalho</t>
  </si>
  <si>
    <t>Assoc. Clube Pedal na Serra de Ciclismo</t>
  </si>
  <si>
    <t>1º Circuito XCO Sesc Gravata - Joao Pessoa - PB - 27.08.17</t>
  </si>
  <si>
    <t>16.2497.04</t>
  </si>
  <si>
    <t>Emmanuele Trigueiro Lucena Gurgel</t>
  </si>
  <si>
    <t>16.10541.09</t>
  </si>
  <si>
    <t>Jonas de Souza Freitas</t>
  </si>
  <si>
    <t>16.33339.17</t>
  </si>
  <si>
    <t>Jose Augusto dos Anjos Araujo</t>
  </si>
  <si>
    <t>16.32836.17</t>
  </si>
  <si>
    <t>Odilon Neves de Azevedo</t>
  </si>
  <si>
    <t>16.10454.09</t>
  </si>
  <si>
    <t>Antonio Augustavo Filho</t>
  </si>
  <si>
    <t>16.30686.17</t>
  </si>
  <si>
    <t>Adriano Finizola de Paiva</t>
  </si>
  <si>
    <t>16.7649.07</t>
  </si>
  <si>
    <t>Antonio Almerio Ferreira Marra Junior</t>
  </si>
  <si>
    <t>Clube Esportivo Amigos do Planeta Aventura</t>
  </si>
  <si>
    <t>16.32048.17</t>
  </si>
  <si>
    <t>Mikael Erick Correia Donato</t>
  </si>
  <si>
    <t>Jonatan Aderson da Silva</t>
  </si>
  <si>
    <t>ADI / Indaiatuba Secretaria de Esportes</t>
  </si>
  <si>
    <t>04.13976.11</t>
  </si>
  <si>
    <t>1º Desafio Imbativel de XCO Usina São João - Santa Rita - PB - 10.09.17</t>
  </si>
  <si>
    <t>16.7647.07</t>
  </si>
  <si>
    <t>Leonardo Siqueira Casado</t>
  </si>
  <si>
    <t>16.10583.09</t>
  </si>
  <si>
    <t>Weslwy de Paula Souza</t>
  </si>
  <si>
    <t>Desafios da Natureza de MTB XCO - Tres Coroas - RS - 17.09.17</t>
  </si>
  <si>
    <t>01.31576.17</t>
  </si>
  <si>
    <t>Gabriel Bertinatto</t>
  </si>
  <si>
    <t>01.31881.17</t>
  </si>
  <si>
    <t>Walter Gabriel Wickert</t>
  </si>
  <si>
    <t>01.24566.15</t>
  </si>
  <si>
    <t>Roger Dendena</t>
  </si>
  <si>
    <t>Agaci - Associação Gabribaldense de Ciclismo</t>
  </si>
  <si>
    <t>01.23973.16</t>
  </si>
  <si>
    <t>Lucas Gabriel Ramos</t>
  </si>
  <si>
    <t>Daniel Augusto Benedetti</t>
  </si>
  <si>
    <t>01.28053.16</t>
  </si>
  <si>
    <t>Fernando do Espirito Santo</t>
  </si>
  <si>
    <t>Agaci - Associação Garibaldense de Ciclismo</t>
  </si>
  <si>
    <t>01.15600.12</t>
  </si>
  <si>
    <t>Manoel Caetano Dorneles Nogueira</t>
  </si>
  <si>
    <t>01.2024.04</t>
  </si>
  <si>
    <t>Bortolin Franciozi Furlanetto</t>
  </si>
  <si>
    <t>01.25814.15</t>
  </si>
  <si>
    <t>Gerson Toaldo Bello</t>
  </si>
  <si>
    <t>01.15597.12</t>
  </si>
  <si>
    <t>Claimar Jose Sbeghen</t>
  </si>
  <si>
    <t>Copa Internacional de MTB XCO - São Paulo - SP - 23.09.17</t>
  </si>
  <si>
    <t>12.21845.14</t>
  </si>
  <si>
    <t>Ulan Bastos Galinski</t>
  </si>
  <si>
    <t>04.19271.13</t>
  </si>
  <si>
    <t>Camila Melo Villela</t>
  </si>
  <si>
    <t>04.31631.17</t>
  </si>
  <si>
    <t>Julia Leite Braga</t>
  </si>
  <si>
    <t>S.E.T. Mogi Guaçu</t>
  </si>
  <si>
    <t>05.33460.17</t>
  </si>
  <si>
    <t>Emilio Sergio Machado</t>
  </si>
  <si>
    <t>05.33311.17</t>
  </si>
  <si>
    <t>Marcelo Antonio da Silva Junior</t>
  </si>
  <si>
    <t>Physical Treinamento Esportivo/Giros Bike</t>
  </si>
  <si>
    <t>09.33566.17</t>
  </si>
  <si>
    <t>Nando Arruda Morais</t>
  </si>
  <si>
    <t>05.33426.17</t>
  </si>
  <si>
    <t>Lucas Gomes de Campos</t>
  </si>
  <si>
    <t>Arantes Ciclopeças Bike Team</t>
  </si>
  <si>
    <t>04.32719.17</t>
  </si>
  <si>
    <t>Felipe Damacena Venturoli</t>
  </si>
  <si>
    <t>04.6009.06</t>
  </si>
  <si>
    <t>Thiago Augusto Cia de Souza</t>
  </si>
  <si>
    <t>04.30100.06</t>
  </si>
  <si>
    <t>Carlos Henrique Barbosa</t>
  </si>
  <si>
    <t>04.21276.14</t>
  </si>
  <si>
    <t>Fabio Angiolucci</t>
  </si>
  <si>
    <t>LCS/Sorocaba</t>
  </si>
  <si>
    <t>04.33690.17</t>
  </si>
  <si>
    <t>Valcione Marques Silva</t>
  </si>
  <si>
    <t>Benilio da Silva Pereira</t>
  </si>
  <si>
    <t>09.14160.11</t>
  </si>
  <si>
    <t>Leandro Benedito da Fonseca Camargo</t>
  </si>
  <si>
    <t>04.32023.17</t>
  </si>
  <si>
    <t>Leonardo Jose dos Santos</t>
  </si>
  <si>
    <t>06.19323.13</t>
  </si>
  <si>
    <t>Roberto Antonio Schiavo do Nascimento</t>
  </si>
  <si>
    <t>04.8588.08</t>
  </si>
  <si>
    <t>Elvis Esteter</t>
  </si>
  <si>
    <t>04.33445.17</t>
  </si>
  <si>
    <t>Felipe Augusto de Paula Almeida Bueno</t>
  </si>
  <si>
    <t>04.3995.05</t>
  </si>
  <si>
    <t>Carlos Henrique Paixao</t>
  </si>
  <si>
    <t>Ajep/Time Jundiai/Firstbikes/New Millen/Isotech/DH</t>
  </si>
  <si>
    <t>Joaquim Alves Menezes de Sá</t>
  </si>
  <si>
    <t>01.15612.12</t>
  </si>
  <si>
    <t>Anderson Rossi</t>
  </si>
  <si>
    <t>04.23149.14</t>
  </si>
  <si>
    <t>Henrique Machert Pereira Bueno</t>
  </si>
  <si>
    <t>05.32689.17</t>
  </si>
  <si>
    <t>Diego Vitor Ribeiro</t>
  </si>
  <si>
    <t>Xtires</t>
  </si>
  <si>
    <t>03.18420.13</t>
  </si>
  <si>
    <t>Diego Ribas Martins</t>
  </si>
  <si>
    <t>05.28052.16</t>
  </si>
  <si>
    <t>Allan Akio Sakaguti</t>
  </si>
  <si>
    <t>Aliança Bike</t>
  </si>
  <si>
    <t>05.31804.17</t>
  </si>
  <si>
    <t>Dionata Souza Ferreira</t>
  </si>
  <si>
    <t>Treino Trinca</t>
  </si>
  <si>
    <t>04.31615.17</t>
  </si>
  <si>
    <t>Vinicius Bortoloto Batista Trevisan</t>
  </si>
  <si>
    <t>04.32036.17</t>
  </si>
  <si>
    <t>Murilo Micheleto Lima</t>
  </si>
  <si>
    <t>04.32032.17</t>
  </si>
  <si>
    <t>Alan de Lima Maia</t>
  </si>
  <si>
    <t>Circuito Cross Country Indaial - Indaial - SC - 24.09.17</t>
  </si>
  <si>
    <t>06.2186.04</t>
  </si>
  <si>
    <t>Reginaldo Araujo Nogueira</t>
  </si>
  <si>
    <t>06.1841.04</t>
  </si>
  <si>
    <t>George Neves da Penha</t>
  </si>
  <si>
    <t>Acicaf</t>
  </si>
  <si>
    <t>06.30647.17</t>
  </si>
  <si>
    <t>Aurilene da Silva Memoria</t>
  </si>
  <si>
    <t>06.17368.12</t>
  </si>
  <si>
    <t>Joselene Ferreira dos Santos</t>
  </si>
  <si>
    <t>06.2216.04</t>
  </si>
  <si>
    <t>Mauro Marques Felippe</t>
  </si>
  <si>
    <t>06.20782.13</t>
  </si>
  <si>
    <t>Carlos Alberto Silva</t>
  </si>
  <si>
    <t>Pedal Araruama Racing</t>
  </si>
  <si>
    <t>06.2514.04</t>
  </si>
  <si>
    <t>Paulo Pereira da Silva</t>
  </si>
  <si>
    <t>Amazonas Bike</t>
  </si>
  <si>
    <t>06.5249.06</t>
  </si>
  <si>
    <t>Sebastiao Cardoso Severiano</t>
  </si>
  <si>
    <t>06.20483.13</t>
  </si>
  <si>
    <t>Antonio Marinho da Silva</t>
  </si>
  <si>
    <t>06.6901.07</t>
  </si>
  <si>
    <t>Geraldo Antonio da Silva</t>
  </si>
  <si>
    <t>06.10980.09</t>
  </si>
  <si>
    <t>Carlos Henrique de Castro Gomes</t>
  </si>
  <si>
    <t>06.2161.04</t>
  </si>
  <si>
    <t>Gibran Neves da Penha</t>
  </si>
  <si>
    <t>06.20996.14</t>
  </si>
  <si>
    <t>Gilberto de Azevedo Amorim</t>
  </si>
  <si>
    <t>06.20221.13</t>
  </si>
  <si>
    <t>Raul Guilherme Gehren Gonçalves</t>
  </si>
  <si>
    <t>06.6049.06</t>
  </si>
  <si>
    <t>Damiano da Silva Militao</t>
  </si>
  <si>
    <t>06.2168.04</t>
  </si>
  <si>
    <t>Joao Eduardo Cerqueira Sodre</t>
  </si>
  <si>
    <t>ACT</t>
  </si>
  <si>
    <t>06.29010.16</t>
  </si>
  <si>
    <t>Fernando da Silva Vilarim</t>
  </si>
  <si>
    <t>06.20437.13</t>
  </si>
  <si>
    <t>Abel Silva Tavares</t>
  </si>
  <si>
    <t>06.1839.04</t>
  </si>
  <si>
    <t>Fabio Ribeiro Azevedo</t>
  </si>
  <si>
    <t>06.15454.12</t>
  </si>
  <si>
    <t>Erique Freitas da Silva Leal</t>
  </si>
  <si>
    <t>06.5540.06</t>
  </si>
  <si>
    <t>Erico Lucio Rodrigues da Silva</t>
  </si>
  <si>
    <t>Granja/RJ</t>
  </si>
  <si>
    <t>06.20441.13</t>
  </si>
  <si>
    <t>Jose de Brito Valdevino</t>
  </si>
  <si>
    <t>07.24302.15</t>
  </si>
  <si>
    <t>Emerson Solanger Monhol</t>
  </si>
  <si>
    <t>06.18666.13</t>
  </si>
  <si>
    <t>Everson Claro Furtado</t>
  </si>
  <si>
    <t>06.22933.14</t>
  </si>
  <si>
    <t>Jose Nivaldo Mecias Candido</t>
  </si>
  <si>
    <t>07.31489.17</t>
  </si>
  <si>
    <t>Fabio Koehler Nascimento</t>
  </si>
  <si>
    <t>06.20442.13</t>
  </si>
  <si>
    <t>Erinaldo dos Santos Silva</t>
  </si>
  <si>
    <t>06.20438.13</t>
  </si>
  <si>
    <t>Iranel Bello de Oliveira</t>
  </si>
  <si>
    <t>06.8444.09</t>
  </si>
  <si>
    <t>Roney Antunes Vieira</t>
  </si>
  <si>
    <t>06.11686.09</t>
  </si>
  <si>
    <t>Luiz Henrique Ayala da Fonseca</t>
  </si>
  <si>
    <t>06.14698.11</t>
  </si>
  <si>
    <t>Robert Anthony Lees</t>
  </si>
  <si>
    <t>06.24326.15</t>
  </si>
  <si>
    <t>Marcio Gumares de Castro</t>
  </si>
  <si>
    <t>06.2559.04</t>
  </si>
  <si>
    <t>Carlos Temponi</t>
  </si>
  <si>
    <t>Bike Roger</t>
  </si>
  <si>
    <t>06.20433.13</t>
  </si>
  <si>
    <t>Juares Moreira da Costa</t>
  </si>
  <si>
    <t>06.6911.07</t>
  </si>
  <si>
    <t>Ricardo Luiz da Silva Macedo</t>
  </si>
  <si>
    <t>06.4306.05</t>
  </si>
  <si>
    <t>Jorge Laureiro Sobrinho</t>
  </si>
  <si>
    <t>06.11636.09</t>
  </si>
  <si>
    <t>Vagner Ferreira da Silva Barreto</t>
  </si>
  <si>
    <t>06.28289.16</t>
  </si>
  <si>
    <t>Wanderson Maciel de Carvalho</t>
  </si>
  <si>
    <t>06.21045.14</t>
  </si>
  <si>
    <t>Luis Fernando Reis da Silva</t>
  </si>
  <si>
    <t>06.20377.13</t>
  </si>
  <si>
    <t>Igor de Carvalho Barros</t>
  </si>
  <si>
    <t>GPR</t>
  </si>
  <si>
    <t>06.16527.12</t>
  </si>
  <si>
    <t>Thais de Souza Felix</t>
  </si>
  <si>
    <t>BW Team</t>
  </si>
  <si>
    <t>06.29978.14</t>
  </si>
  <si>
    <t>Flavia Costa Ortega</t>
  </si>
  <si>
    <t>Pedal Araruama</t>
  </si>
  <si>
    <t>06.32803.17</t>
  </si>
  <si>
    <t>Caio Lucca dos Santos Rodrigues</t>
  </si>
  <si>
    <t>04.33745.17</t>
  </si>
  <si>
    <t>Joao Victor David Cesario</t>
  </si>
  <si>
    <t>Taça Brasil de MTB XCO - Marica - RJ - 08/10/17</t>
  </si>
  <si>
    <t>06.8191.08</t>
  </si>
  <si>
    <t>Felipe Cristiano da Paixao Marques</t>
  </si>
  <si>
    <t>Team UFF</t>
  </si>
  <si>
    <t>06.21207.14</t>
  </si>
  <si>
    <t>Kaio Gustavo Siqueira</t>
  </si>
  <si>
    <t>Marathon Cup Internacional de MTB - Matias Barbosa - MG - 01.10.17</t>
  </si>
  <si>
    <t xml:space="preserve"> Marathon Cup Internacional de MTB - Matias Barbosa - MG - 01.10.17</t>
  </si>
  <si>
    <t>06.11568.09</t>
  </si>
  <si>
    <t>Kaio Cezar da Silva Cordeiro</t>
  </si>
  <si>
    <t>GO Treinos</t>
  </si>
  <si>
    <t>05.29784.16</t>
  </si>
  <si>
    <t>Jair Alhadas Leite</t>
  </si>
  <si>
    <t>Bike Force</t>
  </si>
  <si>
    <t>05.30972.17</t>
  </si>
  <si>
    <t>Jonas Nunes Mariano</t>
  </si>
  <si>
    <t>Kopa/MTB Lima Duarte</t>
  </si>
  <si>
    <t>06.6905.17</t>
  </si>
  <si>
    <t>Vinicius Ligorio Pereira</t>
  </si>
  <si>
    <t>06.4316.05</t>
  </si>
  <si>
    <t>Paulo Henrique Soares Cruz</t>
  </si>
  <si>
    <t>05.9329.10</t>
  </si>
  <si>
    <t>Ivan Silva Mariosa</t>
  </si>
  <si>
    <t>Construtora Mariosa</t>
  </si>
  <si>
    <t>06.12282.10</t>
  </si>
  <si>
    <t>Rafael Azevedo Silva</t>
  </si>
  <si>
    <t xml:space="preserve">Clube de Ciclismo de Valença </t>
  </si>
  <si>
    <t>05.30120.16</t>
  </si>
  <si>
    <t>Gabriel Groppo Coelho</t>
  </si>
  <si>
    <t>05.28231.16</t>
  </si>
  <si>
    <t>Elias Gomes Ribeiro</t>
  </si>
  <si>
    <t>Tripp Aventura/Center Fit/Emporio Nutriçao/Alta Performance</t>
  </si>
  <si>
    <t>06.31007.17</t>
  </si>
  <si>
    <t>Igor Macedo dos Santos</t>
  </si>
  <si>
    <t>3º Desafio Adventure Cross de MTB - Boqueirao - PB - 15.10.17</t>
  </si>
  <si>
    <t>04.15120.11</t>
  </si>
  <si>
    <t>Danilo Gomes Silveira</t>
  </si>
  <si>
    <t>Pro Cycling Team ADF/Guarulhos</t>
  </si>
  <si>
    <t>16.30365.17</t>
  </si>
  <si>
    <t>Cleyton Miranda de Oliveira</t>
  </si>
  <si>
    <t>16.30737.17</t>
  </si>
  <si>
    <t>Marconi Freitas</t>
  </si>
  <si>
    <t>Brasil Ride - Bahia - 15 a 22.10.17</t>
  </si>
  <si>
    <t>XCS1</t>
  </si>
  <si>
    <t>XCS3</t>
  </si>
  <si>
    <t>10.198.04</t>
  </si>
  <si>
    <t>Julyana Machado Rodrigues</t>
  </si>
  <si>
    <t>18.23518.14</t>
  </si>
  <si>
    <t>Janet Correia da Silva Raposo</t>
  </si>
  <si>
    <t>12.33397.14</t>
  </si>
  <si>
    <t>Sergio Bonfim da Silva</t>
  </si>
  <si>
    <t>05.14291.11</t>
  </si>
  <si>
    <t>Tasso Carvalho Silva Araujo</t>
  </si>
  <si>
    <t>Uroclinica Vale do Aço</t>
  </si>
  <si>
    <t>12.22342.14</t>
  </si>
  <si>
    <t>Edmilson Silva Ribeiro</t>
  </si>
  <si>
    <t>04.28968.16</t>
  </si>
  <si>
    <t>Walter Franklin Lima Tavares</t>
  </si>
  <si>
    <t>Velo 48/Cannondale</t>
  </si>
  <si>
    <t>05.31459.17</t>
  </si>
  <si>
    <t>Jesuilson Tavares de Araujo</t>
  </si>
  <si>
    <t>Jesuilson Bicicletas</t>
  </si>
  <si>
    <t>28.13284.10</t>
  </si>
  <si>
    <t>Mario Luiz Grande Turco</t>
  </si>
  <si>
    <t>28.7851.08</t>
  </si>
  <si>
    <t>Randerson Melo de Aguiar</t>
  </si>
  <si>
    <t>06.18596.13</t>
  </si>
  <si>
    <t>Gabriel Tavares</t>
  </si>
  <si>
    <t>02.21248.14</t>
  </si>
  <si>
    <t xml:space="preserve">Lukas Kaufmann </t>
  </si>
  <si>
    <t>04.7198.07</t>
  </si>
  <si>
    <t>Cristian Egidio da Rosa</t>
  </si>
  <si>
    <t>São Francisco Saude/Klabin/SMR Ribeirao Preto</t>
  </si>
  <si>
    <t>04.7980.09</t>
  </si>
  <si>
    <t>Lucas Ribeiro Motta</t>
  </si>
  <si>
    <t>São Francisco Saude/Klabin/SME Ribeirao Preto</t>
  </si>
  <si>
    <t>02.2876.05</t>
  </si>
  <si>
    <t>Alair Sebastiao Xavier</t>
  </si>
  <si>
    <t>05.14189.11</t>
  </si>
  <si>
    <t>Jhefferson Ferreira Silvestre de Paiva</t>
  </si>
  <si>
    <t>RANKING XC ELITE MASCULINO - 30/10/2017</t>
  </si>
  <si>
    <t>RANKING XC SUB 23 MASCULINO - 30/10/2017</t>
  </si>
  <si>
    <t>RANKING XC ELITE FEMININO - 30/10/2017</t>
  </si>
  <si>
    <t>RANKING XC SUB 23 FEMININO - 30/10/2017</t>
  </si>
  <si>
    <t>RANKING XC MASTER FEMININO - 30/10/2017</t>
  </si>
  <si>
    <t>RANKING XC JUNIOR MASCULINO -  30/10/2017</t>
  </si>
  <si>
    <t>RANKING XC JUNIOR FEMININO - 30/10/2017</t>
  </si>
  <si>
    <t>RANKING XC JUVENIL MASCULINO - 30/10/2017</t>
  </si>
  <si>
    <t>RANKING XC JUVENIL FEMININO - 30/10/2017</t>
  </si>
  <si>
    <t>RANKING XC INF. JUV. MASCULINO - 30/10/2017</t>
  </si>
  <si>
    <t>RANKING XC INF. JUV. FEMININO -  30/10/2017</t>
  </si>
  <si>
    <t>RANKING XC MASTER 30 - 30/10/2017</t>
  </si>
  <si>
    <t>RANKING XC MASTER 30-34 - 30/10/2017</t>
  </si>
  <si>
    <t>RANKING XC MASTER 35-39 - 30/10/2017</t>
  </si>
  <si>
    <t>RANKING XC MASTER 40-44 - 30/10/2017</t>
  </si>
  <si>
    <t>RANKING XC MASTER 45-49 - 30/10/2017</t>
  </si>
  <si>
    <t>RANKING XC MASTER 50-54 - 30/10/2017</t>
  </si>
  <si>
    <t>RANKING XC MASTER 55-59 - 30/10/2017</t>
  </si>
  <si>
    <t>RANKING XC VETERANO - 30/10/2017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</si>
</sst>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2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3" fillId="26" borderId="11" xfId="0" applyFont="1" applyFill="1" applyBorder="1" applyAlignment="1">
      <alignment horizontal="center"/>
    </xf>
    <xf numFmtId="0" fontId="54" fillId="26" borderId="15" xfId="0" applyFont="1" applyFill="1" applyBorder="1" applyAlignment="1">
      <alignment/>
    </xf>
    <xf numFmtId="0" fontId="54" fillId="26" borderId="15" xfId="0" applyFont="1" applyFill="1" applyBorder="1" applyAlignment="1">
      <alignment horizontal="center"/>
    </xf>
    <xf numFmtId="0" fontId="54" fillId="26" borderId="15" xfId="0" applyFont="1" applyFill="1" applyBorder="1" applyAlignment="1">
      <alignment horizontal="left"/>
    </xf>
    <xf numFmtId="0" fontId="54" fillId="26" borderId="10" xfId="0" applyFont="1" applyFill="1" applyBorder="1" applyAlignment="1">
      <alignment horizontal="center"/>
    </xf>
    <xf numFmtId="0" fontId="54" fillId="26" borderId="12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3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7" fillId="0" borderId="10" xfId="0" applyFont="1" applyBorder="1" applyAlignment="1">
      <alignment horizontal="center" textRotation="90"/>
    </xf>
    <xf numFmtId="0" fontId="56" fillId="0" borderId="19" xfId="0" applyFont="1" applyBorder="1" applyAlignment="1">
      <alignment/>
    </xf>
    <xf numFmtId="0" fontId="56" fillId="0" borderId="0" xfId="0" applyFont="1" applyAlignment="1">
      <alignment/>
    </xf>
    <xf numFmtId="0" fontId="56" fillId="0" borderId="19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56" fillId="0" borderId="19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  <xf numFmtId="0" fontId="58" fillId="0" borderId="19" xfId="0" applyFont="1" applyBorder="1" applyAlignment="1">
      <alignment/>
    </xf>
    <xf numFmtId="0" fontId="58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5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11" width="4.57421875" style="38" customWidth="1"/>
    <col min="12" max="12" width="6.28125" style="38" bestFit="1" customWidth="1"/>
    <col min="13" max="13" width="5.00390625" style="38" bestFit="1" customWidth="1"/>
    <col min="14" max="15" width="5.140625" style="38" bestFit="1" customWidth="1"/>
    <col min="16" max="16" width="5.00390625" style="38" bestFit="1" customWidth="1"/>
    <col min="17" max="17" width="5.140625" style="38" bestFit="1" customWidth="1"/>
    <col min="18" max="19" width="5.00390625" style="38" bestFit="1" customWidth="1"/>
    <col min="20" max="20" width="4.421875" style="38" bestFit="1" customWidth="1"/>
    <col min="21" max="22" width="5.140625" style="38" bestFit="1" customWidth="1"/>
    <col min="23" max="26" width="5.28125" style="38" customWidth="1"/>
    <col min="27" max="27" width="5.140625" style="38" bestFit="1" customWidth="1"/>
    <col min="28" max="28" width="5.28125" style="38" customWidth="1"/>
    <col min="29" max="29" width="5.00390625" style="38" bestFit="1" customWidth="1"/>
    <col min="30" max="36" width="5.28125" style="38" customWidth="1"/>
    <col min="37" max="37" width="5.140625" style="38" bestFit="1" customWidth="1"/>
    <col min="38" max="38" width="4.421875" style="4" bestFit="1" customWidth="1"/>
    <col min="39" max="39" width="5.00390625" style="38" bestFit="1" customWidth="1"/>
    <col min="40" max="40" width="6.28125" style="4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2601</v>
      </c>
      <c r="P1" s="106" t="s">
        <v>2497</v>
      </c>
      <c r="Q1" s="106" t="s">
        <v>2432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06" t="s">
        <v>1584</v>
      </c>
      <c r="AC1" s="106" t="s">
        <v>1537</v>
      </c>
      <c r="AD1" s="106" t="s">
        <v>1456</v>
      </c>
      <c r="AE1" s="106" t="s">
        <v>1417</v>
      </c>
      <c r="AF1" s="106" t="s">
        <v>1331</v>
      </c>
      <c r="AG1" s="106" t="s">
        <v>1271</v>
      </c>
      <c r="AH1" s="106" t="s">
        <v>1103</v>
      </c>
      <c r="AI1" s="106" t="s">
        <v>1039</v>
      </c>
      <c r="AJ1" s="106" t="s">
        <v>655</v>
      </c>
      <c r="AK1" s="106" t="s">
        <v>760</v>
      </c>
      <c r="AL1" s="106" t="s">
        <v>626</v>
      </c>
      <c r="AM1" s="106" t="s">
        <v>508</v>
      </c>
      <c r="AN1" s="106" t="s">
        <v>627</v>
      </c>
      <c r="AO1" s="24"/>
    </row>
    <row r="2" spans="1:42" s="4" customFormat="1" ht="77.25" customHeight="1">
      <c r="A2" s="107" t="s">
        <v>2675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11"/>
      <c r="AM2" s="111"/>
      <c r="AN2" s="106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2638</v>
      </c>
      <c r="M3" s="22" t="s">
        <v>656</v>
      </c>
      <c r="N3" s="22" t="s">
        <v>761</v>
      </c>
      <c r="O3" s="22" t="s">
        <v>761</v>
      </c>
      <c r="P3" s="22" t="s">
        <v>1179</v>
      </c>
      <c r="Q3" s="22" t="s">
        <v>761</v>
      </c>
      <c r="R3" s="22" t="s">
        <v>656</v>
      </c>
      <c r="S3" s="22" t="s">
        <v>1179</v>
      </c>
      <c r="T3" s="22" t="s">
        <v>2236</v>
      </c>
      <c r="U3" s="22" t="s">
        <v>761</v>
      </c>
      <c r="V3" s="22" t="s">
        <v>761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761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656</v>
      </c>
      <c r="AJ3" s="22" t="s">
        <v>656</v>
      </c>
      <c r="AK3" s="22" t="s">
        <v>761</v>
      </c>
      <c r="AL3" s="17" t="s">
        <v>287</v>
      </c>
      <c r="AM3" s="17" t="s">
        <v>509</v>
      </c>
      <c r="AN3" s="17" t="s">
        <v>31</v>
      </c>
      <c r="AO3" s="27"/>
      <c r="AP3" s="1"/>
    </row>
    <row r="4" spans="1:45" ht="15" customHeight="1">
      <c r="A4" s="15">
        <v>1</v>
      </c>
      <c r="B4" s="15" t="s">
        <v>291</v>
      </c>
      <c r="C4" s="14" t="s">
        <v>292</v>
      </c>
      <c r="D4" s="15" t="s">
        <v>8</v>
      </c>
      <c r="E4" s="16" t="s">
        <v>293</v>
      </c>
      <c r="F4" s="15" t="s">
        <v>118</v>
      </c>
      <c r="G4" s="35">
        <f aca="true" t="shared" si="0" ref="G4:G35">SUM(I4:AN4)</f>
        <v>1350</v>
      </c>
      <c r="H4" s="25"/>
      <c r="I4" s="23"/>
      <c r="J4" s="23"/>
      <c r="K4" s="23"/>
      <c r="L4" s="23">
        <v>150</v>
      </c>
      <c r="M4" s="23"/>
      <c r="N4" s="23">
        <v>200</v>
      </c>
      <c r="O4" s="23">
        <v>200</v>
      </c>
      <c r="P4" s="23"/>
      <c r="Q4" s="23"/>
      <c r="R4" s="23"/>
      <c r="S4" s="23"/>
      <c r="T4" s="23">
        <v>250</v>
      </c>
      <c r="U4" s="23"/>
      <c r="V4" s="23"/>
      <c r="W4" s="23"/>
      <c r="X4" s="23"/>
      <c r="Y4" s="23"/>
      <c r="Z4" s="23"/>
      <c r="AA4" s="23">
        <v>200</v>
      </c>
      <c r="AB4" s="23"/>
      <c r="AC4" s="23"/>
      <c r="AD4" s="23"/>
      <c r="AE4" s="23"/>
      <c r="AF4" s="23"/>
      <c r="AG4" s="23"/>
      <c r="AH4" s="23"/>
      <c r="AI4" s="23"/>
      <c r="AJ4" s="23"/>
      <c r="AK4" s="23">
        <v>200</v>
      </c>
      <c r="AL4" s="23">
        <v>150</v>
      </c>
      <c r="AM4" s="23"/>
      <c r="AN4" s="23"/>
      <c r="AO4" s="26"/>
      <c r="AP4" s="112"/>
      <c r="AQ4" s="113"/>
      <c r="AR4" s="113"/>
      <c r="AS4" s="113"/>
    </row>
    <row r="5" spans="1:41" ht="15" customHeight="1">
      <c r="A5" s="15">
        <v>2</v>
      </c>
      <c r="B5" s="15" t="s">
        <v>294</v>
      </c>
      <c r="C5" s="14" t="s">
        <v>295</v>
      </c>
      <c r="D5" s="15" t="s">
        <v>8</v>
      </c>
      <c r="E5" s="16" t="s">
        <v>296</v>
      </c>
      <c r="F5" s="15" t="s">
        <v>118</v>
      </c>
      <c r="G5" s="35">
        <f t="shared" si="0"/>
        <v>1280</v>
      </c>
      <c r="H5" s="25"/>
      <c r="I5" s="23"/>
      <c r="J5" s="23"/>
      <c r="K5" s="23"/>
      <c r="L5" s="23"/>
      <c r="M5" s="23"/>
      <c r="N5" s="23"/>
      <c r="O5" s="23"/>
      <c r="P5" s="23"/>
      <c r="Q5" s="23">
        <v>200</v>
      </c>
      <c r="R5" s="23"/>
      <c r="S5" s="23"/>
      <c r="T5" s="23">
        <v>300</v>
      </c>
      <c r="U5" s="23">
        <v>200</v>
      </c>
      <c r="V5" s="23">
        <v>200</v>
      </c>
      <c r="W5" s="23"/>
      <c r="X5" s="23"/>
      <c r="Y5" s="23"/>
      <c r="Z5" s="23"/>
      <c r="AA5" s="23">
        <v>150</v>
      </c>
      <c r="AB5" s="23"/>
      <c r="AC5" s="23">
        <v>50</v>
      </c>
      <c r="AD5" s="23"/>
      <c r="AE5" s="23"/>
      <c r="AF5" s="23"/>
      <c r="AG5" s="23"/>
      <c r="AH5" s="23"/>
      <c r="AI5" s="23"/>
      <c r="AJ5" s="23"/>
      <c r="AK5" s="23">
        <v>60</v>
      </c>
      <c r="AL5" s="23">
        <v>120</v>
      </c>
      <c r="AM5" s="23"/>
      <c r="AN5" s="23"/>
      <c r="AO5" s="26"/>
    </row>
    <row r="6" spans="1:45" ht="15" customHeight="1">
      <c r="A6" s="15">
        <v>3</v>
      </c>
      <c r="B6" s="15" t="s">
        <v>2404</v>
      </c>
      <c r="C6" s="14" t="s">
        <v>288</v>
      </c>
      <c r="D6" s="15" t="s">
        <v>8</v>
      </c>
      <c r="E6" s="16" t="s">
        <v>2403</v>
      </c>
      <c r="F6" s="15" t="s">
        <v>302</v>
      </c>
      <c r="G6" s="35">
        <f t="shared" si="0"/>
        <v>1085</v>
      </c>
      <c r="H6" s="25"/>
      <c r="I6" s="23"/>
      <c r="J6" s="23"/>
      <c r="K6" s="23"/>
      <c r="L6" s="23"/>
      <c r="M6" s="23"/>
      <c r="N6" s="23">
        <v>100</v>
      </c>
      <c r="O6" s="23">
        <v>100</v>
      </c>
      <c r="P6" s="23"/>
      <c r="Q6" s="23">
        <v>90</v>
      </c>
      <c r="R6" s="23"/>
      <c r="S6" s="23"/>
      <c r="T6" s="23">
        <v>160</v>
      </c>
      <c r="U6" s="23">
        <v>120</v>
      </c>
      <c r="V6" s="23">
        <v>100</v>
      </c>
      <c r="W6" s="23"/>
      <c r="X6" s="23"/>
      <c r="Y6" s="23"/>
      <c r="Z6" s="23"/>
      <c r="AA6" s="23">
        <v>120</v>
      </c>
      <c r="AB6" s="23"/>
      <c r="AC6" s="23"/>
      <c r="AD6" s="23"/>
      <c r="AE6" s="23"/>
      <c r="AF6" s="23"/>
      <c r="AG6" s="23"/>
      <c r="AH6" s="23"/>
      <c r="AI6" s="23"/>
      <c r="AJ6" s="23"/>
      <c r="AK6" s="23">
        <v>95</v>
      </c>
      <c r="AL6" s="23">
        <v>200</v>
      </c>
      <c r="AM6" s="23"/>
      <c r="AN6" s="23"/>
      <c r="AO6" s="26"/>
      <c r="AP6" s="112"/>
      <c r="AQ6" s="113"/>
      <c r="AR6" s="113"/>
      <c r="AS6" s="113"/>
    </row>
    <row r="7" spans="1:51" s="4" customFormat="1" ht="15" customHeight="1">
      <c r="A7" s="15">
        <v>4</v>
      </c>
      <c r="B7" s="15" t="s">
        <v>297</v>
      </c>
      <c r="C7" s="14" t="s">
        <v>298</v>
      </c>
      <c r="D7" s="15" t="s">
        <v>8</v>
      </c>
      <c r="E7" s="16" t="s">
        <v>299</v>
      </c>
      <c r="F7" s="15" t="s">
        <v>290</v>
      </c>
      <c r="G7" s="35">
        <f t="shared" si="0"/>
        <v>1025</v>
      </c>
      <c r="H7" s="25"/>
      <c r="I7" s="23"/>
      <c r="J7" s="23"/>
      <c r="K7" s="23"/>
      <c r="L7" s="23"/>
      <c r="M7" s="23"/>
      <c r="N7" s="23">
        <v>150</v>
      </c>
      <c r="O7" s="23"/>
      <c r="P7" s="23"/>
      <c r="Q7" s="23">
        <v>120</v>
      </c>
      <c r="R7" s="23"/>
      <c r="S7" s="23"/>
      <c r="T7" s="23">
        <v>200</v>
      </c>
      <c r="U7" s="23">
        <v>150</v>
      </c>
      <c r="V7" s="23">
        <v>120</v>
      </c>
      <c r="W7" s="23"/>
      <c r="X7" s="23"/>
      <c r="Y7" s="23"/>
      <c r="Z7" s="23"/>
      <c r="AA7" s="23">
        <v>95</v>
      </c>
      <c r="AB7" s="23"/>
      <c r="AC7" s="23"/>
      <c r="AD7" s="23"/>
      <c r="AE7" s="23"/>
      <c r="AF7" s="23"/>
      <c r="AG7" s="23"/>
      <c r="AH7" s="23"/>
      <c r="AI7" s="23"/>
      <c r="AJ7" s="23"/>
      <c r="AK7" s="23">
        <v>90</v>
      </c>
      <c r="AL7" s="23">
        <v>100</v>
      </c>
      <c r="AM7" s="23"/>
      <c r="AN7" s="23"/>
      <c r="AO7" s="26"/>
      <c r="AQ7"/>
      <c r="AR7"/>
      <c r="AS7"/>
      <c r="AT7"/>
      <c r="AU7"/>
      <c r="AV7"/>
      <c r="AW7"/>
      <c r="AX7"/>
      <c r="AY7"/>
    </row>
    <row r="8" spans="1:41" ht="15" customHeight="1">
      <c r="A8" s="15">
        <v>5</v>
      </c>
      <c r="B8" s="15" t="s">
        <v>320</v>
      </c>
      <c r="C8" s="14" t="s">
        <v>321</v>
      </c>
      <c r="D8" s="15" t="s">
        <v>8</v>
      </c>
      <c r="E8" s="16" t="s">
        <v>9</v>
      </c>
      <c r="F8" s="15" t="s">
        <v>302</v>
      </c>
      <c r="G8" s="35">
        <f t="shared" si="0"/>
        <v>750</v>
      </c>
      <c r="H8" s="25"/>
      <c r="I8" s="23"/>
      <c r="J8" s="23"/>
      <c r="K8" s="23"/>
      <c r="L8" s="23"/>
      <c r="M8" s="23"/>
      <c r="N8" s="23">
        <v>120</v>
      </c>
      <c r="O8" s="23"/>
      <c r="P8" s="23"/>
      <c r="Q8" s="23">
        <v>100</v>
      </c>
      <c r="R8" s="23"/>
      <c r="S8" s="23"/>
      <c r="T8" s="23">
        <v>140</v>
      </c>
      <c r="U8" s="23">
        <v>100</v>
      </c>
      <c r="V8" s="23">
        <v>95</v>
      </c>
      <c r="W8" s="23"/>
      <c r="X8" s="23"/>
      <c r="Y8" s="23"/>
      <c r="Z8" s="23"/>
      <c r="AA8" s="23">
        <v>90</v>
      </c>
      <c r="AB8" s="23"/>
      <c r="AC8" s="23"/>
      <c r="AD8" s="23"/>
      <c r="AE8" s="23"/>
      <c r="AF8" s="23"/>
      <c r="AG8" s="23"/>
      <c r="AH8" s="23"/>
      <c r="AI8" s="23"/>
      <c r="AJ8" s="23"/>
      <c r="AK8" s="23">
        <v>50</v>
      </c>
      <c r="AL8" s="23">
        <v>55</v>
      </c>
      <c r="AM8" s="23"/>
      <c r="AN8" s="23"/>
      <c r="AO8" s="26"/>
    </row>
    <row r="9" spans="1:41" ht="15" customHeight="1">
      <c r="A9" s="15">
        <v>6</v>
      </c>
      <c r="B9" s="15" t="s">
        <v>115</v>
      </c>
      <c r="C9" s="14" t="s">
        <v>116</v>
      </c>
      <c r="D9" s="15" t="s">
        <v>8</v>
      </c>
      <c r="E9" s="16" t="s">
        <v>117</v>
      </c>
      <c r="F9" s="15" t="s">
        <v>118</v>
      </c>
      <c r="G9" s="35">
        <f t="shared" si="0"/>
        <v>660</v>
      </c>
      <c r="H9" s="25"/>
      <c r="I9" s="23"/>
      <c r="J9" s="23"/>
      <c r="K9" s="23"/>
      <c r="L9" s="23">
        <v>100</v>
      </c>
      <c r="M9" s="23"/>
      <c r="N9" s="23"/>
      <c r="O9" s="23"/>
      <c r="P9" s="23"/>
      <c r="Q9" s="23">
        <v>60</v>
      </c>
      <c r="R9" s="23"/>
      <c r="S9" s="23"/>
      <c r="T9" s="23">
        <v>75</v>
      </c>
      <c r="U9" s="23"/>
      <c r="V9" s="23">
        <v>65</v>
      </c>
      <c r="W9" s="23"/>
      <c r="X9" s="23"/>
      <c r="Y9" s="23"/>
      <c r="Z9" s="23"/>
      <c r="AA9" s="23">
        <v>65</v>
      </c>
      <c r="AB9" s="23"/>
      <c r="AC9" s="23"/>
      <c r="AD9" s="23"/>
      <c r="AE9" s="23"/>
      <c r="AF9" s="23"/>
      <c r="AG9" s="23"/>
      <c r="AH9" s="23">
        <v>95</v>
      </c>
      <c r="AI9" s="23"/>
      <c r="AJ9" s="23"/>
      <c r="AK9" s="23">
        <v>10</v>
      </c>
      <c r="AL9" s="23">
        <v>90</v>
      </c>
      <c r="AM9" s="23"/>
      <c r="AN9" s="23">
        <v>100</v>
      </c>
      <c r="AO9" s="26"/>
    </row>
    <row r="10" spans="1:41" ht="15" customHeight="1">
      <c r="A10" s="15">
        <v>7</v>
      </c>
      <c r="B10" s="15" t="s">
        <v>306</v>
      </c>
      <c r="C10" s="14" t="s">
        <v>307</v>
      </c>
      <c r="D10" s="15" t="s">
        <v>8</v>
      </c>
      <c r="E10" s="16" t="s">
        <v>308</v>
      </c>
      <c r="F10" s="15" t="s">
        <v>302</v>
      </c>
      <c r="G10" s="35">
        <f t="shared" si="0"/>
        <v>610</v>
      </c>
      <c r="H10" s="25"/>
      <c r="I10" s="23"/>
      <c r="J10" s="23"/>
      <c r="K10" s="23"/>
      <c r="L10" s="23">
        <v>80</v>
      </c>
      <c r="M10" s="23"/>
      <c r="N10" s="23"/>
      <c r="O10" s="23"/>
      <c r="P10" s="23"/>
      <c r="Q10" s="23">
        <v>70</v>
      </c>
      <c r="R10" s="23"/>
      <c r="S10" s="23"/>
      <c r="T10" s="23">
        <v>100</v>
      </c>
      <c r="U10" s="23"/>
      <c r="V10" s="23">
        <v>75</v>
      </c>
      <c r="W10" s="23"/>
      <c r="X10" s="23"/>
      <c r="Y10" s="23"/>
      <c r="Z10" s="23"/>
      <c r="AA10" s="23">
        <v>50</v>
      </c>
      <c r="AB10" s="23"/>
      <c r="AC10" s="23"/>
      <c r="AD10" s="23"/>
      <c r="AE10" s="23"/>
      <c r="AF10" s="23"/>
      <c r="AG10" s="23"/>
      <c r="AH10" s="23">
        <v>100</v>
      </c>
      <c r="AI10" s="23"/>
      <c r="AJ10" s="23"/>
      <c r="AK10" s="23">
        <v>55</v>
      </c>
      <c r="AL10" s="23">
        <v>80</v>
      </c>
      <c r="AM10" s="23"/>
      <c r="AN10" s="23"/>
      <c r="AO10" s="26"/>
    </row>
    <row r="11" spans="1:41" ht="15" customHeight="1">
      <c r="A11" s="15">
        <v>8</v>
      </c>
      <c r="B11" s="15" t="s">
        <v>327</v>
      </c>
      <c r="C11" s="14" t="s">
        <v>2046</v>
      </c>
      <c r="D11" s="15" t="s">
        <v>8</v>
      </c>
      <c r="E11" s="16" t="s">
        <v>328</v>
      </c>
      <c r="F11" s="15" t="s">
        <v>290</v>
      </c>
      <c r="G11" s="35">
        <f t="shared" si="0"/>
        <v>540</v>
      </c>
      <c r="H11" s="25"/>
      <c r="I11" s="23"/>
      <c r="J11" s="23"/>
      <c r="K11" s="23"/>
      <c r="L11" s="23">
        <v>40</v>
      </c>
      <c r="M11" s="23"/>
      <c r="N11" s="23">
        <v>70</v>
      </c>
      <c r="O11" s="23"/>
      <c r="P11" s="23"/>
      <c r="Q11" s="23">
        <v>75</v>
      </c>
      <c r="R11" s="23"/>
      <c r="S11" s="23"/>
      <c r="T11" s="23">
        <v>85</v>
      </c>
      <c r="U11" s="23">
        <v>90</v>
      </c>
      <c r="V11" s="23"/>
      <c r="W11" s="23"/>
      <c r="X11" s="23"/>
      <c r="Y11" s="23"/>
      <c r="Z11" s="23"/>
      <c r="AA11" s="23">
        <v>70</v>
      </c>
      <c r="AB11" s="23">
        <v>50</v>
      </c>
      <c r="AC11" s="23"/>
      <c r="AD11" s="23"/>
      <c r="AE11" s="23"/>
      <c r="AF11" s="23"/>
      <c r="AG11" s="23"/>
      <c r="AH11" s="23"/>
      <c r="AI11" s="23"/>
      <c r="AJ11" s="23"/>
      <c r="AK11" s="23">
        <v>30</v>
      </c>
      <c r="AL11" s="23">
        <v>30</v>
      </c>
      <c r="AM11" s="23"/>
      <c r="AN11" s="23"/>
      <c r="AO11" s="26"/>
    </row>
    <row r="12" spans="1:41" ht="15" customHeight="1">
      <c r="A12" s="15">
        <v>9</v>
      </c>
      <c r="B12" s="15" t="s">
        <v>312</v>
      </c>
      <c r="C12" s="14" t="s">
        <v>313</v>
      </c>
      <c r="D12" s="15" t="s">
        <v>8</v>
      </c>
      <c r="E12" s="16" t="s">
        <v>314</v>
      </c>
      <c r="F12" s="15" t="s">
        <v>290</v>
      </c>
      <c r="G12" s="35">
        <f t="shared" si="0"/>
        <v>450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40</v>
      </c>
      <c r="R12" s="23"/>
      <c r="S12" s="23"/>
      <c r="T12" s="23">
        <v>180</v>
      </c>
      <c r="U12" s="23"/>
      <c r="V12" s="23"/>
      <c r="W12" s="23"/>
      <c r="X12" s="23"/>
      <c r="Y12" s="23"/>
      <c r="Z12" s="23"/>
      <c r="AA12" s="23">
        <v>85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>
        <v>75</v>
      </c>
      <c r="AL12" s="23">
        <v>70</v>
      </c>
      <c r="AM12" s="23"/>
      <c r="AN12" s="23"/>
      <c r="AO12" s="26"/>
    </row>
    <row r="13" spans="1:45" ht="15" customHeight="1">
      <c r="A13" s="15">
        <v>10</v>
      </c>
      <c r="B13" s="15" t="s">
        <v>768</v>
      </c>
      <c r="C13" s="14" t="s">
        <v>769</v>
      </c>
      <c r="D13" s="15" t="s">
        <v>8</v>
      </c>
      <c r="E13" s="16" t="s">
        <v>9</v>
      </c>
      <c r="F13" s="15" t="s">
        <v>770</v>
      </c>
      <c r="G13" s="35">
        <f t="shared" si="0"/>
        <v>410</v>
      </c>
      <c r="H13" s="25"/>
      <c r="I13" s="23"/>
      <c r="J13" s="23"/>
      <c r="K13" s="23"/>
      <c r="L13" s="23">
        <v>110</v>
      </c>
      <c r="M13" s="23"/>
      <c r="N13" s="23"/>
      <c r="O13" s="23"/>
      <c r="P13" s="23"/>
      <c r="Q13" s="23"/>
      <c r="R13" s="23"/>
      <c r="S13" s="23"/>
      <c r="T13" s="23">
        <v>130</v>
      </c>
      <c r="U13" s="23"/>
      <c r="V13" s="23">
        <v>150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>
        <v>20</v>
      </c>
      <c r="AL13" s="23"/>
      <c r="AM13" s="23"/>
      <c r="AN13" s="23"/>
      <c r="AO13" s="26"/>
      <c r="AP13" s="114"/>
      <c r="AQ13" s="115"/>
      <c r="AR13" s="115"/>
      <c r="AS13" s="115"/>
    </row>
    <row r="14" spans="1:41" ht="15" customHeight="1">
      <c r="A14" s="15">
        <v>11</v>
      </c>
      <c r="B14" s="15" t="s">
        <v>322</v>
      </c>
      <c r="C14" s="14" t="s">
        <v>323</v>
      </c>
      <c r="D14" s="15" t="s">
        <v>8</v>
      </c>
      <c r="E14" s="16" t="s">
        <v>324</v>
      </c>
      <c r="F14" s="15" t="s">
        <v>290</v>
      </c>
      <c r="G14" s="35">
        <f t="shared" si="0"/>
        <v>355</v>
      </c>
      <c r="H14" s="25"/>
      <c r="I14" s="23"/>
      <c r="J14" s="23"/>
      <c r="K14" s="23"/>
      <c r="L14" s="23">
        <v>80</v>
      </c>
      <c r="M14" s="23"/>
      <c r="N14" s="23"/>
      <c r="O14" s="23"/>
      <c r="P14" s="23"/>
      <c r="Q14" s="23"/>
      <c r="R14" s="23"/>
      <c r="S14" s="23"/>
      <c r="T14" s="23">
        <v>80</v>
      </c>
      <c r="U14" s="23">
        <v>85</v>
      </c>
      <c r="V14" s="23"/>
      <c r="W14" s="23"/>
      <c r="X14" s="23"/>
      <c r="Y14" s="23"/>
      <c r="Z14" s="23"/>
      <c r="AA14" s="23">
        <v>60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>
        <v>50</v>
      </c>
      <c r="AM14" s="23"/>
      <c r="AN14" s="23"/>
      <c r="AO14" s="26"/>
    </row>
    <row r="15" spans="1:41" ht="15" customHeight="1">
      <c r="A15" s="15">
        <v>12</v>
      </c>
      <c r="B15" s="15" t="s">
        <v>1684</v>
      </c>
      <c r="C15" s="14" t="s">
        <v>1685</v>
      </c>
      <c r="D15" s="15" t="s">
        <v>8</v>
      </c>
      <c r="E15" s="16" t="s">
        <v>9</v>
      </c>
      <c r="F15" s="15" t="s">
        <v>337</v>
      </c>
      <c r="G15" s="35">
        <f t="shared" si="0"/>
        <v>350</v>
      </c>
      <c r="H15" s="25"/>
      <c r="I15" s="23"/>
      <c r="J15" s="23"/>
      <c r="K15" s="23"/>
      <c r="L15" s="23"/>
      <c r="M15" s="23"/>
      <c r="N15" s="23">
        <v>90</v>
      </c>
      <c r="O15" s="23"/>
      <c r="P15" s="23"/>
      <c r="Q15" s="23"/>
      <c r="R15" s="23"/>
      <c r="S15" s="23"/>
      <c r="T15" s="23">
        <v>95</v>
      </c>
      <c r="U15" s="23"/>
      <c r="V15" s="23">
        <v>90</v>
      </c>
      <c r="W15" s="23"/>
      <c r="X15" s="23"/>
      <c r="Y15" s="23"/>
      <c r="Z15" s="23"/>
      <c r="AA15" s="23">
        <v>75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6"/>
    </row>
    <row r="16" spans="1:41" ht="15" customHeight="1">
      <c r="A16" s="15">
        <v>13</v>
      </c>
      <c r="B16" s="15" t="s">
        <v>2242</v>
      </c>
      <c r="C16" s="14" t="s">
        <v>2243</v>
      </c>
      <c r="D16" s="15" t="s">
        <v>8</v>
      </c>
      <c r="E16" s="16" t="s">
        <v>9</v>
      </c>
      <c r="F16" s="15" t="s">
        <v>118</v>
      </c>
      <c r="G16" s="35">
        <f t="shared" si="0"/>
        <v>345</v>
      </c>
      <c r="H16" s="25"/>
      <c r="I16" s="23"/>
      <c r="J16" s="23"/>
      <c r="K16" s="23"/>
      <c r="L16" s="23">
        <v>55</v>
      </c>
      <c r="M16" s="23"/>
      <c r="N16" s="23"/>
      <c r="O16" s="23">
        <v>150</v>
      </c>
      <c r="P16" s="23"/>
      <c r="Q16" s="23">
        <v>30</v>
      </c>
      <c r="R16" s="23"/>
      <c r="S16" s="23"/>
      <c r="T16" s="23">
        <v>110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6"/>
    </row>
    <row r="17" spans="1:41" ht="15" customHeight="1">
      <c r="A17" s="15">
        <v>14</v>
      </c>
      <c r="B17" s="15" t="s">
        <v>325</v>
      </c>
      <c r="C17" s="14" t="s">
        <v>326</v>
      </c>
      <c r="D17" s="15" t="s">
        <v>8</v>
      </c>
      <c r="E17" s="16" t="s">
        <v>9</v>
      </c>
      <c r="F17" s="15" t="s">
        <v>290</v>
      </c>
      <c r="G17" s="35">
        <f t="shared" si="0"/>
        <v>325</v>
      </c>
      <c r="H17" s="25"/>
      <c r="I17" s="23"/>
      <c r="J17" s="23"/>
      <c r="K17" s="23"/>
      <c r="L17" s="23"/>
      <c r="M17" s="23"/>
      <c r="N17" s="23">
        <v>80</v>
      </c>
      <c r="O17" s="23"/>
      <c r="P17" s="23"/>
      <c r="Q17" s="23"/>
      <c r="R17" s="23"/>
      <c r="S17" s="23"/>
      <c r="T17" s="23">
        <v>90</v>
      </c>
      <c r="U17" s="23">
        <v>55</v>
      </c>
      <c r="V17" s="23">
        <v>60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>
        <v>40</v>
      </c>
      <c r="AM17" s="23"/>
      <c r="AN17" s="23"/>
      <c r="AO17" s="26"/>
    </row>
    <row r="18" spans="1:41" ht="15" customHeight="1">
      <c r="A18" s="15">
        <v>15</v>
      </c>
      <c r="B18" s="15" t="s">
        <v>119</v>
      </c>
      <c r="C18" s="14" t="s">
        <v>2251</v>
      </c>
      <c r="D18" s="15" t="s">
        <v>8</v>
      </c>
      <c r="E18" s="16" t="s">
        <v>120</v>
      </c>
      <c r="F18" s="15" t="s">
        <v>121</v>
      </c>
      <c r="G18" s="35">
        <f t="shared" si="0"/>
        <v>320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50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100</v>
      </c>
      <c r="AH18" s="23"/>
      <c r="AI18" s="23"/>
      <c r="AJ18" s="23"/>
      <c r="AK18" s="23"/>
      <c r="AL18" s="23"/>
      <c r="AM18" s="23">
        <v>100</v>
      </c>
      <c r="AN18" s="23">
        <v>70</v>
      </c>
      <c r="AO18" s="26"/>
    </row>
    <row r="19" spans="1:41" ht="15" customHeight="1">
      <c r="A19" s="15">
        <v>16</v>
      </c>
      <c r="B19" s="15" t="s">
        <v>303</v>
      </c>
      <c r="C19" s="14" t="s">
        <v>304</v>
      </c>
      <c r="D19" s="15" t="s">
        <v>8</v>
      </c>
      <c r="E19" s="16" t="s">
        <v>305</v>
      </c>
      <c r="F19" s="15" t="s">
        <v>118</v>
      </c>
      <c r="G19" s="35">
        <f t="shared" si="0"/>
        <v>310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65</v>
      </c>
      <c r="R19" s="23"/>
      <c r="S19" s="23"/>
      <c r="T19" s="23">
        <v>120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40</v>
      </c>
      <c r="AL19" s="23">
        <v>85</v>
      </c>
      <c r="AM19" s="23"/>
      <c r="AN19" s="23"/>
      <c r="AO19" s="26"/>
    </row>
    <row r="20" spans="1:41" ht="15" customHeight="1">
      <c r="A20" s="15">
        <v>17</v>
      </c>
      <c r="B20" s="15" t="s">
        <v>315</v>
      </c>
      <c r="C20" s="14" t="s">
        <v>316</v>
      </c>
      <c r="D20" s="15" t="s">
        <v>8</v>
      </c>
      <c r="E20" s="16" t="s">
        <v>9</v>
      </c>
      <c r="F20" s="15" t="s">
        <v>184</v>
      </c>
      <c r="G20" s="35">
        <f t="shared" si="0"/>
        <v>270</v>
      </c>
      <c r="H20" s="25"/>
      <c r="I20" s="23"/>
      <c r="J20" s="23"/>
      <c r="K20" s="23"/>
      <c r="L20" s="23">
        <v>110</v>
      </c>
      <c r="M20" s="23"/>
      <c r="N20" s="23"/>
      <c r="O20" s="23"/>
      <c r="P20" s="23"/>
      <c r="Q20" s="23">
        <v>20</v>
      </c>
      <c r="R20" s="23"/>
      <c r="S20" s="23"/>
      <c r="T20" s="23"/>
      <c r="U20" s="23"/>
      <c r="V20" s="23"/>
      <c r="W20" s="23"/>
      <c r="X20" s="23">
        <v>25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>
        <v>50</v>
      </c>
      <c r="AJ20" s="23"/>
      <c r="AK20" s="23"/>
      <c r="AL20" s="23">
        <v>65</v>
      </c>
      <c r="AM20" s="23"/>
      <c r="AN20" s="23"/>
      <c r="AO20" s="26"/>
    </row>
    <row r="21" spans="1:41" ht="15" customHeight="1">
      <c r="A21" s="15">
        <v>18</v>
      </c>
      <c r="B21" s="15" t="s">
        <v>522</v>
      </c>
      <c r="C21" s="14" t="s">
        <v>523</v>
      </c>
      <c r="D21" s="15" t="s">
        <v>8</v>
      </c>
      <c r="E21" s="16" t="s">
        <v>524</v>
      </c>
      <c r="F21" s="15" t="s">
        <v>121</v>
      </c>
      <c r="G21" s="35">
        <f t="shared" si="0"/>
        <v>185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90</v>
      </c>
      <c r="AH21" s="23"/>
      <c r="AI21" s="23"/>
      <c r="AJ21" s="23"/>
      <c r="AK21" s="23"/>
      <c r="AL21" s="23"/>
      <c r="AM21" s="23">
        <v>95</v>
      </c>
      <c r="AN21" s="23"/>
      <c r="AO21" s="26"/>
    </row>
    <row r="22" spans="1:41" ht="15" customHeight="1">
      <c r="A22" s="15">
        <v>18</v>
      </c>
      <c r="B22" s="15" t="s">
        <v>765</v>
      </c>
      <c r="C22" s="14" t="s">
        <v>766</v>
      </c>
      <c r="D22" s="15" t="s">
        <v>8</v>
      </c>
      <c r="E22" s="16" t="s">
        <v>767</v>
      </c>
      <c r="F22" s="15" t="s">
        <v>290</v>
      </c>
      <c r="G22" s="35">
        <f t="shared" si="0"/>
        <v>185</v>
      </c>
      <c r="H22" s="25"/>
      <c r="I22" s="23"/>
      <c r="J22" s="23"/>
      <c r="K22" s="23"/>
      <c r="L22" s="23">
        <v>120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>
        <v>65</v>
      </c>
      <c r="AL22" s="23"/>
      <c r="AM22" s="23"/>
      <c r="AN22" s="23"/>
      <c r="AO22" s="26"/>
    </row>
    <row r="23" spans="1:41" ht="15" customHeight="1">
      <c r="A23" s="15">
        <v>19</v>
      </c>
      <c r="B23" s="15" t="s">
        <v>1960</v>
      </c>
      <c r="C23" s="14" t="s">
        <v>1961</v>
      </c>
      <c r="D23" s="15" t="s">
        <v>8</v>
      </c>
      <c r="E23" s="16" t="s">
        <v>1872</v>
      </c>
      <c r="F23" s="15" t="s">
        <v>162</v>
      </c>
      <c r="G23" s="35">
        <f t="shared" si="0"/>
        <v>175</v>
      </c>
      <c r="H23" s="25"/>
      <c r="I23" s="23"/>
      <c r="J23" s="23"/>
      <c r="K23" s="23"/>
      <c r="L23" s="23"/>
      <c r="M23" s="23">
        <v>30</v>
      </c>
      <c r="N23" s="23"/>
      <c r="O23" s="23"/>
      <c r="P23" s="23"/>
      <c r="Q23" s="23"/>
      <c r="R23" s="23">
        <v>50</v>
      </c>
      <c r="S23" s="23"/>
      <c r="T23" s="23"/>
      <c r="U23" s="23"/>
      <c r="V23" s="23"/>
      <c r="W23" s="23"/>
      <c r="X23" s="23"/>
      <c r="Y23" s="23"/>
      <c r="Z23" s="23">
        <v>95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6"/>
    </row>
    <row r="24" spans="1:41" ht="15" customHeight="1">
      <c r="A24" s="15">
        <v>20</v>
      </c>
      <c r="B24" s="15" t="s">
        <v>1163</v>
      </c>
      <c r="C24" s="14" t="s">
        <v>1164</v>
      </c>
      <c r="D24" s="15" t="s">
        <v>8</v>
      </c>
      <c r="E24" s="16" t="s">
        <v>9</v>
      </c>
      <c r="F24" s="15" t="s">
        <v>290</v>
      </c>
      <c r="G24" s="35">
        <f t="shared" si="0"/>
        <v>170</v>
      </c>
      <c r="H24" s="25"/>
      <c r="I24" s="23"/>
      <c r="J24" s="23"/>
      <c r="K24" s="23"/>
      <c r="L24" s="23"/>
      <c r="M24" s="23"/>
      <c r="N24" s="23"/>
      <c r="O24" s="23">
        <v>85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85</v>
      </c>
      <c r="AI24" s="23"/>
      <c r="AJ24" s="23"/>
      <c r="AK24" s="23"/>
      <c r="AL24" s="23"/>
      <c r="AM24" s="23"/>
      <c r="AN24" s="23"/>
      <c r="AO24" s="26"/>
    </row>
    <row r="25" spans="1:41" ht="15" customHeight="1">
      <c r="A25" s="15">
        <v>21</v>
      </c>
      <c r="B25" s="18" t="s">
        <v>1236</v>
      </c>
      <c r="C25" s="19" t="s">
        <v>1237</v>
      </c>
      <c r="D25" s="18" t="s">
        <v>8</v>
      </c>
      <c r="E25" s="20" t="s">
        <v>253</v>
      </c>
      <c r="F25" s="18" t="s">
        <v>121</v>
      </c>
      <c r="G25" s="35">
        <f t="shared" si="0"/>
        <v>150</v>
      </c>
      <c r="H25" s="3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>
        <v>65</v>
      </c>
      <c r="AH25" s="23"/>
      <c r="AI25" s="23"/>
      <c r="AJ25" s="23"/>
      <c r="AK25" s="23"/>
      <c r="AL25" s="23"/>
      <c r="AM25" s="23">
        <v>85</v>
      </c>
      <c r="AN25" s="23"/>
      <c r="AO25" s="26"/>
    </row>
    <row r="26" spans="1:41" ht="15" customHeight="1">
      <c r="A26" s="15">
        <v>22</v>
      </c>
      <c r="B26" s="15" t="s">
        <v>1040</v>
      </c>
      <c r="C26" s="14" t="s">
        <v>1041</v>
      </c>
      <c r="D26" s="15" t="s">
        <v>8</v>
      </c>
      <c r="E26" s="16" t="s">
        <v>9</v>
      </c>
      <c r="F26" s="15" t="s">
        <v>162</v>
      </c>
      <c r="G26" s="35">
        <f t="shared" si="0"/>
        <v>145</v>
      </c>
      <c r="H26" s="25"/>
      <c r="I26" s="23"/>
      <c r="J26" s="23"/>
      <c r="K26" s="23"/>
      <c r="L26" s="23"/>
      <c r="M26" s="23">
        <v>20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85</v>
      </c>
      <c r="AA26" s="23"/>
      <c r="AB26" s="23"/>
      <c r="AC26" s="23"/>
      <c r="AD26" s="23"/>
      <c r="AE26" s="23"/>
      <c r="AF26" s="23"/>
      <c r="AG26" s="23"/>
      <c r="AH26" s="23"/>
      <c r="AI26" s="23">
        <v>40</v>
      </c>
      <c r="AJ26" s="23"/>
      <c r="AK26" s="23"/>
      <c r="AL26" s="23"/>
      <c r="AM26" s="23"/>
      <c r="AN26" s="23"/>
      <c r="AO26" s="26"/>
    </row>
    <row r="27" spans="1:41" ht="15" customHeight="1">
      <c r="A27" s="15">
        <v>23</v>
      </c>
      <c r="B27" s="15" t="s">
        <v>725</v>
      </c>
      <c r="C27" s="14" t="s">
        <v>726</v>
      </c>
      <c r="D27" s="15" t="s">
        <v>8</v>
      </c>
      <c r="E27" s="16" t="s">
        <v>9</v>
      </c>
      <c r="F27" s="15" t="s">
        <v>162</v>
      </c>
      <c r="G27" s="35">
        <f t="shared" si="0"/>
        <v>140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20</v>
      </c>
      <c r="S27" s="23">
        <v>80</v>
      </c>
      <c r="T27" s="23"/>
      <c r="U27" s="23"/>
      <c r="V27" s="23"/>
      <c r="W27" s="23"/>
      <c r="X27" s="23"/>
      <c r="Y27" s="23"/>
      <c r="Z27" s="23">
        <v>40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6"/>
    </row>
    <row r="28" spans="1:41" ht="15" customHeight="1">
      <c r="A28" s="15">
        <v>24</v>
      </c>
      <c r="B28" s="15" t="s">
        <v>1266</v>
      </c>
      <c r="C28" s="14" t="s">
        <v>1267</v>
      </c>
      <c r="D28" s="15" t="s">
        <v>8</v>
      </c>
      <c r="E28" s="16" t="s">
        <v>1268</v>
      </c>
      <c r="F28" s="15" t="s">
        <v>290</v>
      </c>
      <c r="G28" s="35">
        <f t="shared" si="0"/>
        <v>125</v>
      </c>
      <c r="H28" s="25"/>
      <c r="I28" s="23"/>
      <c r="J28" s="23"/>
      <c r="K28" s="23"/>
      <c r="L28" s="23">
        <v>40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15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70</v>
      </c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25</v>
      </c>
      <c r="B29" s="15" t="s">
        <v>1964</v>
      </c>
      <c r="C29" s="14" t="s">
        <v>1965</v>
      </c>
      <c r="D29" s="15" t="s">
        <v>8</v>
      </c>
      <c r="E29" s="16" t="s">
        <v>9</v>
      </c>
      <c r="F29" s="15" t="s">
        <v>162</v>
      </c>
      <c r="G29" s="35">
        <f t="shared" si="0"/>
        <v>120</v>
      </c>
      <c r="H29" s="25"/>
      <c r="I29" s="23"/>
      <c r="J29" s="23"/>
      <c r="K29" s="23"/>
      <c r="L29" s="23"/>
      <c r="M29" s="23">
        <v>40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80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7"/>
    </row>
    <row r="30" spans="1:41" ht="15" customHeight="1">
      <c r="A30" s="15">
        <v>25</v>
      </c>
      <c r="B30" s="15" t="s">
        <v>2663</v>
      </c>
      <c r="C30" s="14" t="s">
        <v>2664</v>
      </c>
      <c r="D30" s="15" t="s">
        <v>8</v>
      </c>
      <c r="E30" s="16" t="s">
        <v>9</v>
      </c>
      <c r="F30" s="15" t="s">
        <v>118</v>
      </c>
      <c r="G30" s="35">
        <f t="shared" si="0"/>
        <v>120</v>
      </c>
      <c r="H30" s="25"/>
      <c r="I30" s="23"/>
      <c r="J30" s="23"/>
      <c r="K30" s="23"/>
      <c r="L30" s="23">
        <v>120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6"/>
    </row>
    <row r="31" spans="1:41" ht="15" customHeight="1">
      <c r="A31" s="15">
        <v>26</v>
      </c>
      <c r="B31" s="15" t="s">
        <v>2052</v>
      </c>
      <c r="C31" s="14" t="s">
        <v>2053</v>
      </c>
      <c r="D31" s="15" t="s">
        <v>8</v>
      </c>
      <c r="E31" s="16" t="s">
        <v>2054</v>
      </c>
      <c r="F31" s="15" t="s">
        <v>770</v>
      </c>
      <c r="G31" s="35">
        <f t="shared" si="0"/>
        <v>100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60</v>
      </c>
      <c r="U31" s="23"/>
      <c r="V31" s="23">
        <v>40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6"/>
    </row>
    <row r="32" spans="1:41" ht="15" customHeight="1">
      <c r="A32" s="15">
        <v>27</v>
      </c>
      <c r="B32" s="15" t="s">
        <v>1962</v>
      </c>
      <c r="C32" s="14" t="s">
        <v>1963</v>
      </c>
      <c r="D32" s="15" t="s">
        <v>8</v>
      </c>
      <c r="E32" s="16" t="s">
        <v>1966</v>
      </c>
      <c r="F32" s="15" t="s">
        <v>162</v>
      </c>
      <c r="G32" s="35">
        <f t="shared" si="0"/>
        <v>90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90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27</v>
      </c>
      <c r="B33" s="15" t="s">
        <v>2596</v>
      </c>
      <c r="C33" s="14" t="s">
        <v>2597</v>
      </c>
      <c r="D33" s="15" t="s">
        <v>8</v>
      </c>
      <c r="E33" s="16" t="s">
        <v>2598</v>
      </c>
      <c r="F33" s="15" t="s">
        <v>337</v>
      </c>
      <c r="G33" s="35">
        <f t="shared" si="0"/>
        <v>90</v>
      </c>
      <c r="H33" s="25"/>
      <c r="I33" s="23"/>
      <c r="J33" s="23"/>
      <c r="K33" s="23"/>
      <c r="L33" s="23"/>
      <c r="M33" s="23"/>
      <c r="N33" s="23"/>
      <c r="O33" s="23">
        <v>90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28</v>
      </c>
      <c r="B34" s="15" t="s">
        <v>1303</v>
      </c>
      <c r="C34" s="14" t="s">
        <v>1304</v>
      </c>
      <c r="D34" s="15" t="s">
        <v>8</v>
      </c>
      <c r="E34" s="16" t="s">
        <v>1305</v>
      </c>
      <c r="F34" s="15" t="s">
        <v>125</v>
      </c>
      <c r="G34" s="35">
        <f t="shared" si="0"/>
        <v>85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85</v>
      </c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29</v>
      </c>
      <c r="B35" s="15" t="s">
        <v>1306</v>
      </c>
      <c r="C35" s="14" t="s">
        <v>1307</v>
      </c>
      <c r="D35" s="15" t="s">
        <v>8</v>
      </c>
      <c r="E35" s="16" t="s">
        <v>1308</v>
      </c>
      <c r="F35" s="15" t="s">
        <v>121</v>
      </c>
      <c r="G35" s="35">
        <f t="shared" si="0"/>
        <v>80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>
        <v>80</v>
      </c>
      <c r="AH35" s="23"/>
      <c r="AI35" s="23"/>
      <c r="AJ35" s="23"/>
      <c r="AK35" s="23"/>
      <c r="AL35" s="23"/>
      <c r="AM35" s="23"/>
      <c r="AN35" s="23"/>
      <c r="AO35" s="26"/>
    </row>
    <row r="36" spans="1:41" ht="15" customHeight="1">
      <c r="A36" s="15">
        <v>30</v>
      </c>
      <c r="B36" s="15" t="s">
        <v>1458</v>
      </c>
      <c r="C36" s="14" t="s">
        <v>1459</v>
      </c>
      <c r="D36" s="15" t="s">
        <v>8</v>
      </c>
      <c r="E36" s="16" t="s">
        <v>9</v>
      </c>
      <c r="F36" s="15" t="s">
        <v>28</v>
      </c>
      <c r="G36" s="35">
        <f aca="true" t="shared" si="1" ref="G36:G67">SUM(I36:AN36)</f>
        <v>75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25</v>
      </c>
      <c r="X36" s="23"/>
      <c r="Y36" s="23"/>
      <c r="Z36" s="23"/>
      <c r="AA36" s="23"/>
      <c r="AB36" s="23"/>
      <c r="AC36" s="23"/>
      <c r="AD36" s="23">
        <v>50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6"/>
    </row>
    <row r="37" spans="1:41" ht="15" customHeight="1">
      <c r="A37" s="15">
        <v>30</v>
      </c>
      <c r="B37" s="15" t="s">
        <v>2599</v>
      </c>
      <c r="C37" s="14" t="s">
        <v>2600</v>
      </c>
      <c r="D37" s="15" t="s">
        <v>8</v>
      </c>
      <c r="E37" s="16" t="s">
        <v>9</v>
      </c>
      <c r="F37" s="15" t="s">
        <v>337</v>
      </c>
      <c r="G37" s="35">
        <f t="shared" si="1"/>
        <v>75</v>
      </c>
      <c r="H37" s="25"/>
      <c r="I37" s="23"/>
      <c r="J37" s="23"/>
      <c r="K37" s="23"/>
      <c r="L37" s="23"/>
      <c r="M37" s="23"/>
      <c r="N37" s="23"/>
      <c r="O37" s="23">
        <v>75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6"/>
    </row>
    <row r="38" spans="1:41" ht="15" customHeight="1">
      <c r="A38" s="15">
        <v>31</v>
      </c>
      <c r="B38" s="15" t="s">
        <v>122</v>
      </c>
      <c r="C38" s="14" t="s">
        <v>123</v>
      </c>
      <c r="D38" s="15" t="s">
        <v>8</v>
      </c>
      <c r="E38" s="16" t="s">
        <v>124</v>
      </c>
      <c r="F38" s="15" t="s">
        <v>125</v>
      </c>
      <c r="G38" s="35">
        <f t="shared" si="1"/>
        <v>73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>
        <v>8</v>
      </c>
      <c r="AK38" s="23"/>
      <c r="AL38" s="23"/>
      <c r="AM38" s="23"/>
      <c r="AN38" s="23">
        <v>65</v>
      </c>
      <c r="AO38" s="26"/>
    </row>
    <row r="39" spans="1:41" ht="15" customHeight="1">
      <c r="A39" s="15">
        <v>32</v>
      </c>
      <c r="B39" s="15" t="s">
        <v>1173</v>
      </c>
      <c r="C39" s="14" t="s">
        <v>1174</v>
      </c>
      <c r="D39" s="15" t="s">
        <v>8</v>
      </c>
      <c r="E39" s="16" t="s">
        <v>1016</v>
      </c>
      <c r="F39" s="15" t="s">
        <v>290</v>
      </c>
      <c r="G39" s="35">
        <f t="shared" si="1"/>
        <v>70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20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50</v>
      </c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32</v>
      </c>
      <c r="B40" s="15" t="s">
        <v>2244</v>
      </c>
      <c r="C40" s="14" t="s">
        <v>2245</v>
      </c>
      <c r="D40" s="15" t="s">
        <v>8</v>
      </c>
      <c r="E40" s="16" t="s">
        <v>9</v>
      </c>
      <c r="F40" s="15" t="s">
        <v>1108</v>
      </c>
      <c r="G40" s="35">
        <f t="shared" si="1"/>
        <v>70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70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32</v>
      </c>
      <c r="B41" s="15" t="s">
        <v>2665</v>
      </c>
      <c r="C41" s="14" t="s">
        <v>2666</v>
      </c>
      <c r="D41" s="15" t="s">
        <v>8</v>
      </c>
      <c r="E41" s="16" t="s">
        <v>2667</v>
      </c>
      <c r="F41" s="15" t="s">
        <v>302</v>
      </c>
      <c r="G41" s="35">
        <f t="shared" si="1"/>
        <v>70</v>
      </c>
      <c r="H41" s="25"/>
      <c r="I41" s="23"/>
      <c r="J41" s="23"/>
      <c r="K41" s="23"/>
      <c r="L41" s="23">
        <v>70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6"/>
    </row>
    <row r="42" spans="1:41" ht="15" customHeight="1">
      <c r="A42" s="15">
        <v>33</v>
      </c>
      <c r="B42" s="15" t="s">
        <v>2246</v>
      </c>
      <c r="C42" s="14" t="s">
        <v>2247</v>
      </c>
      <c r="D42" s="15" t="s">
        <v>8</v>
      </c>
      <c r="E42" s="16" t="s">
        <v>2248</v>
      </c>
      <c r="F42" s="15" t="s">
        <v>118</v>
      </c>
      <c r="G42" s="35">
        <f t="shared" si="1"/>
        <v>65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65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6"/>
    </row>
    <row r="43" spans="1:41" ht="15" customHeight="1">
      <c r="A43" s="15">
        <v>34</v>
      </c>
      <c r="B43" s="15" t="s">
        <v>2249</v>
      </c>
      <c r="C43" s="14" t="s">
        <v>2250</v>
      </c>
      <c r="D43" s="15" t="s">
        <v>8</v>
      </c>
      <c r="E43" s="16" t="s">
        <v>9</v>
      </c>
      <c r="F43" s="15" t="s">
        <v>1108</v>
      </c>
      <c r="G43" s="35">
        <f t="shared" si="1"/>
        <v>55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55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6"/>
    </row>
    <row r="44" spans="1:41" ht="15" customHeight="1">
      <c r="A44" s="15">
        <v>34</v>
      </c>
      <c r="B44" s="15" t="s">
        <v>1686</v>
      </c>
      <c r="C44" s="14" t="s">
        <v>1687</v>
      </c>
      <c r="D44" s="15" t="s">
        <v>8</v>
      </c>
      <c r="E44" s="16" t="s">
        <v>1688</v>
      </c>
      <c r="F44" s="15" t="s">
        <v>302</v>
      </c>
      <c r="G44" s="35">
        <f t="shared" si="1"/>
        <v>55</v>
      </c>
      <c r="H44" s="25"/>
      <c r="I44" s="23"/>
      <c r="J44" s="23"/>
      <c r="K44" s="23"/>
      <c r="L44" s="23"/>
      <c r="M44" s="23"/>
      <c r="N44" s="23"/>
      <c r="O44" s="23"/>
      <c r="P44" s="23"/>
      <c r="Q44" s="23">
        <v>50</v>
      </c>
      <c r="R44" s="23"/>
      <c r="S44" s="23"/>
      <c r="T44" s="23"/>
      <c r="U44" s="23"/>
      <c r="V44" s="23"/>
      <c r="W44" s="23"/>
      <c r="X44" s="23"/>
      <c r="Y44" s="23"/>
      <c r="Z44" s="23"/>
      <c r="AA44" s="23">
        <v>5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7"/>
    </row>
    <row r="45" spans="1:41" ht="15" customHeight="1">
      <c r="A45" s="15">
        <v>34</v>
      </c>
      <c r="B45" s="15" t="s">
        <v>2671</v>
      </c>
      <c r="C45" s="14" t="s">
        <v>2672</v>
      </c>
      <c r="D45" s="15" t="s">
        <v>8</v>
      </c>
      <c r="E45" s="16" t="s">
        <v>9</v>
      </c>
      <c r="F45" s="15" t="s">
        <v>118</v>
      </c>
      <c r="G45" s="35">
        <f t="shared" si="1"/>
        <v>55</v>
      </c>
      <c r="H45" s="25"/>
      <c r="I45" s="23"/>
      <c r="J45" s="23"/>
      <c r="K45" s="23"/>
      <c r="L45" s="23">
        <v>55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6"/>
    </row>
    <row r="46" spans="1:41" ht="15" customHeight="1">
      <c r="A46" s="15">
        <v>35</v>
      </c>
      <c r="B46" s="15" t="s">
        <v>1955</v>
      </c>
      <c r="C46" s="19" t="s">
        <v>1956</v>
      </c>
      <c r="D46" s="18" t="s">
        <v>8</v>
      </c>
      <c r="E46" s="20" t="s">
        <v>1957</v>
      </c>
      <c r="F46" s="18" t="s">
        <v>472</v>
      </c>
      <c r="G46" s="35">
        <f t="shared" si="1"/>
        <v>50</v>
      </c>
      <c r="H46" s="34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>
        <v>50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6"/>
    </row>
    <row r="47" spans="1:41" ht="15" customHeight="1">
      <c r="A47" s="15">
        <v>35</v>
      </c>
      <c r="B47" s="15" t="s">
        <v>2630</v>
      </c>
      <c r="C47" s="14" t="s">
        <v>2631</v>
      </c>
      <c r="D47" s="15" t="s">
        <v>8</v>
      </c>
      <c r="E47" s="16" t="s">
        <v>2632</v>
      </c>
      <c r="F47" s="15" t="s">
        <v>302</v>
      </c>
      <c r="G47" s="35">
        <f t="shared" si="1"/>
        <v>50</v>
      </c>
      <c r="H47" s="25"/>
      <c r="I47" s="23"/>
      <c r="J47" s="23"/>
      <c r="K47" s="23"/>
      <c r="L47" s="23"/>
      <c r="M47" s="23">
        <v>50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36</v>
      </c>
      <c r="B48" s="15" t="s">
        <v>1314</v>
      </c>
      <c r="C48" s="14" t="s">
        <v>1315</v>
      </c>
      <c r="D48" s="15" t="s">
        <v>8</v>
      </c>
      <c r="E48" s="16" t="s">
        <v>1287</v>
      </c>
      <c r="F48" s="15" t="s">
        <v>121</v>
      </c>
      <c r="G48" s="35">
        <f t="shared" si="1"/>
        <v>40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>
        <v>40</v>
      </c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36</v>
      </c>
      <c r="B49" s="15" t="s">
        <v>1418</v>
      </c>
      <c r="C49" s="14" t="s">
        <v>1419</v>
      </c>
      <c r="D49" s="15" t="s">
        <v>8</v>
      </c>
      <c r="E49" s="16" t="s">
        <v>1420</v>
      </c>
      <c r="F49" s="15" t="s">
        <v>118</v>
      </c>
      <c r="G49" s="35">
        <f t="shared" si="1"/>
        <v>40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>
        <v>40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36</v>
      </c>
      <c r="B50" s="15" t="s">
        <v>1595</v>
      </c>
      <c r="C50" s="14" t="s">
        <v>1594</v>
      </c>
      <c r="D50" s="15" t="s">
        <v>8</v>
      </c>
      <c r="E50" s="16" t="s">
        <v>9</v>
      </c>
      <c r="F50" s="15" t="s">
        <v>290</v>
      </c>
      <c r="G50" s="35">
        <f t="shared" si="1"/>
        <v>40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30</v>
      </c>
      <c r="V50" s="23"/>
      <c r="W50" s="23"/>
      <c r="X50" s="23"/>
      <c r="Y50" s="23"/>
      <c r="Z50" s="23"/>
      <c r="AA50" s="23"/>
      <c r="AB50" s="23">
        <v>10</v>
      </c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36</v>
      </c>
      <c r="B51" s="15" t="s">
        <v>2252</v>
      </c>
      <c r="C51" s="14" t="s">
        <v>2253</v>
      </c>
      <c r="D51" s="15" t="s">
        <v>8</v>
      </c>
      <c r="E51" s="16" t="s">
        <v>1775</v>
      </c>
      <c r="F51" s="15" t="s">
        <v>302</v>
      </c>
      <c r="G51" s="35">
        <f t="shared" si="1"/>
        <v>40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v>40</v>
      </c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>
        <v>36</v>
      </c>
      <c r="B52" s="15" t="s">
        <v>1971</v>
      </c>
      <c r="C52" s="14" t="s">
        <v>1972</v>
      </c>
      <c r="D52" s="15" t="s">
        <v>8</v>
      </c>
      <c r="E52" s="16" t="s">
        <v>1973</v>
      </c>
      <c r="F52" s="15" t="s">
        <v>118</v>
      </c>
      <c r="G52" s="35">
        <f t="shared" si="1"/>
        <v>40</v>
      </c>
      <c r="H52" s="25"/>
      <c r="I52" s="23"/>
      <c r="J52" s="23"/>
      <c r="K52" s="23"/>
      <c r="L52" s="23"/>
      <c r="M52" s="23"/>
      <c r="N52" s="23"/>
      <c r="O52" s="23"/>
      <c r="P52" s="23">
        <v>20</v>
      </c>
      <c r="Q52" s="23"/>
      <c r="R52" s="23"/>
      <c r="S52" s="23"/>
      <c r="T52" s="23"/>
      <c r="U52" s="23"/>
      <c r="V52" s="23"/>
      <c r="W52" s="23"/>
      <c r="X52" s="23"/>
      <c r="Y52" s="23">
        <v>20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6"/>
    </row>
    <row r="53" spans="1:41" ht="15" customHeight="1">
      <c r="A53" s="15">
        <v>37</v>
      </c>
      <c r="B53" s="15" t="s">
        <v>1042</v>
      </c>
      <c r="C53" s="14" t="s">
        <v>1043</v>
      </c>
      <c r="D53" s="15" t="s">
        <v>8</v>
      </c>
      <c r="E53" s="16" t="s">
        <v>9</v>
      </c>
      <c r="F53" s="15" t="s">
        <v>204</v>
      </c>
      <c r="G53" s="35">
        <f t="shared" si="1"/>
        <v>35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35</v>
      </c>
      <c r="AJ53" s="23"/>
      <c r="AK53" s="23"/>
      <c r="AL53" s="23"/>
      <c r="AM53" s="23"/>
      <c r="AN53" s="23"/>
      <c r="AO53" s="26"/>
    </row>
    <row r="54" spans="1:41" ht="15" customHeight="1">
      <c r="A54" s="15">
        <v>37</v>
      </c>
      <c r="B54" s="15" t="s">
        <v>1585</v>
      </c>
      <c r="C54" s="14" t="s">
        <v>1586</v>
      </c>
      <c r="D54" s="15" t="s">
        <v>8</v>
      </c>
      <c r="E54" s="16" t="s">
        <v>1587</v>
      </c>
      <c r="F54" s="15" t="s">
        <v>290</v>
      </c>
      <c r="G54" s="35">
        <f t="shared" si="1"/>
        <v>35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>
        <v>35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6"/>
    </row>
    <row r="55" spans="1:41" ht="15" customHeight="1">
      <c r="A55" s="15">
        <v>38</v>
      </c>
      <c r="B55" s="15" t="s">
        <v>1969</v>
      </c>
      <c r="C55" s="14" t="s">
        <v>1970</v>
      </c>
      <c r="D55" s="15" t="s">
        <v>8</v>
      </c>
      <c r="E55" s="16" t="s">
        <v>9</v>
      </c>
      <c r="F55" s="15" t="s">
        <v>363</v>
      </c>
      <c r="G55" s="35">
        <f t="shared" si="1"/>
        <v>30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30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6"/>
    </row>
    <row r="56" spans="1:41" ht="15" customHeight="1">
      <c r="A56" s="15">
        <v>38</v>
      </c>
      <c r="B56" s="15" t="s">
        <v>2254</v>
      </c>
      <c r="C56" s="14" t="s">
        <v>2255</v>
      </c>
      <c r="D56" s="15" t="s">
        <v>8</v>
      </c>
      <c r="E56" s="16" t="s">
        <v>9</v>
      </c>
      <c r="F56" s="15" t="s">
        <v>1108</v>
      </c>
      <c r="G56" s="35">
        <f t="shared" si="1"/>
        <v>30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30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6"/>
    </row>
    <row r="57" spans="1:41" ht="15" customHeight="1">
      <c r="A57" s="15">
        <v>38</v>
      </c>
      <c r="B57" s="15" t="s">
        <v>2498</v>
      </c>
      <c r="C57" s="14" t="s">
        <v>2499</v>
      </c>
      <c r="D57" s="15" t="s">
        <v>8</v>
      </c>
      <c r="E57" s="16" t="s">
        <v>9</v>
      </c>
      <c r="F57" s="15" t="s">
        <v>337</v>
      </c>
      <c r="G57" s="35">
        <f t="shared" si="1"/>
        <v>30</v>
      </c>
      <c r="H57" s="25"/>
      <c r="I57" s="23"/>
      <c r="J57" s="23"/>
      <c r="K57" s="23"/>
      <c r="L57" s="23"/>
      <c r="M57" s="23"/>
      <c r="N57" s="23">
        <v>30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6"/>
    </row>
    <row r="58" spans="1:41" ht="15" customHeight="1">
      <c r="A58" s="15">
        <v>39</v>
      </c>
      <c r="B58" s="15" t="s">
        <v>1332</v>
      </c>
      <c r="C58" s="14" t="s">
        <v>1333</v>
      </c>
      <c r="D58" s="15" t="s">
        <v>8</v>
      </c>
      <c r="E58" s="16" t="s">
        <v>1334</v>
      </c>
      <c r="F58" s="15" t="s">
        <v>472</v>
      </c>
      <c r="G58" s="35">
        <f t="shared" si="1"/>
        <v>25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>
        <v>25</v>
      </c>
      <c r="AG58" s="23"/>
      <c r="AH58" s="23"/>
      <c r="AI58" s="23"/>
      <c r="AJ58" s="23"/>
      <c r="AK58" s="23"/>
      <c r="AL58" s="23"/>
      <c r="AM58" s="23"/>
      <c r="AN58" s="23"/>
      <c r="AO58" s="26"/>
    </row>
    <row r="59" spans="1:41" ht="15" customHeight="1">
      <c r="A59" s="15">
        <v>39</v>
      </c>
      <c r="B59" s="15" t="s">
        <v>1542</v>
      </c>
      <c r="C59" s="14" t="s">
        <v>1543</v>
      </c>
      <c r="D59" s="15" t="s">
        <v>8</v>
      </c>
      <c r="E59" s="16" t="s">
        <v>1544</v>
      </c>
      <c r="F59" s="15" t="s">
        <v>363</v>
      </c>
      <c r="G59" s="35">
        <f t="shared" si="1"/>
        <v>25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>
        <v>25</v>
      </c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6"/>
    </row>
    <row r="60" spans="1:41" ht="15" customHeight="1">
      <c r="A60" s="15">
        <v>40</v>
      </c>
      <c r="B60" s="15" t="s">
        <v>1588</v>
      </c>
      <c r="C60" s="14" t="s">
        <v>1589</v>
      </c>
      <c r="D60" s="15" t="s">
        <v>8</v>
      </c>
      <c r="E60" s="16" t="s">
        <v>1590</v>
      </c>
      <c r="F60" s="15" t="s">
        <v>290</v>
      </c>
      <c r="G60" s="35">
        <f t="shared" si="1"/>
        <v>20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>
        <v>20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6"/>
    </row>
    <row r="61" spans="1:41" ht="15" customHeight="1">
      <c r="A61" s="15">
        <v>40</v>
      </c>
      <c r="B61" s="15" t="s">
        <v>2500</v>
      </c>
      <c r="C61" s="14" t="s">
        <v>2501</v>
      </c>
      <c r="D61" s="15" t="s">
        <v>8</v>
      </c>
      <c r="E61" s="16" t="s">
        <v>2502</v>
      </c>
      <c r="F61" s="15" t="s">
        <v>337</v>
      </c>
      <c r="G61" s="35">
        <f t="shared" si="1"/>
        <v>20</v>
      </c>
      <c r="H61" s="25"/>
      <c r="I61" s="23"/>
      <c r="J61" s="23"/>
      <c r="K61" s="23"/>
      <c r="L61" s="23"/>
      <c r="M61" s="23"/>
      <c r="N61" s="23">
        <v>20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6"/>
    </row>
    <row r="62" spans="1:41" ht="15" customHeight="1">
      <c r="A62" s="15">
        <v>41</v>
      </c>
      <c r="B62" s="15" t="s">
        <v>1974</v>
      </c>
      <c r="C62" s="14" t="s">
        <v>1975</v>
      </c>
      <c r="D62" s="15" t="s">
        <v>8</v>
      </c>
      <c r="E62" s="16" t="s">
        <v>9</v>
      </c>
      <c r="F62" s="15" t="s">
        <v>118</v>
      </c>
      <c r="G62" s="35">
        <f t="shared" si="1"/>
        <v>10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>
        <v>10</v>
      </c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6"/>
    </row>
    <row r="63" spans="1:41" ht="15" customHeight="1">
      <c r="A63" s="15">
        <v>41</v>
      </c>
      <c r="B63" s="15" t="s">
        <v>2057</v>
      </c>
      <c r="C63" s="14" t="s">
        <v>2058</v>
      </c>
      <c r="D63" s="15" t="s">
        <v>8</v>
      </c>
      <c r="E63" s="16" t="s">
        <v>2054</v>
      </c>
      <c r="F63" s="15" t="s">
        <v>770</v>
      </c>
      <c r="G63" s="35">
        <f t="shared" si="1"/>
        <v>10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>
        <v>10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6"/>
    </row>
    <row r="64" spans="1:41" ht="15" customHeight="1">
      <c r="A64" s="15">
        <v>42</v>
      </c>
      <c r="B64" s="15" t="s">
        <v>1596</v>
      </c>
      <c r="C64" s="14" t="s">
        <v>1597</v>
      </c>
      <c r="D64" s="15" t="s">
        <v>8</v>
      </c>
      <c r="E64" s="16" t="s">
        <v>1598</v>
      </c>
      <c r="F64" s="15" t="s">
        <v>290</v>
      </c>
      <c r="G64" s="35">
        <f t="shared" si="1"/>
        <v>9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>
        <v>9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6"/>
    </row>
    <row r="65" spans="1:41" ht="15" customHeight="1">
      <c r="A65" s="15">
        <v>43</v>
      </c>
      <c r="B65" s="15" t="s">
        <v>1097</v>
      </c>
      <c r="C65" s="14" t="s">
        <v>1098</v>
      </c>
      <c r="D65" s="15" t="s">
        <v>8</v>
      </c>
      <c r="E65" s="16" t="s">
        <v>1099</v>
      </c>
      <c r="F65" s="15" t="s">
        <v>162</v>
      </c>
      <c r="G65" s="35">
        <f t="shared" si="1"/>
        <v>8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>
        <v>8</v>
      </c>
      <c r="AK65" s="23"/>
      <c r="AL65" s="23"/>
      <c r="AM65" s="23"/>
      <c r="AN65" s="23"/>
      <c r="AO65" s="26"/>
    </row>
    <row r="66" spans="1:41" ht="15" customHeight="1">
      <c r="A66" s="15">
        <v>43</v>
      </c>
      <c r="B66" s="15" t="s">
        <v>2059</v>
      </c>
      <c r="C66" s="14" t="s">
        <v>2060</v>
      </c>
      <c r="D66" s="15" t="s">
        <v>8</v>
      </c>
      <c r="E66" s="16" t="s">
        <v>2061</v>
      </c>
      <c r="F66" s="15" t="s">
        <v>363</v>
      </c>
      <c r="G66" s="35">
        <f t="shared" si="1"/>
        <v>8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8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6"/>
    </row>
    <row r="67" spans="1:41" ht="15" customHeight="1">
      <c r="A67" s="15">
        <v>44</v>
      </c>
      <c r="B67" s="15" t="s">
        <v>1879</v>
      </c>
      <c r="C67" s="14" t="s">
        <v>1880</v>
      </c>
      <c r="D67" s="15" t="s">
        <v>8</v>
      </c>
      <c r="E67" s="16" t="s">
        <v>9</v>
      </c>
      <c r="F67" s="15" t="s">
        <v>184</v>
      </c>
      <c r="G67" s="35">
        <f t="shared" si="1"/>
        <v>6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>
        <v>6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6"/>
    </row>
    <row r="68" spans="1:41" ht="15" customHeight="1">
      <c r="A68" s="15">
        <v>45</v>
      </c>
      <c r="B68" s="15" t="s">
        <v>1416</v>
      </c>
      <c r="C68" s="14" t="s">
        <v>1102</v>
      </c>
      <c r="D68" s="15" t="s">
        <v>8</v>
      </c>
      <c r="E68" s="16" t="s">
        <v>9</v>
      </c>
      <c r="F68" s="15" t="s">
        <v>162</v>
      </c>
      <c r="G68" s="35">
        <f aca="true" t="shared" si="2" ref="G68:G96">SUM(I68:AN68)</f>
        <v>4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>
        <v>4</v>
      </c>
      <c r="AK68" s="23"/>
      <c r="AL68" s="23"/>
      <c r="AM68" s="23"/>
      <c r="AN68" s="23"/>
      <c r="AO68" s="26"/>
    </row>
    <row r="69" spans="1:41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6"/>
    </row>
    <row r="70" spans="1:4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6"/>
    </row>
    <row r="71" spans="1:4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6"/>
    </row>
    <row r="72" spans="1:4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6"/>
    </row>
    <row r="73" spans="1:4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6"/>
    </row>
    <row r="74" spans="1:41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6"/>
    </row>
    <row r="75" spans="1:41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6"/>
    </row>
    <row r="76" spans="1:41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6"/>
    </row>
    <row r="77" spans="1:41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6"/>
    </row>
    <row r="78" spans="1:41" ht="15" customHeight="1">
      <c r="A78" s="15"/>
      <c r="B78" s="18"/>
      <c r="C78" s="19"/>
      <c r="D78" s="18"/>
      <c r="E78" s="20"/>
      <c r="F78" s="18"/>
      <c r="G78" s="35">
        <f t="shared" si="2"/>
        <v>0</v>
      </c>
      <c r="H78" s="34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7"/>
    </row>
    <row r="79" spans="1:41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6"/>
    </row>
    <row r="80" spans="1:41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6"/>
    </row>
    <row r="81" spans="1:41" ht="15" customHeight="1">
      <c r="A81" s="15"/>
      <c r="B81" s="15"/>
      <c r="C81" s="14"/>
      <c r="D81" s="15"/>
      <c r="E81" s="20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6"/>
    </row>
    <row r="82" spans="1:41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6"/>
    </row>
    <row r="83" spans="1:41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6"/>
    </row>
    <row r="84" spans="1:41" ht="15" customHeight="1">
      <c r="A84" s="15"/>
      <c r="B84" s="15"/>
      <c r="C84" s="14"/>
      <c r="D84" s="15"/>
      <c r="E84" s="70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6"/>
    </row>
    <row r="85" spans="1:41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6"/>
    </row>
    <row r="86" spans="1:41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6"/>
    </row>
    <row r="87" spans="1:41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6"/>
    </row>
    <row r="88" spans="1:41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6"/>
    </row>
    <row r="89" spans="1:41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6"/>
    </row>
    <row r="90" spans="1:41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6"/>
    </row>
    <row r="91" spans="1:41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6"/>
    </row>
    <row r="92" spans="1:41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6"/>
    </row>
    <row r="93" spans="1:41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6"/>
    </row>
    <row r="94" spans="1:41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6"/>
    </row>
    <row r="95" spans="1:41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6"/>
    </row>
    <row r="96" spans="1:41" ht="14.2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6"/>
    </row>
    <row r="97" spans="1:42" s="12" customFormat="1" ht="4.5" customHeight="1" thickBot="1">
      <c r="A97" s="29"/>
      <c r="B97" s="29"/>
      <c r="C97" s="31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28"/>
      <c r="AP97" s="11"/>
    </row>
    <row r="98" spans="1:41" s="8" customFormat="1" ht="12.75">
      <c r="A98" s="10"/>
      <c r="B98" s="7"/>
      <c r="D98" s="7"/>
      <c r="E98" s="9"/>
      <c r="F98" s="7"/>
      <c r="G98" s="40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4"/>
      <c r="AM98" s="38"/>
      <c r="AN98" s="4"/>
      <c r="AO98" s="13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37">
    <mergeCell ref="J1:J2"/>
    <mergeCell ref="L1:L2"/>
    <mergeCell ref="K1:K2"/>
    <mergeCell ref="O1:O2"/>
    <mergeCell ref="AP13:AS13"/>
    <mergeCell ref="AN1:AN2"/>
    <mergeCell ref="AK1:AK2"/>
    <mergeCell ref="AE1:AE2"/>
    <mergeCell ref="AP6:AS6"/>
    <mergeCell ref="AM1:AM2"/>
    <mergeCell ref="AL1:AL2"/>
    <mergeCell ref="AJ1:AJ2"/>
    <mergeCell ref="AP4:AS4"/>
    <mergeCell ref="AI1:AI2"/>
    <mergeCell ref="X1:X2"/>
    <mergeCell ref="AD1:AD2"/>
    <mergeCell ref="AC1:AC2"/>
    <mergeCell ref="AH1:AH2"/>
    <mergeCell ref="AG1:AG2"/>
    <mergeCell ref="Z1:Z2"/>
    <mergeCell ref="AA1:AA2"/>
    <mergeCell ref="N1:N2"/>
    <mergeCell ref="M1:M2"/>
    <mergeCell ref="V1:V2"/>
    <mergeCell ref="Q1:Q2"/>
    <mergeCell ref="R1:R2"/>
    <mergeCell ref="S1:S2"/>
    <mergeCell ref="AF1:AF2"/>
    <mergeCell ref="A2:G2"/>
    <mergeCell ref="A1:G1"/>
    <mergeCell ref="I1:I2"/>
    <mergeCell ref="P1:P2"/>
    <mergeCell ref="U1:U2"/>
    <mergeCell ref="T1:T2"/>
    <mergeCell ref="Y1:Y2"/>
    <mergeCell ref="AB1:AB2"/>
    <mergeCell ref="W1:W2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B4:C96">
    <cfRule type="duplicateValues" priority="4" dxfId="0" stopIfTrue="1">
      <formula>AND(COUNTIF($B$4:$C$96,B4)&gt;1,NOT(ISBLANK(B4)))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2.57421875" style="5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6" width="5.00390625" style="38" bestFit="1" customWidth="1"/>
    <col min="17" max="27" width="5.28125" style="38" customWidth="1"/>
    <col min="28" max="28" width="5.28125" style="4" customWidth="1"/>
    <col min="29" max="29" width="0.85546875" style="12" customWidth="1"/>
    <col min="30" max="30" width="4.57421875" style="4" customWidth="1"/>
  </cols>
  <sheetData>
    <row r="1" spans="1:29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2432</v>
      </c>
      <c r="O1" s="106" t="s">
        <v>2405</v>
      </c>
      <c r="P1" s="106" t="s">
        <v>2384</v>
      </c>
      <c r="Q1" s="106" t="s">
        <v>2235</v>
      </c>
      <c r="R1" s="106" t="s">
        <v>2180</v>
      </c>
      <c r="S1" s="106" t="s">
        <v>2062</v>
      </c>
      <c r="T1" s="106" t="s">
        <v>1875</v>
      </c>
      <c r="U1" s="106" t="s">
        <v>1819</v>
      </c>
      <c r="V1" s="106" t="s">
        <v>1683</v>
      </c>
      <c r="W1" s="106" t="s">
        <v>1537</v>
      </c>
      <c r="X1" s="106" t="s">
        <v>1417</v>
      </c>
      <c r="Y1" s="106" t="s">
        <v>1103</v>
      </c>
      <c r="Z1" s="106" t="s">
        <v>655</v>
      </c>
      <c r="AA1" s="106" t="s">
        <v>760</v>
      </c>
      <c r="AB1" s="106" t="s">
        <v>626</v>
      </c>
      <c r="AC1" s="24"/>
    </row>
    <row r="2" spans="1:30" s="4" customFormat="1" ht="77.25" customHeight="1">
      <c r="A2" s="107" t="s">
        <v>2684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11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656</v>
      </c>
      <c r="P3" s="22" t="s">
        <v>1179</v>
      </c>
      <c r="Q3" s="22" t="s">
        <v>2236</v>
      </c>
      <c r="R3" s="22" t="s">
        <v>367</v>
      </c>
      <c r="S3" s="22" t="s">
        <v>367</v>
      </c>
      <c r="T3" s="22" t="s">
        <v>656</v>
      </c>
      <c r="U3" s="22" t="s">
        <v>509</v>
      </c>
      <c r="V3" s="22" t="s">
        <v>367</v>
      </c>
      <c r="W3" s="22" t="s">
        <v>656</v>
      </c>
      <c r="X3" s="22" t="s">
        <v>656</v>
      </c>
      <c r="Y3" s="22" t="s">
        <v>509</v>
      </c>
      <c r="Z3" s="22" t="s">
        <v>656</v>
      </c>
      <c r="AA3" s="22" t="s">
        <v>367</v>
      </c>
      <c r="AB3" s="17" t="s">
        <v>367</v>
      </c>
      <c r="AC3" s="27"/>
      <c r="AD3" s="1"/>
    </row>
    <row r="4" spans="1:29" ht="15" customHeight="1">
      <c r="A4" s="15">
        <v>1</v>
      </c>
      <c r="B4" s="15" t="s">
        <v>484</v>
      </c>
      <c r="C4" s="14" t="s">
        <v>485</v>
      </c>
      <c r="D4" s="15" t="s">
        <v>24</v>
      </c>
      <c r="E4" s="16" t="s">
        <v>9</v>
      </c>
      <c r="F4" s="15" t="s">
        <v>363</v>
      </c>
      <c r="G4" s="35">
        <f aca="true" t="shared" si="0" ref="G4:G37">SUM(I4:AB4)</f>
        <v>760</v>
      </c>
      <c r="H4" s="25"/>
      <c r="I4" s="23"/>
      <c r="J4" s="23"/>
      <c r="K4" s="23"/>
      <c r="L4" s="23"/>
      <c r="M4" s="23"/>
      <c r="N4" s="23">
        <v>120</v>
      </c>
      <c r="O4" s="23"/>
      <c r="P4" s="23"/>
      <c r="Q4" s="23">
        <v>250</v>
      </c>
      <c r="R4" s="23"/>
      <c r="S4" s="23"/>
      <c r="T4" s="23"/>
      <c r="U4" s="23"/>
      <c r="V4" s="23">
        <v>115</v>
      </c>
      <c r="W4" s="23"/>
      <c r="X4" s="23">
        <v>25</v>
      </c>
      <c r="Y4" s="23"/>
      <c r="Z4" s="23"/>
      <c r="AA4" s="23">
        <v>120</v>
      </c>
      <c r="AB4" s="23">
        <v>130</v>
      </c>
      <c r="AC4" s="26"/>
    </row>
    <row r="5" spans="1:29" ht="15" customHeight="1">
      <c r="A5" s="15">
        <v>2</v>
      </c>
      <c r="B5" s="15" t="s">
        <v>868</v>
      </c>
      <c r="C5" s="14" t="s">
        <v>869</v>
      </c>
      <c r="D5" s="15" t="s">
        <v>24</v>
      </c>
      <c r="E5" s="16" t="s">
        <v>829</v>
      </c>
      <c r="F5" s="15" t="s">
        <v>290</v>
      </c>
      <c r="G5" s="35">
        <f t="shared" si="0"/>
        <v>690</v>
      </c>
      <c r="H5" s="25"/>
      <c r="I5" s="23"/>
      <c r="J5" s="23"/>
      <c r="K5" s="23"/>
      <c r="L5" s="23"/>
      <c r="M5" s="23"/>
      <c r="N5" s="23">
        <v>130</v>
      </c>
      <c r="O5" s="23"/>
      <c r="P5" s="23"/>
      <c r="Q5" s="23">
        <v>300</v>
      </c>
      <c r="R5" s="23"/>
      <c r="S5" s="23"/>
      <c r="T5" s="23"/>
      <c r="U5" s="23"/>
      <c r="V5" s="23">
        <v>130</v>
      </c>
      <c r="W5" s="23"/>
      <c r="X5" s="23"/>
      <c r="Y5" s="23"/>
      <c r="Z5" s="23"/>
      <c r="AA5" s="23">
        <v>130</v>
      </c>
      <c r="AB5" s="23"/>
      <c r="AC5" s="26"/>
    </row>
    <row r="6" spans="1:29" ht="15" customHeight="1">
      <c r="A6" s="15">
        <v>3</v>
      </c>
      <c r="B6" s="88" t="s">
        <v>486</v>
      </c>
      <c r="C6" s="89" t="s">
        <v>487</v>
      </c>
      <c r="D6" s="88" t="s">
        <v>24</v>
      </c>
      <c r="E6" s="16" t="s">
        <v>876</v>
      </c>
      <c r="F6" s="15" t="s">
        <v>302</v>
      </c>
      <c r="G6" s="35">
        <f t="shared" si="0"/>
        <v>467.5</v>
      </c>
      <c r="H6" s="25"/>
      <c r="I6" s="23"/>
      <c r="J6" s="23"/>
      <c r="K6" s="23"/>
      <c r="L6" s="23"/>
      <c r="M6" s="23">
        <v>62.5</v>
      </c>
      <c r="N6" s="23">
        <v>65</v>
      </c>
      <c r="O6" s="23"/>
      <c r="P6" s="23"/>
      <c r="Q6" s="23">
        <v>110</v>
      </c>
      <c r="R6" s="23"/>
      <c r="S6" s="23"/>
      <c r="T6" s="23"/>
      <c r="U6" s="23"/>
      <c r="V6" s="23">
        <v>45</v>
      </c>
      <c r="W6" s="23">
        <v>40</v>
      </c>
      <c r="X6" s="23"/>
      <c r="Y6" s="23"/>
      <c r="Z6" s="23"/>
      <c r="AA6" s="23">
        <v>25</v>
      </c>
      <c r="AB6" s="23">
        <v>120</v>
      </c>
      <c r="AC6" s="26"/>
    </row>
    <row r="7" spans="1:29" ht="15" customHeight="1">
      <c r="A7" s="15">
        <v>4</v>
      </c>
      <c r="B7" s="15" t="s">
        <v>874</v>
      </c>
      <c r="C7" s="14" t="s">
        <v>875</v>
      </c>
      <c r="D7" s="15" t="s">
        <v>24</v>
      </c>
      <c r="E7" s="16" t="s">
        <v>876</v>
      </c>
      <c r="F7" s="15" t="s">
        <v>302</v>
      </c>
      <c r="G7" s="35">
        <f t="shared" si="0"/>
        <v>415</v>
      </c>
      <c r="H7" s="25"/>
      <c r="I7" s="23"/>
      <c r="J7" s="23"/>
      <c r="K7" s="23"/>
      <c r="L7" s="23"/>
      <c r="M7" s="23">
        <v>60</v>
      </c>
      <c r="N7" s="23">
        <v>25</v>
      </c>
      <c r="O7" s="23"/>
      <c r="P7" s="23"/>
      <c r="Q7" s="23">
        <v>120</v>
      </c>
      <c r="R7" s="23"/>
      <c r="S7" s="23"/>
      <c r="T7" s="23"/>
      <c r="U7" s="23"/>
      <c r="V7" s="23">
        <v>10</v>
      </c>
      <c r="W7" s="23">
        <v>50</v>
      </c>
      <c r="X7" s="23"/>
      <c r="Y7" s="23"/>
      <c r="Z7" s="23"/>
      <c r="AA7" s="23">
        <v>35</v>
      </c>
      <c r="AB7" s="23">
        <v>115</v>
      </c>
      <c r="AC7" s="26"/>
    </row>
    <row r="8" spans="1:29" ht="15" customHeight="1">
      <c r="A8" s="15">
        <v>5</v>
      </c>
      <c r="B8" s="15" t="s">
        <v>657</v>
      </c>
      <c r="C8" s="14" t="s">
        <v>658</v>
      </c>
      <c r="D8" s="15" t="s">
        <v>24</v>
      </c>
      <c r="E8" s="16" t="s">
        <v>9</v>
      </c>
      <c r="F8" s="15" t="s">
        <v>162</v>
      </c>
      <c r="G8" s="35">
        <f t="shared" si="0"/>
        <v>345</v>
      </c>
      <c r="H8" s="25"/>
      <c r="I8" s="23"/>
      <c r="J8" s="23"/>
      <c r="K8" s="23"/>
      <c r="L8" s="23">
        <v>50</v>
      </c>
      <c r="M8" s="23"/>
      <c r="N8" s="23"/>
      <c r="O8" s="23">
        <v>50</v>
      </c>
      <c r="P8" s="23">
        <v>95</v>
      </c>
      <c r="Q8" s="23"/>
      <c r="R8" s="23"/>
      <c r="S8" s="23"/>
      <c r="T8" s="23"/>
      <c r="U8" s="23">
        <v>100</v>
      </c>
      <c r="V8" s="23"/>
      <c r="W8" s="23"/>
      <c r="X8" s="23"/>
      <c r="Y8" s="23"/>
      <c r="Z8" s="23">
        <v>50</v>
      </c>
      <c r="AA8" s="23"/>
      <c r="AB8" s="23"/>
      <c r="AC8" s="26"/>
    </row>
    <row r="9" spans="1:39" s="4" customFormat="1" ht="15" customHeight="1">
      <c r="A9" s="15">
        <v>6</v>
      </c>
      <c r="B9" s="15" t="s">
        <v>2283</v>
      </c>
      <c r="C9" s="14" t="s">
        <v>2284</v>
      </c>
      <c r="D9" s="15" t="s">
        <v>24</v>
      </c>
      <c r="E9" s="16" t="s">
        <v>773</v>
      </c>
      <c r="F9" s="15" t="s">
        <v>774</v>
      </c>
      <c r="G9" s="35">
        <f t="shared" si="0"/>
        <v>325</v>
      </c>
      <c r="H9" s="25"/>
      <c r="I9" s="23"/>
      <c r="J9" s="23"/>
      <c r="K9" s="23"/>
      <c r="L9" s="23"/>
      <c r="M9" s="23"/>
      <c r="N9" s="23">
        <v>125</v>
      </c>
      <c r="O9" s="23"/>
      <c r="P9" s="23"/>
      <c r="Q9" s="23">
        <v>200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6"/>
      <c r="AE9"/>
      <c r="AF9"/>
      <c r="AG9"/>
      <c r="AH9"/>
      <c r="AI9"/>
      <c r="AJ9"/>
      <c r="AK9"/>
      <c r="AL9"/>
      <c r="AM9"/>
    </row>
    <row r="10" spans="1:29" ht="15" customHeight="1">
      <c r="A10" s="15">
        <v>7</v>
      </c>
      <c r="B10" s="15" t="s">
        <v>2285</v>
      </c>
      <c r="C10" s="14" t="s">
        <v>2286</v>
      </c>
      <c r="D10" s="15" t="s">
        <v>24</v>
      </c>
      <c r="E10" s="16" t="s">
        <v>1361</v>
      </c>
      <c r="F10" s="15" t="s">
        <v>290</v>
      </c>
      <c r="G10" s="35">
        <f t="shared" si="0"/>
        <v>295</v>
      </c>
      <c r="H10" s="25"/>
      <c r="I10" s="23"/>
      <c r="J10" s="23"/>
      <c r="K10" s="23"/>
      <c r="L10" s="23"/>
      <c r="M10" s="23"/>
      <c r="N10" s="23">
        <v>115</v>
      </c>
      <c r="O10" s="23"/>
      <c r="P10" s="23"/>
      <c r="Q10" s="23">
        <v>180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7"/>
    </row>
    <row r="11" spans="1:29" ht="15" customHeight="1">
      <c r="A11" s="15">
        <v>8</v>
      </c>
      <c r="B11" s="15" t="s">
        <v>661</v>
      </c>
      <c r="C11" s="14" t="s">
        <v>662</v>
      </c>
      <c r="D11" s="15" t="s">
        <v>24</v>
      </c>
      <c r="E11" s="16" t="s">
        <v>663</v>
      </c>
      <c r="F11" s="15" t="s">
        <v>162</v>
      </c>
      <c r="G11" s="35">
        <f t="shared" si="0"/>
        <v>285</v>
      </c>
      <c r="H11" s="34"/>
      <c r="I11" s="23"/>
      <c r="J11" s="23"/>
      <c r="K11" s="23"/>
      <c r="L11" s="23">
        <v>40</v>
      </c>
      <c r="M11" s="23"/>
      <c r="N11" s="23"/>
      <c r="O11" s="23">
        <v>30</v>
      </c>
      <c r="P11" s="23">
        <v>85</v>
      </c>
      <c r="Q11" s="23"/>
      <c r="R11" s="23"/>
      <c r="S11" s="23"/>
      <c r="T11" s="23"/>
      <c r="U11" s="23">
        <v>95</v>
      </c>
      <c r="V11" s="23"/>
      <c r="W11" s="23"/>
      <c r="X11" s="23"/>
      <c r="Y11" s="23"/>
      <c r="Z11" s="23">
        <v>35</v>
      </c>
      <c r="AA11" s="23"/>
      <c r="AB11" s="23"/>
      <c r="AC11" s="26"/>
    </row>
    <row r="12" spans="1:29" ht="15" customHeight="1">
      <c r="A12" s="15">
        <v>9</v>
      </c>
      <c r="B12" s="15" t="s">
        <v>1783</v>
      </c>
      <c r="C12" s="14" t="s">
        <v>1784</v>
      </c>
      <c r="D12" s="15" t="s">
        <v>24</v>
      </c>
      <c r="E12" s="16" t="s">
        <v>829</v>
      </c>
      <c r="F12" s="15" t="s">
        <v>290</v>
      </c>
      <c r="G12" s="35">
        <f t="shared" si="0"/>
        <v>275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130</v>
      </c>
      <c r="R12" s="23">
        <v>130</v>
      </c>
      <c r="S12" s="23"/>
      <c r="T12" s="23"/>
      <c r="U12" s="23"/>
      <c r="V12" s="23">
        <v>15</v>
      </c>
      <c r="W12" s="23"/>
      <c r="X12" s="23"/>
      <c r="Y12" s="23"/>
      <c r="Z12" s="23"/>
      <c r="AA12" s="23"/>
      <c r="AB12" s="23"/>
      <c r="AC12" s="26"/>
    </row>
    <row r="13" spans="1:29" ht="15" customHeight="1">
      <c r="A13" s="15">
        <v>10</v>
      </c>
      <c r="B13" s="15" t="s">
        <v>1785</v>
      </c>
      <c r="C13" s="14" t="s">
        <v>1786</v>
      </c>
      <c r="D13" s="15" t="s">
        <v>24</v>
      </c>
      <c r="E13" s="16" t="s">
        <v>9</v>
      </c>
      <c r="F13" s="15" t="s">
        <v>302</v>
      </c>
      <c r="G13" s="35">
        <f t="shared" si="0"/>
        <v>259</v>
      </c>
      <c r="H13" s="25"/>
      <c r="I13" s="23"/>
      <c r="J13" s="23"/>
      <c r="K13" s="23"/>
      <c r="L13" s="23"/>
      <c r="M13" s="23"/>
      <c r="N13" s="23">
        <v>110</v>
      </c>
      <c r="O13" s="23"/>
      <c r="P13" s="23"/>
      <c r="Q13" s="23">
        <v>140</v>
      </c>
      <c r="R13" s="23"/>
      <c r="S13" s="23"/>
      <c r="T13" s="23"/>
      <c r="U13" s="23"/>
      <c r="V13" s="23">
        <v>9</v>
      </c>
      <c r="W13" s="23"/>
      <c r="X13" s="23"/>
      <c r="Y13" s="23"/>
      <c r="Z13" s="23"/>
      <c r="AA13" s="23"/>
      <c r="AB13" s="23"/>
      <c r="AC13" s="27"/>
    </row>
    <row r="14" spans="1:29" ht="15" customHeight="1">
      <c r="A14" s="15">
        <v>11</v>
      </c>
      <c r="B14" s="15" t="s">
        <v>659</v>
      </c>
      <c r="C14" s="14" t="s">
        <v>660</v>
      </c>
      <c r="D14" s="15" t="s">
        <v>24</v>
      </c>
      <c r="E14" s="16" t="s">
        <v>9</v>
      </c>
      <c r="F14" s="15" t="s">
        <v>162</v>
      </c>
      <c r="G14" s="35">
        <f t="shared" si="0"/>
        <v>250</v>
      </c>
      <c r="H14" s="25"/>
      <c r="I14" s="23"/>
      <c r="J14" s="23"/>
      <c r="K14" s="23"/>
      <c r="L14" s="23"/>
      <c r="M14" s="23"/>
      <c r="N14" s="23"/>
      <c r="O14" s="23">
        <v>35</v>
      </c>
      <c r="P14" s="23">
        <v>90</v>
      </c>
      <c r="Q14" s="23"/>
      <c r="R14" s="23"/>
      <c r="S14" s="23"/>
      <c r="T14" s="23"/>
      <c r="U14" s="23">
        <v>85</v>
      </c>
      <c r="V14" s="23"/>
      <c r="W14" s="23"/>
      <c r="X14" s="23"/>
      <c r="Y14" s="23"/>
      <c r="Z14" s="23">
        <v>40</v>
      </c>
      <c r="AA14" s="23"/>
      <c r="AB14" s="23"/>
      <c r="AC14" s="26"/>
    </row>
    <row r="15" spans="1:29" ht="15" customHeight="1">
      <c r="A15" s="15">
        <v>12</v>
      </c>
      <c r="B15" s="15" t="s">
        <v>1828</v>
      </c>
      <c r="C15" s="14" t="s">
        <v>2402</v>
      </c>
      <c r="D15" s="15" t="s">
        <v>24</v>
      </c>
      <c r="E15" s="16" t="s">
        <v>9</v>
      </c>
      <c r="F15" s="15" t="s">
        <v>162</v>
      </c>
      <c r="G15" s="35">
        <f t="shared" si="0"/>
        <v>230</v>
      </c>
      <c r="H15" s="25"/>
      <c r="I15" s="23"/>
      <c r="J15" s="23"/>
      <c r="K15" s="23"/>
      <c r="L15" s="23"/>
      <c r="M15" s="23"/>
      <c r="N15" s="23"/>
      <c r="O15" s="23">
        <v>40</v>
      </c>
      <c r="P15" s="23">
        <v>100</v>
      </c>
      <c r="Q15" s="23"/>
      <c r="R15" s="23"/>
      <c r="S15" s="23"/>
      <c r="T15" s="23"/>
      <c r="U15" s="23">
        <v>90</v>
      </c>
      <c r="V15" s="23"/>
      <c r="W15" s="23"/>
      <c r="X15" s="23"/>
      <c r="Y15" s="23"/>
      <c r="Z15" s="23"/>
      <c r="AA15" s="23"/>
      <c r="AB15" s="23"/>
      <c r="AC15" s="26"/>
    </row>
    <row r="16" spans="1:29" ht="15" customHeight="1">
      <c r="A16" s="15">
        <v>13</v>
      </c>
      <c r="B16" s="15" t="s">
        <v>2287</v>
      </c>
      <c r="C16" s="14" t="s">
        <v>2288</v>
      </c>
      <c r="D16" s="15" t="s">
        <v>24</v>
      </c>
      <c r="E16" s="16" t="s">
        <v>9</v>
      </c>
      <c r="F16" s="15" t="s">
        <v>1108</v>
      </c>
      <c r="G16" s="35">
        <f t="shared" si="0"/>
        <v>225</v>
      </c>
      <c r="H16" s="25"/>
      <c r="I16" s="23"/>
      <c r="J16" s="23"/>
      <c r="K16" s="23"/>
      <c r="L16" s="23"/>
      <c r="M16" s="23">
        <v>65</v>
      </c>
      <c r="N16" s="23"/>
      <c r="O16" s="23"/>
      <c r="P16" s="23"/>
      <c r="Q16" s="23">
        <v>160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6"/>
    </row>
    <row r="17" spans="1:29" ht="15" customHeight="1">
      <c r="A17" s="15">
        <v>14</v>
      </c>
      <c r="B17" s="15" t="s">
        <v>1781</v>
      </c>
      <c r="C17" s="14" t="s">
        <v>1782</v>
      </c>
      <c r="D17" s="15" t="s">
        <v>24</v>
      </c>
      <c r="E17" s="16" t="s">
        <v>1775</v>
      </c>
      <c r="F17" s="15" t="s">
        <v>302</v>
      </c>
      <c r="G17" s="35">
        <f t="shared" si="0"/>
        <v>180</v>
      </c>
      <c r="H17" s="25"/>
      <c r="I17" s="23"/>
      <c r="J17" s="23"/>
      <c r="K17" s="23"/>
      <c r="L17" s="23"/>
      <c r="M17" s="23"/>
      <c r="N17" s="23">
        <v>55</v>
      </c>
      <c r="O17" s="23"/>
      <c r="P17" s="23"/>
      <c r="Q17" s="23">
        <v>100</v>
      </c>
      <c r="R17" s="23"/>
      <c r="S17" s="23"/>
      <c r="T17" s="23"/>
      <c r="U17" s="23"/>
      <c r="V17" s="23">
        <v>25</v>
      </c>
      <c r="W17" s="23"/>
      <c r="X17" s="23"/>
      <c r="Y17" s="23"/>
      <c r="Z17" s="23"/>
      <c r="AA17" s="23"/>
      <c r="AB17" s="23"/>
      <c r="AC17" s="26"/>
    </row>
    <row r="18" spans="1:29" ht="15" customHeight="1">
      <c r="A18" s="15">
        <v>15</v>
      </c>
      <c r="B18" s="15" t="s">
        <v>870</v>
      </c>
      <c r="C18" s="14" t="s">
        <v>871</v>
      </c>
      <c r="D18" s="15" t="s">
        <v>24</v>
      </c>
      <c r="E18" s="16" t="s">
        <v>9</v>
      </c>
      <c r="F18" s="15" t="s">
        <v>770</v>
      </c>
      <c r="G18" s="35">
        <f t="shared" si="0"/>
        <v>165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65</v>
      </c>
      <c r="T18" s="23"/>
      <c r="U18" s="23"/>
      <c r="V18" s="23"/>
      <c r="W18" s="23"/>
      <c r="X18" s="23"/>
      <c r="Y18" s="23"/>
      <c r="Z18" s="23"/>
      <c r="AA18" s="23">
        <v>100</v>
      </c>
      <c r="AB18" s="23"/>
      <c r="AC18" s="26"/>
    </row>
    <row r="19" spans="1:29" ht="15" customHeight="1">
      <c r="A19" s="15">
        <v>16</v>
      </c>
      <c r="B19" s="15" t="s">
        <v>1455</v>
      </c>
      <c r="C19" s="14" t="s">
        <v>1104</v>
      </c>
      <c r="D19" s="15" t="s">
        <v>24</v>
      </c>
      <c r="E19" s="16" t="s">
        <v>1105</v>
      </c>
      <c r="F19" s="15" t="s">
        <v>290</v>
      </c>
      <c r="G19" s="35">
        <f t="shared" si="0"/>
        <v>140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25</v>
      </c>
      <c r="U19" s="23"/>
      <c r="V19" s="23">
        <v>75</v>
      </c>
      <c r="W19" s="23"/>
      <c r="X19" s="23"/>
      <c r="Y19" s="23">
        <v>40</v>
      </c>
      <c r="Z19" s="23"/>
      <c r="AA19" s="23"/>
      <c r="AB19" s="23"/>
      <c r="AC19" s="26"/>
    </row>
    <row r="20" spans="1:29" ht="15" customHeight="1">
      <c r="A20" s="15">
        <v>17</v>
      </c>
      <c r="B20" s="15" t="s">
        <v>877</v>
      </c>
      <c r="C20" s="14" t="s">
        <v>878</v>
      </c>
      <c r="D20" s="15" t="s">
        <v>24</v>
      </c>
      <c r="E20" s="16" t="s">
        <v>879</v>
      </c>
      <c r="F20" s="15" t="s">
        <v>290</v>
      </c>
      <c r="G20" s="35">
        <f t="shared" si="0"/>
        <v>135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120</v>
      </c>
      <c r="S20" s="23"/>
      <c r="T20" s="23"/>
      <c r="U20" s="23"/>
      <c r="V20" s="23">
        <v>8</v>
      </c>
      <c r="W20" s="23"/>
      <c r="X20" s="23"/>
      <c r="Y20" s="23"/>
      <c r="Z20" s="23"/>
      <c r="AA20" s="23">
        <v>7</v>
      </c>
      <c r="AB20" s="23"/>
      <c r="AC20" s="26"/>
    </row>
    <row r="21" spans="1:29" ht="15" customHeight="1">
      <c r="A21" s="15">
        <v>18</v>
      </c>
      <c r="B21" s="15" t="s">
        <v>1251</v>
      </c>
      <c r="C21" s="14" t="s">
        <v>1252</v>
      </c>
      <c r="D21" s="15" t="s">
        <v>24</v>
      </c>
      <c r="E21" s="16" t="s">
        <v>9</v>
      </c>
      <c r="F21" s="15" t="s">
        <v>363</v>
      </c>
      <c r="G21" s="35">
        <f t="shared" si="0"/>
        <v>125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>
        <v>125</v>
      </c>
      <c r="AC21" s="26"/>
    </row>
    <row r="22" spans="1:29" ht="15" customHeight="1">
      <c r="A22" s="15">
        <v>19</v>
      </c>
      <c r="B22" s="15" t="s">
        <v>490</v>
      </c>
      <c r="C22" s="14" t="s">
        <v>491</v>
      </c>
      <c r="D22" s="15" t="s">
        <v>24</v>
      </c>
      <c r="E22" s="16" t="s">
        <v>9</v>
      </c>
      <c r="F22" s="15" t="s">
        <v>363</v>
      </c>
      <c r="G22" s="35">
        <f t="shared" si="0"/>
        <v>120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20</v>
      </c>
      <c r="Y22" s="23"/>
      <c r="Z22" s="23"/>
      <c r="AA22" s="23"/>
      <c r="AB22" s="23">
        <v>100</v>
      </c>
      <c r="AC22" s="26"/>
    </row>
    <row r="23" spans="1:29" ht="15" customHeight="1">
      <c r="A23" s="15">
        <v>20</v>
      </c>
      <c r="B23" s="88" t="s">
        <v>488</v>
      </c>
      <c r="C23" s="89" t="s">
        <v>489</v>
      </c>
      <c r="D23" s="15" t="s">
        <v>24</v>
      </c>
      <c r="E23" s="16" t="s">
        <v>876</v>
      </c>
      <c r="F23" s="15" t="s">
        <v>302</v>
      </c>
      <c r="G23" s="35">
        <f t="shared" si="0"/>
        <v>116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6</v>
      </c>
      <c r="AB23" s="23">
        <v>110</v>
      </c>
      <c r="AC23" s="26"/>
    </row>
    <row r="24" spans="1:29" ht="15" customHeight="1">
      <c r="A24" s="15">
        <v>21</v>
      </c>
      <c r="B24" s="15" t="s">
        <v>2289</v>
      </c>
      <c r="C24" s="14" t="s">
        <v>2290</v>
      </c>
      <c r="D24" s="15" t="s">
        <v>24</v>
      </c>
      <c r="E24" s="16" t="s">
        <v>2291</v>
      </c>
      <c r="F24" s="15" t="s">
        <v>290</v>
      </c>
      <c r="G24" s="35">
        <f t="shared" si="0"/>
        <v>95</v>
      </c>
      <c r="H24" s="25"/>
      <c r="I24" s="23"/>
      <c r="J24" s="23"/>
      <c r="K24" s="23"/>
      <c r="L24" s="23"/>
      <c r="M24" s="23"/>
      <c r="N24" s="23"/>
      <c r="O24" s="23"/>
      <c r="P24" s="23"/>
      <c r="Q24" s="23">
        <v>95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</row>
    <row r="25" spans="1:29" ht="15" customHeight="1">
      <c r="A25" s="15">
        <v>21</v>
      </c>
      <c r="B25" s="15" t="s">
        <v>2442</v>
      </c>
      <c r="C25" s="14" t="s">
        <v>2443</v>
      </c>
      <c r="D25" s="15" t="s">
        <v>24</v>
      </c>
      <c r="E25" s="16" t="s">
        <v>2444</v>
      </c>
      <c r="F25" s="15" t="s">
        <v>290</v>
      </c>
      <c r="G25" s="35">
        <f t="shared" si="0"/>
        <v>95</v>
      </c>
      <c r="H25" s="25"/>
      <c r="I25" s="23"/>
      <c r="J25" s="23"/>
      <c r="K25" s="23"/>
      <c r="L25" s="23"/>
      <c r="M25" s="23"/>
      <c r="N25" s="23">
        <v>95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>
        <v>22</v>
      </c>
      <c r="B26" s="15" t="s">
        <v>872</v>
      </c>
      <c r="C26" s="14" t="s">
        <v>873</v>
      </c>
      <c r="D26" s="18" t="s">
        <v>24</v>
      </c>
      <c r="E26" s="16" t="s">
        <v>9</v>
      </c>
      <c r="F26" s="15" t="s">
        <v>290</v>
      </c>
      <c r="G26" s="35">
        <f t="shared" si="0"/>
        <v>92.5</v>
      </c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47.5</v>
      </c>
      <c r="Z26" s="23"/>
      <c r="AA26" s="23">
        <v>45</v>
      </c>
      <c r="AB26" s="23"/>
      <c r="AC26" s="26"/>
    </row>
    <row r="27" spans="1:29" ht="15" customHeight="1">
      <c r="A27" s="15">
        <v>23</v>
      </c>
      <c r="B27" s="15" t="s">
        <v>1829</v>
      </c>
      <c r="C27" s="14" t="s">
        <v>1830</v>
      </c>
      <c r="D27" s="15" t="s">
        <v>24</v>
      </c>
      <c r="E27" s="16" t="s">
        <v>663</v>
      </c>
      <c r="F27" s="15" t="s">
        <v>162</v>
      </c>
      <c r="G27" s="35">
        <f t="shared" si="0"/>
        <v>80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80</v>
      </c>
      <c r="V27" s="23"/>
      <c r="W27" s="23"/>
      <c r="X27" s="23"/>
      <c r="Y27" s="23"/>
      <c r="Z27" s="23"/>
      <c r="AA27" s="23"/>
      <c r="AB27" s="23"/>
      <c r="AC27" s="26"/>
    </row>
    <row r="28" spans="1:29" ht="15" customHeight="1">
      <c r="A28" s="15">
        <v>24</v>
      </c>
      <c r="B28" s="15" t="s">
        <v>1831</v>
      </c>
      <c r="C28" s="14" t="s">
        <v>1832</v>
      </c>
      <c r="D28" s="15" t="s">
        <v>24</v>
      </c>
      <c r="E28" s="16" t="s">
        <v>663</v>
      </c>
      <c r="F28" s="15" t="s">
        <v>162</v>
      </c>
      <c r="G28" s="35">
        <f t="shared" si="0"/>
        <v>75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75</v>
      </c>
      <c r="V28" s="23"/>
      <c r="W28" s="23"/>
      <c r="X28" s="23"/>
      <c r="Y28" s="23"/>
      <c r="Z28" s="23"/>
      <c r="AA28" s="23"/>
      <c r="AB28" s="23"/>
      <c r="AC28" s="26"/>
    </row>
    <row r="29" spans="1:29" ht="15" customHeight="1">
      <c r="A29" s="15">
        <v>25</v>
      </c>
      <c r="B29" s="15" t="s">
        <v>1833</v>
      </c>
      <c r="C29" s="14" t="s">
        <v>1834</v>
      </c>
      <c r="D29" s="15" t="s">
        <v>24</v>
      </c>
      <c r="E29" s="16" t="s">
        <v>663</v>
      </c>
      <c r="F29" s="15" t="s">
        <v>162</v>
      </c>
      <c r="G29" s="35">
        <f t="shared" si="0"/>
        <v>70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70</v>
      </c>
      <c r="V29" s="23"/>
      <c r="W29" s="23"/>
      <c r="X29" s="23"/>
      <c r="Y29" s="23"/>
      <c r="Z29" s="23"/>
      <c r="AA29" s="23"/>
      <c r="AB29" s="23"/>
      <c r="AC29" s="26"/>
    </row>
    <row r="30" spans="1:29" ht="15" customHeight="1">
      <c r="A30" s="15">
        <v>26</v>
      </c>
      <c r="B30" s="15" t="s">
        <v>1835</v>
      </c>
      <c r="C30" s="14" t="s">
        <v>1836</v>
      </c>
      <c r="D30" s="15" t="s">
        <v>24</v>
      </c>
      <c r="E30" s="16" t="s">
        <v>663</v>
      </c>
      <c r="F30" s="15" t="s">
        <v>162</v>
      </c>
      <c r="G30" s="35">
        <f t="shared" si="0"/>
        <v>65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65</v>
      </c>
      <c r="V30" s="23"/>
      <c r="W30" s="23"/>
      <c r="X30" s="23"/>
      <c r="Y30" s="23"/>
      <c r="Z30" s="23"/>
      <c r="AA30" s="23"/>
      <c r="AB30" s="23"/>
      <c r="AC30" s="26"/>
    </row>
    <row r="31" spans="1:29" ht="15" customHeight="1">
      <c r="A31" s="15">
        <v>27</v>
      </c>
      <c r="B31" s="15" t="s">
        <v>1787</v>
      </c>
      <c r="C31" s="14" t="s">
        <v>1788</v>
      </c>
      <c r="D31" s="15" t="s">
        <v>24</v>
      </c>
      <c r="E31" s="16" t="s">
        <v>9</v>
      </c>
      <c r="F31" s="15" t="s">
        <v>302</v>
      </c>
      <c r="G31" s="35">
        <f t="shared" si="0"/>
        <v>42</v>
      </c>
      <c r="H31" s="25"/>
      <c r="I31" s="23"/>
      <c r="J31" s="23"/>
      <c r="K31" s="23"/>
      <c r="L31" s="23"/>
      <c r="M31" s="23"/>
      <c r="N31" s="23">
        <v>35</v>
      </c>
      <c r="O31" s="23"/>
      <c r="P31" s="23"/>
      <c r="Q31" s="23"/>
      <c r="R31" s="23"/>
      <c r="S31" s="23"/>
      <c r="T31" s="23"/>
      <c r="U31" s="23"/>
      <c r="V31" s="23">
        <v>7</v>
      </c>
      <c r="W31" s="23"/>
      <c r="X31" s="23"/>
      <c r="Y31" s="23"/>
      <c r="Z31" s="23"/>
      <c r="AA31" s="23"/>
      <c r="AB31" s="23"/>
      <c r="AC31" s="26"/>
    </row>
    <row r="32" spans="1:29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6"/>
    </row>
    <row r="33" spans="1:29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6"/>
    </row>
    <row r="34" spans="1:29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6"/>
    </row>
    <row r="35" spans="1:29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6"/>
    </row>
    <row r="36" spans="1:29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6"/>
    </row>
    <row r="37" spans="1:29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6"/>
    </row>
    <row r="38" spans="1:30" s="12" customFormat="1" ht="4.5" customHeight="1" thickBot="1">
      <c r="A38" s="29"/>
      <c r="B38" s="29"/>
      <c r="C38" s="31"/>
      <c r="D38" s="30"/>
      <c r="E38" s="32"/>
      <c r="F38" s="30"/>
      <c r="G38" s="30"/>
      <c r="H38" s="41"/>
      <c r="I38" s="7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3"/>
      <c r="AC38" s="28"/>
      <c r="AD38" s="11"/>
    </row>
    <row r="39" spans="1:29" s="8" customFormat="1" ht="12.75">
      <c r="A39" s="10"/>
      <c r="B39" s="7"/>
      <c r="D39" s="7"/>
      <c r="E39" s="9"/>
      <c r="F39" s="7"/>
      <c r="G39" s="40"/>
      <c r="H39" s="3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"/>
      <c r="AC39" s="13"/>
    </row>
    <row r="40" ht="12.75">
      <c r="G40" s="40"/>
    </row>
    <row r="41" ht="12.75">
      <c r="G41" s="40"/>
    </row>
    <row r="42" ht="12.75">
      <c r="G42" s="40"/>
    </row>
    <row r="43" ht="12.75">
      <c r="G43" s="40"/>
    </row>
    <row r="44" ht="12.75">
      <c r="G44" s="40"/>
    </row>
    <row r="45" ht="12.75">
      <c r="G45" s="40"/>
    </row>
    <row r="46" ht="12.75">
      <c r="G46" s="43"/>
    </row>
  </sheetData>
  <sheetProtection password="E42B" sheet="1"/>
  <mergeCells count="22">
    <mergeCell ref="T1:T2"/>
    <mergeCell ref="P1:P2"/>
    <mergeCell ref="S1:S2"/>
    <mergeCell ref="AB1:AB2"/>
    <mergeCell ref="Z1:Z2"/>
    <mergeCell ref="AA1:AA2"/>
    <mergeCell ref="Y1:Y2"/>
    <mergeCell ref="X1:X2"/>
    <mergeCell ref="Q1:Q2"/>
    <mergeCell ref="R1:R2"/>
    <mergeCell ref="U1:U2"/>
    <mergeCell ref="W1:W2"/>
    <mergeCell ref="V1:V2"/>
    <mergeCell ref="J1:J2"/>
    <mergeCell ref="K1:K2"/>
    <mergeCell ref="N1:N2"/>
    <mergeCell ref="O1:O2"/>
    <mergeCell ref="A2:G2"/>
    <mergeCell ref="A1:G1"/>
    <mergeCell ref="I1:I2"/>
    <mergeCell ref="L1:L2"/>
    <mergeCell ref="M1:M2"/>
  </mergeCells>
  <conditionalFormatting sqref="B4:C81">
    <cfRule type="duplicateValues" priority="3" dxfId="0" stopIfTrue="1">
      <formula>AND(COUNTIF($B$4:$C$81,B4)&gt;1,NOT(ISBLANK(B4)))</formula>
    </cfRule>
  </conditionalFormatting>
  <conditionalFormatting sqref="C32">
    <cfRule type="duplicateValues" priority="2" dxfId="0" stopIfTrue="1">
      <formula>AND(COUNTIF($C$32:$C$32,C32)&gt;1,NOT(ISBLANK(C32)))</formula>
    </cfRule>
  </conditionalFormatting>
  <conditionalFormatting sqref="B32:C32">
    <cfRule type="duplicateValues" priority="1" dxfId="0" stopIfTrue="1">
      <formula>AND(COUNTIF($B$32:$C$32,B32)&gt;1,NOT(ISBLANK(B32)))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23" width="5.28125" style="38" customWidth="1"/>
    <col min="24" max="26" width="5.28125" style="4" customWidth="1"/>
    <col min="27" max="27" width="5.140625" style="38" customWidth="1"/>
    <col min="28" max="28" width="5.28125" style="12" hidden="1" customWidth="1"/>
    <col min="29" max="29" width="0.85546875" style="4" customWidth="1"/>
  </cols>
  <sheetData>
    <row r="1" spans="1:29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2497</v>
      </c>
      <c r="O1" s="106" t="s">
        <v>2432</v>
      </c>
      <c r="P1" s="106" t="s">
        <v>2235</v>
      </c>
      <c r="Q1" s="106" t="s">
        <v>2180</v>
      </c>
      <c r="R1" s="106" t="s">
        <v>2062</v>
      </c>
      <c r="S1" s="106" t="s">
        <v>1819</v>
      </c>
      <c r="T1" s="106" t="s">
        <v>1683</v>
      </c>
      <c r="U1" s="106" t="s">
        <v>1537</v>
      </c>
      <c r="V1" s="106" t="s">
        <v>1487</v>
      </c>
      <c r="W1" s="106" t="s">
        <v>1417</v>
      </c>
      <c r="X1" s="106" t="s">
        <v>1103</v>
      </c>
      <c r="Y1" s="106" t="s">
        <v>655</v>
      </c>
      <c r="Z1" s="106" t="s">
        <v>760</v>
      </c>
      <c r="AA1" s="106" t="s">
        <v>626</v>
      </c>
      <c r="AB1" s="24"/>
      <c r="AC1" s="26"/>
    </row>
    <row r="2" spans="1:29" s="4" customFormat="1" ht="77.25" customHeight="1">
      <c r="A2" s="107" t="s">
        <v>2685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11"/>
      <c r="AB2" s="26"/>
      <c r="AC2" s="84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1179</v>
      </c>
      <c r="O3" s="22" t="s">
        <v>367</v>
      </c>
      <c r="P3" s="22" t="s">
        <v>2236</v>
      </c>
      <c r="Q3" s="22" t="s">
        <v>367</v>
      </c>
      <c r="R3" s="22" t="s">
        <v>367</v>
      </c>
      <c r="S3" s="22" t="s">
        <v>509</v>
      </c>
      <c r="T3" s="22" t="s">
        <v>367</v>
      </c>
      <c r="U3" s="22" t="s">
        <v>656</v>
      </c>
      <c r="V3" s="22" t="s">
        <v>656</v>
      </c>
      <c r="W3" s="22" t="s">
        <v>656</v>
      </c>
      <c r="X3" s="22" t="s">
        <v>509</v>
      </c>
      <c r="Y3" s="22" t="s">
        <v>656</v>
      </c>
      <c r="Z3" s="22" t="s">
        <v>367</v>
      </c>
      <c r="AA3" s="17" t="s">
        <v>367</v>
      </c>
      <c r="AB3" s="27"/>
      <c r="AC3" s="85"/>
    </row>
    <row r="4" spans="1:32" ht="15" customHeight="1">
      <c r="A4" s="15">
        <v>1</v>
      </c>
      <c r="B4" s="15" t="s">
        <v>498</v>
      </c>
      <c r="C4" s="14" t="s">
        <v>499</v>
      </c>
      <c r="D4" s="15" t="s">
        <v>24</v>
      </c>
      <c r="E4" s="16" t="s">
        <v>366</v>
      </c>
      <c r="F4" s="15" t="s">
        <v>302</v>
      </c>
      <c r="G4" s="35">
        <f aca="true" t="shared" si="0" ref="G4:G27">SUM(I4:AA4)</f>
        <v>902.5</v>
      </c>
      <c r="H4" s="25"/>
      <c r="I4" s="23"/>
      <c r="J4" s="23"/>
      <c r="K4" s="23"/>
      <c r="L4" s="23"/>
      <c r="M4" s="23">
        <v>62.5</v>
      </c>
      <c r="N4" s="23"/>
      <c r="O4" s="23">
        <v>125</v>
      </c>
      <c r="P4" s="23">
        <v>300</v>
      </c>
      <c r="Q4" s="23"/>
      <c r="R4" s="23">
        <v>65</v>
      </c>
      <c r="S4" s="23"/>
      <c r="T4" s="23">
        <v>130</v>
      </c>
      <c r="U4" s="23">
        <v>25</v>
      </c>
      <c r="V4" s="23"/>
      <c r="W4" s="23"/>
      <c r="X4" s="23"/>
      <c r="Y4" s="23"/>
      <c r="Z4" s="23">
        <v>130</v>
      </c>
      <c r="AA4" s="23">
        <v>65</v>
      </c>
      <c r="AB4" s="26"/>
      <c r="AC4" s="26"/>
      <c r="AD4" s="118"/>
      <c r="AE4" s="119"/>
      <c r="AF4" s="119"/>
    </row>
    <row r="5" spans="1:29" ht="15" customHeight="1">
      <c r="A5" s="15">
        <v>2</v>
      </c>
      <c r="B5" s="15" t="s">
        <v>818</v>
      </c>
      <c r="C5" s="14" t="s">
        <v>819</v>
      </c>
      <c r="D5" s="15" t="s">
        <v>24</v>
      </c>
      <c r="E5" s="16" t="s">
        <v>9</v>
      </c>
      <c r="F5" s="15" t="s">
        <v>337</v>
      </c>
      <c r="G5" s="35">
        <f t="shared" si="0"/>
        <v>740</v>
      </c>
      <c r="H5" s="25"/>
      <c r="I5" s="23"/>
      <c r="J5" s="23"/>
      <c r="K5" s="23"/>
      <c r="L5" s="23"/>
      <c r="M5" s="23">
        <v>65</v>
      </c>
      <c r="N5" s="23"/>
      <c r="O5" s="23">
        <v>130</v>
      </c>
      <c r="P5" s="23">
        <v>250</v>
      </c>
      <c r="Q5" s="23">
        <v>65</v>
      </c>
      <c r="R5" s="23"/>
      <c r="S5" s="23"/>
      <c r="T5" s="23">
        <v>120</v>
      </c>
      <c r="U5" s="23"/>
      <c r="V5" s="23"/>
      <c r="W5" s="23"/>
      <c r="X5" s="23"/>
      <c r="Y5" s="23"/>
      <c r="Z5" s="23">
        <v>110</v>
      </c>
      <c r="AA5" s="23"/>
      <c r="AB5" s="26"/>
      <c r="AC5" s="26"/>
    </row>
    <row r="6" spans="1:29" ht="15" customHeight="1">
      <c r="A6" s="15">
        <v>3</v>
      </c>
      <c r="B6" s="15" t="s">
        <v>814</v>
      </c>
      <c r="C6" s="14" t="s">
        <v>815</v>
      </c>
      <c r="D6" s="15" t="s">
        <v>24</v>
      </c>
      <c r="E6" s="16" t="s">
        <v>808</v>
      </c>
      <c r="F6" s="15" t="s">
        <v>290</v>
      </c>
      <c r="G6" s="35">
        <f t="shared" si="0"/>
        <v>642.5</v>
      </c>
      <c r="H6" s="25"/>
      <c r="I6" s="23"/>
      <c r="J6" s="23"/>
      <c r="K6" s="23"/>
      <c r="L6" s="23"/>
      <c r="M6" s="23"/>
      <c r="N6" s="23"/>
      <c r="O6" s="23">
        <v>110</v>
      </c>
      <c r="P6" s="23">
        <v>200</v>
      </c>
      <c r="Q6" s="23">
        <v>60</v>
      </c>
      <c r="R6" s="23"/>
      <c r="S6" s="23"/>
      <c r="T6" s="23">
        <v>100</v>
      </c>
      <c r="U6" s="23"/>
      <c r="V6" s="23"/>
      <c r="W6" s="23"/>
      <c r="X6" s="23">
        <v>47.5</v>
      </c>
      <c r="Y6" s="23"/>
      <c r="Z6" s="23">
        <v>125</v>
      </c>
      <c r="AA6" s="23"/>
      <c r="AB6" s="26"/>
      <c r="AC6" s="26"/>
    </row>
    <row r="7" spans="1:29" ht="15" customHeight="1">
      <c r="A7" s="15">
        <v>4</v>
      </c>
      <c r="B7" s="15" t="s">
        <v>816</v>
      </c>
      <c r="C7" s="14" t="s">
        <v>817</v>
      </c>
      <c r="D7" s="15" t="s">
        <v>24</v>
      </c>
      <c r="E7" s="16" t="s">
        <v>9</v>
      </c>
      <c r="F7" s="15" t="s">
        <v>337</v>
      </c>
      <c r="G7" s="35">
        <f t="shared" si="0"/>
        <v>537.5</v>
      </c>
      <c r="H7" s="25"/>
      <c r="I7" s="23"/>
      <c r="J7" s="23"/>
      <c r="K7" s="23"/>
      <c r="L7" s="23"/>
      <c r="M7" s="23"/>
      <c r="N7" s="23"/>
      <c r="O7" s="23"/>
      <c r="P7" s="23">
        <v>180</v>
      </c>
      <c r="Q7" s="23">
        <v>62.5</v>
      </c>
      <c r="R7" s="23"/>
      <c r="S7" s="23"/>
      <c r="T7" s="23">
        <v>125</v>
      </c>
      <c r="U7" s="23"/>
      <c r="V7" s="23"/>
      <c r="W7" s="23"/>
      <c r="X7" s="23">
        <v>50</v>
      </c>
      <c r="Y7" s="23"/>
      <c r="Z7" s="23">
        <v>120</v>
      </c>
      <c r="AA7" s="23"/>
      <c r="AB7" s="26"/>
      <c r="AC7" s="26"/>
    </row>
    <row r="8" spans="1:38" s="4" customFormat="1" ht="15" customHeight="1">
      <c r="A8" s="15">
        <v>5</v>
      </c>
      <c r="B8" s="15" t="s">
        <v>823</v>
      </c>
      <c r="C8" s="14" t="s">
        <v>824</v>
      </c>
      <c r="D8" s="15" t="s">
        <v>24</v>
      </c>
      <c r="E8" s="16" t="s">
        <v>9</v>
      </c>
      <c r="F8" s="15" t="s">
        <v>290</v>
      </c>
      <c r="G8" s="35">
        <f t="shared" si="0"/>
        <v>375</v>
      </c>
      <c r="H8" s="25"/>
      <c r="I8" s="23"/>
      <c r="J8" s="23"/>
      <c r="K8" s="23"/>
      <c r="L8" s="23"/>
      <c r="M8" s="23"/>
      <c r="N8" s="23"/>
      <c r="O8" s="23">
        <v>75</v>
      </c>
      <c r="P8" s="23">
        <v>160</v>
      </c>
      <c r="Q8" s="23"/>
      <c r="R8" s="23"/>
      <c r="S8" s="23"/>
      <c r="T8" s="23">
        <v>85</v>
      </c>
      <c r="U8" s="23"/>
      <c r="V8" s="23"/>
      <c r="W8" s="23"/>
      <c r="X8" s="23"/>
      <c r="Y8" s="23"/>
      <c r="Z8" s="23">
        <v>55</v>
      </c>
      <c r="AA8" s="23"/>
      <c r="AB8" s="26"/>
      <c r="AC8" s="26"/>
      <c r="AD8"/>
      <c r="AE8"/>
      <c r="AF8"/>
      <c r="AG8"/>
      <c r="AH8"/>
      <c r="AI8"/>
      <c r="AJ8"/>
      <c r="AK8"/>
      <c r="AL8"/>
    </row>
    <row r="9" spans="1:29" ht="15" customHeight="1">
      <c r="A9" s="15">
        <v>6</v>
      </c>
      <c r="B9" s="15" t="s">
        <v>1253</v>
      </c>
      <c r="C9" s="19" t="s">
        <v>1254</v>
      </c>
      <c r="D9" s="18" t="s">
        <v>24</v>
      </c>
      <c r="E9" s="20" t="s">
        <v>9</v>
      </c>
      <c r="F9" s="18" t="s">
        <v>290</v>
      </c>
      <c r="G9" s="35">
        <f t="shared" si="0"/>
        <v>310</v>
      </c>
      <c r="H9" s="34"/>
      <c r="I9" s="23"/>
      <c r="J9" s="23"/>
      <c r="K9" s="23"/>
      <c r="L9" s="23"/>
      <c r="M9" s="23">
        <v>60</v>
      </c>
      <c r="N9" s="23"/>
      <c r="O9" s="23"/>
      <c r="P9" s="23"/>
      <c r="Q9" s="23"/>
      <c r="R9" s="23"/>
      <c r="S9" s="23"/>
      <c r="T9" s="23">
        <v>110</v>
      </c>
      <c r="U9" s="23"/>
      <c r="V9" s="23">
        <v>25</v>
      </c>
      <c r="W9" s="23"/>
      <c r="X9" s="23"/>
      <c r="Y9" s="23"/>
      <c r="Z9" s="23">
        <v>115</v>
      </c>
      <c r="AA9" s="23"/>
      <c r="AB9" s="26"/>
      <c r="AC9" s="26"/>
    </row>
    <row r="10" spans="1:29" ht="15" customHeight="1">
      <c r="A10" s="15">
        <v>7</v>
      </c>
      <c r="B10" s="15" t="s">
        <v>1445</v>
      </c>
      <c r="C10" s="14" t="s">
        <v>1446</v>
      </c>
      <c r="D10" s="15" t="s">
        <v>24</v>
      </c>
      <c r="E10" s="16" t="s">
        <v>9</v>
      </c>
      <c r="F10" s="15" t="s">
        <v>118</v>
      </c>
      <c r="G10" s="35">
        <f t="shared" si="0"/>
        <v>177.5</v>
      </c>
      <c r="H10" s="25"/>
      <c r="I10" s="23"/>
      <c r="J10" s="23"/>
      <c r="K10" s="23"/>
      <c r="L10" s="23"/>
      <c r="M10" s="23"/>
      <c r="N10" s="23">
        <v>12.5</v>
      </c>
      <c r="O10" s="23"/>
      <c r="P10" s="23">
        <v>140</v>
      </c>
      <c r="Q10" s="23"/>
      <c r="R10" s="23"/>
      <c r="S10" s="23"/>
      <c r="T10" s="23"/>
      <c r="U10" s="23"/>
      <c r="V10" s="23"/>
      <c r="W10" s="23">
        <v>25</v>
      </c>
      <c r="X10" s="23"/>
      <c r="Y10" s="23"/>
      <c r="Z10" s="23"/>
      <c r="AA10" s="23"/>
      <c r="AB10" s="26"/>
      <c r="AC10" s="26"/>
    </row>
    <row r="11" spans="1:29" ht="15" customHeight="1">
      <c r="A11" s="15">
        <v>8</v>
      </c>
      <c r="B11" s="15" t="s">
        <v>664</v>
      </c>
      <c r="C11" s="14" t="s">
        <v>665</v>
      </c>
      <c r="D11" s="15" t="s">
        <v>24</v>
      </c>
      <c r="E11" s="16" t="s">
        <v>666</v>
      </c>
      <c r="F11" s="15" t="s">
        <v>162</v>
      </c>
      <c r="G11" s="35">
        <f t="shared" si="0"/>
        <v>145</v>
      </c>
      <c r="H11" s="25"/>
      <c r="I11" s="23"/>
      <c r="J11" s="23"/>
      <c r="K11" s="23"/>
      <c r="L11" s="23">
        <v>25</v>
      </c>
      <c r="M11" s="23"/>
      <c r="N11" s="23"/>
      <c r="O11" s="23"/>
      <c r="P11" s="23"/>
      <c r="Q11" s="23"/>
      <c r="R11" s="23"/>
      <c r="S11" s="23">
        <v>95</v>
      </c>
      <c r="T11" s="23"/>
      <c r="U11" s="23"/>
      <c r="V11" s="23"/>
      <c r="W11" s="23"/>
      <c r="X11" s="23"/>
      <c r="Y11" s="23">
        <v>25</v>
      </c>
      <c r="Z11" s="23"/>
      <c r="AA11" s="23"/>
      <c r="AB11" s="27"/>
      <c r="AC11" s="26"/>
    </row>
    <row r="12" spans="1:29" ht="15" customHeight="1">
      <c r="A12" s="15">
        <v>8</v>
      </c>
      <c r="B12" s="15" t="s">
        <v>667</v>
      </c>
      <c r="C12" s="14" t="s">
        <v>668</v>
      </c>
      <c r="D12" s="15" t="s">
        <v>24</v>
      </c>
      <c r="E12" s="16" t="s">
        <v>666</v>
      </c>
      <c r="F12" s="15" t="s">
        <v>162</v>
      </c>
      <c r="G12" s="35">
        <f t="shared" si="0"/>
        <v>140</v>
      </c>
      <c r="H12" s="25"/>
      <c r="I12" s="23"/>
      <c r="J12" s="23"/>
      <c r="K12" s="23"/>
      <c r="L12" s="23">
        <v>20</v>
      </c>
      <c r="M12" s="23"/>
      <c r="N12" s="23"/>
      <c r="O12" s="23"/>
      <c r="P12" s="23"/>
      <c r="Q12" s="23"/>
      <c r="R12" s="23"/>
      <c r="S12" s="23">
        <v>100</v>
      </c>
      <c r="T12" s="23"/>
      <c r="U12" s="23"/>
      <c r="V12" s="23"/>
      <c r="W12" s="23"/>
      <c r="X12" s="23"/>
      <c r="Y12" s="23">
        <v>20</v>
      </c>
      <c r="Z12" s="23"/>
      <c r="AA12" s="23"/>
      <c r="AB12" s="27"/>
      <c r="AC12" s="26"/>
    </row>
    <row r="13" spans="1:29" ht="15" customHeight="1">
      <c r="A13" s="15">
        <v>9</v>
      </c>
      <c r="B13" s="15" t="s">
        <v>827</v>
      </c>
      <c r="C13" s="14" t="s">
        <v>828</v>
      </c>
      <c r="D13" s="15" t="s">
        <v>24</v>
      </c>
      <c r="E13" s="16" t="s">
        <v>829</v>
      </c>
      <c r="F13" s="15" t="s">
        <v>290</v>
      </c>
      <c r="G13" s="35">
        <f t="shared" si="0"/>
        <v>25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25</v>
      </c>
      <c r="AA13" s="23"/>
      <c r="AB13" s="26"/>
      <c r="AC13" s="26"/>
    </row>
    <row r="14" spans="1:29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6"/>
      <c r="AC14" s="26"/>
    </row>
    <row r="15" spans="1:29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6"/>
      <c r="AC15" s="26"/>
    </row>
    <row r="16" spans="1:29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6"/>
      <c r="AC16" s="26"/>
    </row>
    <row r="17" spans="1:29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6"/>
      <c r="AC17" s="26"/>
    </row>
    <row r="18" spans="1:29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6"/>
      <c r="AC18" s="26"/>
    </row>
    <row r="19" spans="1:29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6"/>
      <c r="AC19" s="26"/>
    </row>
    <row r="20" spans="1:29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6"/>
      <c r="AC20" s="26"/>
    </row>
    <row r="21" spans="1:29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6"/>
      <c r="AC21" s="26"/>
    </row>
    <row r="22" spans="1:29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6"/>
      <c r="AC22" s="26"/>
    </row>
    <row r="23" spans="1:29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6"/>
      <c r="AC23" s="26"/>
    </row>
    <row r="24" spans="1:29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  <c r="AC24" s="26"/>
    </row>
    <row r="25" spans="1:29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6"/>
      <c r="AC25" s="26"/>
    </row>
    <row r="26" spans="1:29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6"/>
      <c r="AC26" s="26"/>
    </row>
    <row r="27" spans="1:29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6"/>
      <c r="AC27" s="26"/>
    </row>
    <row r="28" spans="1:29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73"/>
      <c r="AB28" s="28"/>
      <c r="AC28" s="86"/>
    </row>
    <row r="29" spans="1:28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4"/>
      <c r="Y29" s="4"/>
      <c r="Z29" s="4"/>
      <c r="AA29" s="38"/>
      <c r="AB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22">
    <mergeCell ref="A2:G2"/>
    <mergeCell ref="A1:G1"/>
    <mergeCell ref="W1:W2"/>
    <mergeCell ref="AA1:AA2"/>
    <mergeCell ref="V1:V2"/>
    <mergeCell ref="X1:X2"/>
    <mergeCell ref="I1:I2"/>
    <mergeCell ref="Y1:Y2"/>
    <mergeCell ref="Z1:Z2"/>
    <mergeCell ref="R1:R2"/>
    <mergeCell ref="S1:S2"/>
    <mergeCell ref="AD4:AF4"/>
    <mergeCell ref="U1:U2"/>
    <mergeCell ref="T1:T2"/>
    <mergeCell ref="J1:J2"/>
    <mergeCell ref="K1:K2"/>
    <mergeCell ref="M1:M2"/>
    <mergeCell ref="L1:L2"/>
    <mergeCell ref="Q1:Q2"/>
    <mergeCell ref="P1:P2"/>
    <mergeCell ref="O1:O2"/>
    <mergeCell ref="N1:N2"/>
  </mergeCells>
  <conditionalFormatting sqref="B4:C42">
    <cfRule type="duplicateValues" priority="1" dxfId="0" stopIfTrue="1">
      <formula>AND(COUNTIF($B$4:$C$42,B4)&gt;1,NOT(ISBLANK(B4)))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104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4.421875" style="38" bestFit="1" customWidth="1"/>
    <col min="14" max="14" width="5.57421875" style="38" bestFit="1" customWidth="1"/>
    <col min="15" max="15" width="4.421875" style="38" bestFit="1" customWidth="1"/>
    <col min="16" max="18" width="5.00390625" style="38" bestFit="1" customWidth="1"/>
    <col min="19" max="20" width="4.421875" style="38" bestFit="1" customWidth="1"/>
    <col min="21" max="24" width="5.00390625" style="38" bestFit="1" customWidth="1"/>
    <col min="25" max="25" width="4.421875" style="38" bestFit="1" customWidth="1"/>
    <col min="26" max="26" width="5.00390625" style="38" bestFit="1" customWidth="1"/>
    <col min="27" max="27" width="5.57421875" style="38" bestFit="1" customWidth="1"/>
    <col min="28" max="37" width="5.28125" style="38" customWidth="1"/>
    <col min="38" max="38" width="5.28125" style="4" customWidth="1"/>
    <col min="39" max="40" width="5.28125" style="38" customWidth="1"/>
    <col min="41" max="41" width="5.140625" style="4" bestFit="1" customWidth="1"/>
    <col min="42" max="42" width="6.28125" style="4" bestFit="1" customWidth="1"/>
    <col min="43" max="43" width="0.85546875" style="12" customWidth="1"/>
    <col min="44" max="44" width="4.57421875" style="4" customWidth="1"/>
  </cols>
  <sheetData>
    <row r="1" spans="1:43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2602</v>
      </c>
      <c r="O1" s="106" t="s">
        <v>2432</v>
      </c>
      <c r="P1" s="106" t="s">
        <v>2410</v>
      </c>
      <c r="Q1" s="106" t="s">
        <v>2405</v>
      </c>
      <c r="R1" s="106" t="s">
        <v>2384</v>
      </c>
      <c r="S1" s="106" t="s">
        <v>2235</v>
      </c>
      <c r="T1" s="106" t="s">
        <v>2062</v>
      </c>
      <c r="U1" s="106" t="s">
        <v>2208</v>
      </c>
      <c r="V1" s="106" t="s">
        <v>1875</v>
      </c>
      <c r="W1" s="106" t="s">
        <v>1954</v>
      </c>
      <c r="X1" s="106" t="s">
        <v>1819</v>
      </c>
      <c r="Y1" s="106" t="s">
        <v>1683</v>
      </c>
      <c r="Z1" s="122" t="s">
        <v>1584</v>
      </c>
      <c r="AA1" s="106" t="s">
        <v>1564</v>
      </c>
      <c r="AB1" s="106" t="s">
        <v>1537</v>
      </c>
      <c r="AC1" s="106" t="s">
        <v>1487</v>
      </c>
      <c r="AD1" s="106" t="s">
        <v>1417</v>
      </c>
      <c r="AE1" s="106" t="s">
        <v>1331</v>
      </c>
      <c r="AF1" s="106" t="s">
        <v>1323</v>
      </c>
      <c r="AG1" s="106" t="s">
        <v>1271</v>
      </c>
      <c r="AH1" s="106" t="s">
        <v>1103</v>
      </c>
      <c r="AI1" s="106" t="s">
        <v>1178</v>
      </c>
      <c r="AJ1" s="106" t="s">
        <v>1039</v>
      </c>
      <c r="AK1" s="106" t="s">
        <v>655</v>
      </c>
      <c r="AL1" s="106" t="s">
        <v>760</v>
      </c>
      <c r="AM1" s="106" t="s">
        <v>626</v>
      </c>
      <c r="AN1" s="106" t="s">
        <v>508</v>
      </c>
      <c r="AO1" s="106" t="s">
        <v>39</v>
      </c>
      <c r="AP1" s="106" t="s">
        <v>30</v>
      </c>
      <c r="AQ1" s="24"/>
    </row>
    <row r="2" spans="1:44" s="4" customFormat="1" ht="77.25" customHeight="1">
      <c r="A2" s="107" t="s">
        <v>2686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23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11"/>
      <c r="AN2" s="111"/>
      <c r="AO2" s="111"/>
      <c r="AP2" s="106"/>
      <c r="AQ2" s="26"/>
      <c r="AR2" s="6"/>
    </row>
    <row r="3" spans="1:44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367</v>
      </c>
      <c r="P3" s="22" t="s">
        <v>509</v>
      </c>
      <c r="Q3" s="22" t="s">
        <v>656</v>
      </c>
      <c r="R3" s="22" t="s">
        <v>1179</v>
      </c>
      <c r="S3" s="22" t="s">
        <v>2236</v>
      </c>
      <c r="T3" s="22" t="s">
        <v>367</v>
      </c>
      <c r="U3" s="22" t="s">
        <v>656</v>
      </c>
      <c r="V3" s="22" t="s">
        <v>656</v>
      </c>
      <c r="W3" s="22" t="s">
        <v>656</v>
      </c>
      <c r="X3" s="22" t="s">
        <v>509</v>
      </c>
      <c r="Y3" s="22" t="s">
        <v>367</v>
      </c>
      <c r="Z3" s="22" t="s">
        <v>656</v>
      </c>
      <c r="AA3" s="22" t="s">
        <v>509</v>
      </c>
      <c r="AB3" s="22" t="s">
        <v>656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1179</v>
      </c>
      <c r="AJ3" s="22" t="s">
        <v>656</v>
      </c>
      <c r="AK3" s="22" t="s">
        <v>656</v>
      </c>
      <c r="AL3" s="22" t="s">
        <v>367</v>
      </c>
      <c r="AM3" s="17" t="s">
        <v>367</v>
      </c>
      <c r="AN3" s="17" t="s">
        <v>509</v>
      </c>
      <c r="AO3" s="17" t="s">
        <v>40</v>
      </c>
      <c r="AP3" s="17" t="s">
        <v>31</v>
      </c>
      <c r="AQ3" s="27"/>
      <c r="AR3" s="1"/>
    </row>
    <row r="4" spans="1:47" ht="15" customHeight="1">
      <c r="A4" s="15">
        <v>1</v>
      </c>
      <c r="B4" s="15" t="s">
        <v>830</v>
      </c>
      <c r="C4" s="14" t="s">
        <v>831</v>
      </c>
      <c r="D4" s="15" t="s">
        <v>14</v>
      </c>
      <c r="E4" s="16" t="s">
        <v>832</v>
      </c>
      <c r="F4" s="15" t="s">
        <v>290</v>
      </c>
      <c r="G4" s="35">
        <f aca="true" t="shared" si="0" ref="G4:G35">SUM(I4:AP4)</f>
        <v>840</v>
      </c>
      <c r="H4" s="25"/>
      <c r="I4" s="23"/>
      <c r="J4" s="23"/>
      <c r="K4" s="23"/>
      <c r="L4" s="23"/>
      <c r="M4" s="23"/>
      <c r="N4" s="23"/>
      <c r="O4" s="23">
        <v>130</v>
      </c>
      <c r="P4" s="23"/>
      <c r="Q4" s="23"/>
      <c r="R4" s="23"/>
      <c r="S4" s="23">
        <v>300</v>
      </c>
      <c r="T4" s="23"/>
      <c r="U4" s="23"/>
      <c r="V4" s="23"/>
      <c r="W4" s="23"/>
      <c r="X4" s="23"/>
      <c r="Y4" s="23">
        <v>130</v>
      </c>
      <c r="Z4" s="23">
        <v>50</v>
      </c>
      <c r="AA4" s="23"/>
      <c r="AB4" s="23"/>
      <c r="AC4" s="23"/>
      <c r="AD4" s="23"/>
      <c r="AE4" s="23"/>
      <c r="AF4" s="23"/>
      <c r="AG4" s="23"/>
      <c r="AH4" s="23">
        <v>100</v>
      </c>
      <c r="AI4" s="23"/>
      <c r="AJ4" s="23"/>
      <c r="AK4" s="23"/>
      <c r="AL4" s="23">
        <v>130</v>
      </c>
      <c r="AM4" s="23"/>
      <c r="AN4" s="23"/>
      <c r="AO4" s="23"/>
      <c r="AP4" s="23"/>
      <c r="AQ4" s="26"/>
      <c r="AR4" s="112"/>
      <c r="AS4" s="113"/>
      <c r="AT4" s="113"/>
      <c r="AU4" s="113"/>
    </row>
    <row r="5" spans="1:47" ht="15" customHeight="1">
      <c r="A5" s="15">
        <v>2</v>
      </c>
      <c r="B5" s="15" t="s">
        <v>434</v>
      </c>
      <c r="C5" s="14" t="s">
        <v>435</v>
      </c>
      <c r="D5" s="15" t="s">
        <v>14</v>
      </c>
      <c r="E5" s="16" t="s">
        <v>9</v>
      </c>
      <c r="F5" s="15" t="s">
        <v>290</v>
      </c>
      <c r="G5" s="35">
        <f t="shared" si="0"/>
        <v>591</v>
      </c>
      <c r="H5" s="25"/>
      <c r="I5" s="23"/>
      <c r="J5" s="23"/>
      <c r="K5" s="23"/>
      <c r="L5" s="23"/>
      <c r="M5" s="23">
        <v>120</v>
      </c>
      <c r="N5" s="23"/>
      <c r="O5" s="23">
        <v>95</v>
      </c>
      <c r="P5" s="23"/>
      <c r="Q5" s="23"/>
      <c r="R5" s="23"/>
      <c r="S5" s="23">
        <v>75</v>
      </c>
      <c r="T5" s="23">
        <v>120</v>
      </c>
      <c r="U5" s="23"/>
      <c r="V5" s="23"/>
      <c r="W5" s="23"/>
      <c r="X5" s="23"/>
      <c r="Y5" s="23">
        <v>6</v>
      </c>
      <c r="Z5" s="23"/>
      <c r="AA5" s="23"/>
      <c r="AB5" s="23"/>
      <c r="AC5" s="23"/>
      <c r="AD5" s="23"/>
      <c r="AE5" s="23"/>
      <c r="AF5" s="23"/>
      <c r="AG5" s="23"/>
      <c r="AH5" s="23">
        <v>50</v>
      </c>
      <c r="AI5" s="23"/>
      <c r="AJ5" s="23"/>
      <c r="AK5" s="23"/>
      <c r="AL5" s="23"/>
      <c r="AM5" s="23">
        <v>125</v>
      </c>
      <c r="AN5" s="23"/>
      <c r="AO5" s="23"/>
      <c r="AP5" s="23"/>
      <c r="AQ5" s="26"/>
      <c r="AR5" s="112"/>
      <c r="AS5" s="113"/>
      <c r="AT5" s="113"/>
      <c r="AU5" s="113"/>
    </row>
    <row r="6" spans="1:43" ht="15" customHeight="1">
      <c r="A6" s="15">
        <v>3</v>
      </c>
      <c r="B6" s="15" t="s">
        <v>1147</v>
      </c>
      <c r="C6" s="14" t="s">
        <v>1148</v>
      </c>
      <c r="D6" s="15" t="s">
        <v>14</v>
      </c>
      <c r="E6" s="16" t="s">
        <v>9</v>
      </c>
      <c r="F6" s="15" t="s">
        <v>290</v>
      </c>
      <c r="G6" s="35">
        <f t="shared" si="0"/>
        <v>530</v>
      </c>
      <c r="H6" s="25"/>
      <c r="I6" s="23"/>
      <c r="J6" s="23"/>
      <c r="K6" s="23"/>
      <c r="L6" s="23"/>
      <c r="M6" s="23"/>
      <c r="N6" s="23"/>
      <c r="O6" s="23">
        <v>125</v>
      </c>
      <c r="P6" s="23"/>
      <c r="Q6" s="23"/>
      <c r="R6" s="23"/>
      <c r="S6" s="23">
        <v>200</v>
      </c>
      <c r="T6" s="23"/>
      <c r="U6" s="23"/>
      <c r="V6" s="23"/>
      <c r="W6" s="23"/>
      <c r="X6" s="23"/>
      <c r="Y6" s="23">
        <v>110</v>
      </c>
      <c r="Z6" s="23"/>
      <c r="AA6" s="23"/>
      <c r="AB6" s="23"/>
      <c r="AC6" s="23"/>
      <c r="AD6" s="23"/>
      <c r="AE6" s="23"/>
      <c r="AF6" s="23"/>
      <c r="AG6" s="23"/>
      <c r="AH6" s="23">
        <v>95</v>
      </c>
      <c r="AI6" s="23"/>
      <c r="AJ6" s="23"/>
      <c r="AK6" s="23"/>
      <c r="AL6" s="23"/>
      <c r="AM6" s="23"/>
      <c r="AN6" s="23"/>
      <c r="AO6" s="23"/>
      <c r="AP6" s="23"/>
      <c r="AQ6" s="26"/>
    </row>
    <row r="7" spans="1:47" ht="15" customHeight="1">
      <c r="A7" s="15">
        <v>4</v>
      </c>
      <c r="B7" s="15" t="s">
        <v>833</v>
      </c>
      <c r="C7" s="14" t="s">
        <v>834</v>
      </c>
      <c r="D7" s="15" t="s">
        <v>14</v>
      </c>
      <c r="E7" s="16" t="s">
        <v>835</v>
      </c>
      <c r="F7" s="15" t="s">
        <v>290</v>
      </c>
      <c r="G7" s="35">
        <f t="shared" si="0"/>
        <v>500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250</v>
      </c>
      <c r="T7" s="23"/>
      <c r="U7" s="23"/>
      <c r="V7" s="23"/>
      <c r="W7" s="23"/>
      <c r="X7" s="23"/>
      <c r="Y7" s="23">
        <v>125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>
        <v>125</v>
      </c>
      <c r="AM7" s="23"/>
      <c r="AN7" s="23"/>
      <c r="AO7" s="23"/>
      <c r="AP7" s="23"/>
      <c r="AQ7" s="26"/>
      <c r="AR7" s="112"/>
      <c r="AS7" s="113"/>
      <c r="AT7" s="113"/>
      <c r="AU7" s="113"/>
    </row>
    <row r="8" spans="1:47" ht="15" customHeight="1">
      <c r="A8" s="15">
        <v>5</v>
      </c>
      <c r="B8" s="15" t="s">
        <v>838</v>
      </c>
      <c r="C8" s="14" t="s">
        <v>839</v>
      </c>
      <c r="D8" s="15" t="s">
        <v>14</v>
      </c>
      <c r="E8" s="16" t="s">
        <v>840</v>
      </c>
      <c r="F8" s="15" t="s">
        <v>290</v>
      </c>
      <c r="G8" s="35">
        <f t="shared" si="0"/>
        <v>405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180</v>
      </c>
      <c r="T8" s="23"/>
      <c r="U8" s="23"/>
      <c r="V8" s="23"/>
      <c r="W8" s="23"/>
      <c r="X8" s="23"/>
      <c r="Y8" s="23">
        <v>115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110</v>
      </c>
      <c r="AM8" s="23"/>
      <c r="AN8" s="23"/>
      <c r="AO8" s="23"/>
      <c r="AP8" s="23"/>
      <c r="AQ8" s="26"/>
      <c r="AR8" s="112"/>
      <c r="AS8" s="113"/>
      <c r="AT8" s="113"/>
      <c r="AU8" s="113"/>
    </row>
    <row r="9" spans="1:43" ht="15" customHeight="1">
      <c r="A9" s="15">
        <v>6</v>
      </c>
      <c r="B9" s="15" t="s">
        <v>1152</v>
      </c>
      <c r="C9" s="14" t="s">
        <v>1153</v>
      </c>
      <c r="D9" s="15" t="s">
        <v>14</v>
      </c>
      <c r="E9" s="16" t="s">
        <v>9</v>
      </c>
      <c r="F9" s="15" t="s">
        <v>1108</v>
      </c>
      <c r="G9" s="35">
        <f t="shared" si="0"/>
        <v>320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130</v>
      </c>
      <c r="T9" s="23"/>
      <c r="U9" s="23"/>
      <c r="V9" s="23"/>
      <c r="W9" s="23"/>
      <c r="X9" s="23"/>
      <c r="Y9" s="23">
        <v>65</v>
      </c>
      <c r="Z9" s="23"/>
      <c r="AA9" s="23"/>
      <c r="AB9" s="23"/>
      <c r="AC9" s="23">
        <v>40</v>
      </c>
      <c r="AD9" s="23"/>
      <c r="AE9" s="23"/>
      <c r="AF9" s="23"/>
      <c r="AG9" s="23"/>
      <c r="AH9" s="23">
        <v>85</v>
      </c>
      <c r="AI9" s="23"/>
      <c r="AJ9" s="23"/>
      <c r="AK9" s="23"/>
      <c r="AL9" s="23"/>
      <c r="AM9" s="23"/>
      <c r="AN9" s="23"/>
      <c r="AO9" s="23"/>
      <c r="AP9" s="23"/>
      <c r="AQ9" s="26"/>
    </row>
    <row r="10" spans="1:43" ht="15" customHeight="1">
      <c r="A10" s="15">
        <v>7</v>
      </c>
      <c r="B10" s="15" t="s">
        <v>687</v>
      </c>
      <c r="C10" s="14" t="s">
        <v>688</v>
      </c>
      <c r="D10" s="15" t="s">
        <v>14</v>
      </c>
      <c r="E10" s="16" t="s">
        <v>666</v>
      </c>
      <c r="F10" s="15" t="s">
        <v>162</v>
      </c>
      <c r="G10" s="35">
        <f t="shared" si="0"/>
        <v>305</v>
      </c>
      <c r="H10" s="25"/>
      <c r="I10" s="23"/>
      <c r="J10" s="23"/>
      <c r="K10" s="23"/>
      <c r="L10" s="23">
        <v>25</v>
      </c>
      <c r="M10" s="23"/>
      <c r="N10" s="23"/>
      <c r="O10" s="23"/>
      <c r="P10" s="23"/>
      <c r="Q10" s="23">
        <v>40</v>
      </c>
      <c r="R10" s="23">
        <v>90</v>
      </c>
      <c r="S10" s="23"/>
      <c r="T10" s="23"/>
      <c r="U10" s="23"/>
      <c r="V10" s="23"/>
      <c r="W10" s="23"/>
      <c r="X10" s="23">
        <v>100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50</v>
      </c>
      <c r="AL10" s="23"/>
      <c r="AM10" s="23"/>
      <c r="AN10" s="23"/>
      <c r="AO10" s="23"/>
      <c r="AP10" s="23"/>
      <c r="AQ10" s="26"/>
    </row>
    <row r="11" spans="1:43" ht="15" customHeight="1">
      <c r="A11" s="15">
        <v>7</v>
      </c>
      <c r="B11" s="15" t="s">
        <v>1718</v>
      </c>
      <c r="C11" s="14" t="s">
        <v>1719</v>
      </c>
      <c r="D11" s="15" t="s">
        <v>14</v>
      </c>
      <c r="E11" s="16" t="s">
        <v>9</v>
      </c>
      <c r="F11" s="15" t="s">
        <v>337</v>
      </c>
      <c r="G11" s="35">
        <f t="shared" si="0"/>
        <v>305</v>
      </c>
      <c r="H11" s="25"/>
      <c r="I11" s="23"/>
      <c r="J11" s="23"/>
      <c r="K11" s="23"/>
      <c r="L11" s="23"/>
      <c r="M11" s="23">
        <v>130</v>
      </c>
      <c r="N11" s="23"/>
      <c r="O11" s="23"/>
      <c r="P11" s="23"/>
      <c r="Q11" s="23"/>
      <c r="R11" s="23"/>
      <c r="S11" s="23">
        <v>120</v>
      </c>
      <c r="T11" s="23"/>
      <c r="U11" s="23"/>
      <c r="V11" s="23"/>
      <c r="W11" s="23"/>
      <c r="X11" s="23"/>
      <c r="Y11" s="23">
        <v>55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6"/>
    </row>
    <row r="12" spans="1:47" ht="15" customHeight="1">
      <c r="A12" s="15">
        <v>8</v>
      </c>
      <c r="B12" s="15" t="s">
        <v>1844</v>
      </c>
      <c r="C12" s="14" t="s">
        <v>1845</v>
      </c>
      <c r="D12" s="15" t="s">
        <v>14</v>
      </c>
      <c r="E12" s="16" t="s">
        <v>9</v>
      </c>
      <c r="F12" s="15" t="s">
        <v>162</v>
      </c>
      <c r="G12" s="35">
        <f t="shared" si="0"/>
        <v>275</v>
      </c>
      <c r="H12" s="25"/>
      <c r="I12" s="23"/>
      <c r="J12" s="23"/>
      <c r="K12" s="23"/>
      <c r="L12" s="23">
        <v>30</v>
      </c>
      <c r="M12" s="23"/>
      <c r="N12" s="23"/>
      <c r="O12" s="23"/>
      <c r="P12" s="23"/>
      <c r="Q12" s="23">
        <v>50</v>
      </c>
      <c r="R12" s="23">
        <v>100</v>
      </c>
      <c r="S12" s="23"/>
      <c r="T12" s="23"/>
      <c r="U12" s="23"/>
      <c r="V12" s="23"/>
      <c r="W12" s="23"/>
      <c r="X12" s="23">
        <v>95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6"/>
      <c r="AR12" s="112"/>
      <c r="AS12" s="113"/>
      <c r="AT12" s="113"/>
      <c r="AU12" s="113"/>
    </row>
    <row r="13" spans="1:43" ht="15" customHeight="1">
      <c r="A13" s="15">
        <v>9</v>
      </c>
      <c r="B13" s="15" t="s">
        <v>841</v>
      </c>
      <c r="C13" s="14" t="s">
        <v>842</v>
      </c>
      <c r="D13" s="15" t="s">
        <v>14</v>
      </c>
      <c r="E13" s="16" t="s">
        <v>9</v>
      </c>
      <c r="F13" s="15" t="s">
        <v>290</v>
      </c>
      <c r="G13" s="35">
        <f t="shared" si="0"/>
        <v>255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25</v>
      </c>
      <c r="W13" s="23"/>
      <c r="X13" s="23"/>
      <c r="Y13" s="23"/>
      <c r="Z13" s="23"/>
      <c r="AA13" s="23"/>
      <c r="AB13" s="23"/>
      <c r="AC13" s="23">
        <v>50</v>
      </c>
      <c r="AD13" s="23"/>
      <c r="AE13" s="23"/>
      <c r="AF13" s="23"/>
      <c r="AG13" s="23"/>
      <c r="AH13" s="23">
        <v>80</v>
      </c>
      <c r="AI13" s="23"/>
      <c r="AJ13" s="23"/>
      <c r="AK13" s="23"/>
      <c r="AL13" s="23">
        <v>100</v>
      </c>
      <c r="AM13" s="23"/>
      <c r="AN13" s="23"/>
      <c r="AO13" s="23"/>
      <c r="AP13" s="23"/>
      <c r="AQ13" s="26"/>
    </row>
    <row r="14" spans="1:47" ht="15" customHeight="1">
      <c r="A14" s="15">
        <v>10</v>
      </c>
      <c r="B14" s="15" t="s">
        <v>1710</v>
      </c>
      <c r="C14" s="14" t="s">
        <v>1711</v>
      </c>
      <c r="D14" s="15" t="s">
        <v>14</v>
      </c>
      <c r="E14" s="16" t="s">
        <v>1712</v>
      </c>
      <c r="F14" s="15" t="s">
        <v>770</v>
      </c>
      <c r="G14" s="35">
        <f t="shared" si="0"/>
        <v>245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125</v>
      </c>
      <c r="U14" s="23"/>
      <c r="V14" s="23"/>
      <c r="W14" s="23"/>
      <c r="X14" s="23"/>
      <c r="Y14" s="23">
        <v>120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6"/>
      <c r="AR14" s="112"/>
      <c r="AS14" s="120"/>
      <c r="AT14" s="120"/>
      <c r="AU14" s="120"/>
    </row>
    <row r="15" spans="1:47" ht="15" customHeight="1">
      <c r="A15" s="15">
        <v>11</v>
      </c>
      <c r="B15" s="15" t="s">
        <v>1716</v>
      </c>
      <c r="C15" s="14" t="s">
        <v>1717</v>
      </c>
      <c r="D15" s="15" t="s">
        <v>14</v>
      </c>
      <c r="E15" s="16" t="s">
        <v>907</v>
      </c>
      <c r="F15" s="15" t="s">
        <v>282</v>
      </c>
      <c r="G15" s="35">
        <f t="shared" si="0"/>
        <v>215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130</v>
      </c>
      <c r="U15" s="23"/>
      <c r="V15" s="23"/>
      <c r="W15" s="23"/>
      <c r="X15" s="23"/>
      <c r="Y15" s="23">
        <v>85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6"/>
      <c r="AR15" s="112"/>
      <c r="AS15" s="113"/>
      <c r="AT15" s="113"/>
      <c r="AU15" s="113"/>
    </row>
    <row r="16" spans="1:47" ht="15" customHeight="1">
      <c r="A16" s="15">
        <v>12</v>
      </c>
      <c r="B16" s="15" t="s">
        <v>1341</v>
      </c>
      <c r="C16" s="14" t="s">
        <v>1342</v>
      </c>
      <c r="D16" s="15" t="s">
        <v>14</v>
      </c>
      <c r="E16" s="16" t="s">
        <v>1343</v>
      </c>
      <c r="F16" s="15" t="s">
        <v>472</v>
      </c>
      <c r="G16" s="35">
        <f t="shared" si="0"/>
        <v>200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160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>
        <v>40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6"/>
      <c r="AR16" s="112"/>
      <c r="AS16" s="113"/>
      <c r="AT16" s="113"/>
      <c r="AU16" s="113"/>
    </row>
    <row r="17" spans="1:47" ht="15" customHeight="1">
      <c r="A17" s="15">
        <v>13</v>
      </c>
      <c r="B17" s="15" t="s">
        <v>436</v>
      </c>
      <c r="C17" s="14" t="s">
        <v>437</v>
      </c>
      <c r="D17" s="15" t="s">
        <v>14</v>
      </c>
      <c r="E17" s="16" t="s">
        <v>398</v>
      </c>
      <c r="F17" s="15" t="s">
        <v>290</v>
      </c>
      <c r="G17" s="35">
        <f t="shared" si="0"/>
        <v>190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70</v>
      </c>
      <c r="AI17" s="23"/>
      <c r="AJ17" s="23"/>
      <c r="AK17" s="23"/>
      <c r="AL17" s="23"/>
      <c r="AM17" s="23">
        <v>120</v>
      </c>
      <c r="AN17" s="23"/>
      <c r="AO17" s="23"/>
      <c r="AP17" s="23"/>
      <c r="AQ17" s="26"/>
      <c r="AR17" s="112"/>
      <c r="AS17" s="113"/>
      <c r="AT17" s="113"/>
      <c r="AU17" s="113"/>
    </row>
    <row r="18" spans="1:47" ht="15" customHeight="1">
      <c r="A18" s="15">
        <v>14</v>
      </c>
      <c r="B18" s="15" t="s">
        <v>526</v>
      </c>
      <c r="C18" s="14" t="s">
        <v>527</v>
      </c>
      <c r="D18" s="15" t="s">
        <v>14</v>
      </c>
      <c r="E18" s="16" t="s">
        <v>253</v>
      </c>
      <c r="F18" s="15" t="s">
        <v>121</v>
      </c>
      <c r="G18" s="35">
        <f t="shared" si="0"/>
        <v>185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>
        <v>90</v>
      </c>
      <c r="AH18" s="23"/>
      <c r="AI18" s="23"/>
      <c r="AJ18" s="23"/>
      <c r="AK18" s="23"/>
      <c r="AL18" s="23"/>
      <c r="AM18" s="23"/>
      <c r="AN18" s="23">
        <v>95</v>
      </c>
      <c r="AO18" s="23"/>
      <c r="AP18" s="23"/>
      <c r="AQ18" s="26"/>
      <c r="AR18" s="112"/>
      <c r="AS18" s="113"/>
      <c r="AT18" s="113"/>
      <c r="AU18" s="113"/>
    </row>
    <row r="19" spans="1:43" ht="15" customHeight="1">
      <c r="A19" s="15">
        <v>14</v>
      </c>
      <c r="B19" s="15" t="s">
        <v>1149</v>
      </c>
      <c r="C19" s="14" t="s">
        <v>1150</v>
      </c>
      <c r="D19" s="15" t="s">
        <v>14</v>
      </c>
      <c r="E19" s="16" t="s">
        <v>1151</v>
      </c>
      <c r="F19" s="15" t="s">
        <v>290</v>
      </c>
      <c r="G19" s="35">
        <f t="shared" si="0"/>
        <v>185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95</v>
      </c>
      <c r="Z19" s="23"/>
      <c r="AA19" s="23"/>
      <c r="AB19" s="23"/>
      <c r="AC19" s="23"/>
      <c r="AD19" s="23"/>
      <c r="AE19" s="23"/>
      <c r="AF19" s="23"/>
      <c r="AG19" s="23"/>
      <c r="AH19" s="23">
        <v>90</v>
      </c>
      <c r="AI19" s="23"/>
      <c r="AJ19" s="23"/>
      <c r="AK19" s="23"/>
      <c r="AL19" s="23"/>
      <c r="AM19" s="23"/>
      <c r="AN19" s="23"/>
      <c r="AO19" s="23"/>
      <c r="AP19" s="23"/>
      <c r="AQ19" s="26"/>
    </row>
    <row r="20" spans="1:43" ht="15" customHeight="1">
      <c r="A20" s="15">
        <v>15</v>
      </c>
      <c r="B20" s="15" t="s">
        <v>528</v>
      </c>
      <c r="C20" s="14" t="s">
        <v>529</v>
      </c>
      <c r="D20" s="15" t="s">
        <v>14</v>
      </c>
      <c r="E20" s="16" t="s">
        <v>519</v>
      </c>
      <c r="F20" s="15" t="s">
        <v>121</v>
      </c>
      <c r="G20" s="35">
        <f t="shared" si="0"/>
        <v>175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85</v>
      </c>
      <c r="AH20" s="23"/>
      <c r="AI20" s="23"/>
      <c r="AJ20" s="23"/>
      <c r="AK20" s="23"/>
      <c r="AL20" s="23"/>
      <c r="AM20" s="23"/>
      <c r="AN20" s="23">
        <v>90</v>
      </c>
      <c r="AO20" s="23"/>
      <c r="AP20" s="23"/>
      <c r="AQ20" s="26"/>
    </row>
    <row r="21" spans="1:43" ht="15" customHeight="1">
      <c r="A21" s="15">
        <v>15</v>
      </c>
      <c r="B21" s="15" t="s">
        <v>530</v>
      </c>
      <c r="C21" s="14" t="s">
        <v>531</v>
      </c>
      <c r="D21" s="15" t="s">
        <v>14</v>
      </c>
      <c r="E21" s="16" t="s">
        <v>128</v>
      </c>
      <c r="F21" s="15" t="s">
        <v>121</v>
      </c>
      <c r="G21" s="35">
        <f t="shared" si="0"/>
        <v>175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95</v>
      </c>
      <c r="AH21" s="23"/>
      <c r="AI21" s="23"/>
      <c r="AJ21" s="23"/>
      <c r="AK21" s="23"/>
      <c r="AL21" s="23"/>
      <c r="AM21" s="23"/>
      <c r="AN21" s="23">
        <v>80</v>
      </c>
      <c r="AO21" s="23"/>
      <c r="AP21" s="23"/>
      <c r="AQ21" s="26"/>
    </row>
    <row r="22" spans="1:43" ht="15" customHeight="1">
      <c r="A22" s="15">
        <v>16</v>
      </c>
      <c r="B22" s="15" t="s">
        <v>836</v>
      </c>
      <c r="C22" s="14" t="s">
        <v>837</v>
      </c>
      <c r="D22" s="15" t="s">
        <v>14</v>
      </c>
      <c r="E22" s="16" t="s">
        <v>9</v>
      </c>
      <c r="F22" s="15" t="s">
        <v>472</v>
      </c>
      <c r="G22" s="35">
        <f t="shared" si="0"/>
        <v>170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>
        <v>50</v>
      </c>
      <c r="AF22" s="23"/>
      <c r="AG22" s="23"/>
      <c r="AH22" s="23"/>
      <c r="AI22" s="23"/>
      <c r="AJ22" s="23"/>
      <c r="AK22" s="23"/>
      <c r="AL22" s="23">
        <v>120</v>
      </c>
      <c r="AM22" s="23"/>
      <c r="AN22" s="23"/>
      <c r="AO22" s="23"/>
      <c r="AP22" s="23"/>
      <c r="AQ22" s="26"/>
    </row>
    <row r="23" spans="1:43" ht="15" customHeight="1">
      <c r="A23" s="15">
        <v>17</v>
      </c>
      <c r="B23" s="15" t="s">
        <v>853</v>
      </c>
      <c r="C23" s="14" t="s">
        <v>854</v>
      </c>
      <c r="D23" s="15" t="s">
        <v>14</v>
      </c>
      <c r="E23" s="16" t="s">
        <v>855</v>
      </c>
      <c r="F23" s="15" t="s">
        <v>290</v>
      </c>
      <c r="G23" s="35">
        <f t="shared" si="0"/>
        <v>160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45</v>
      </c>
      <c r="Z23" s="23">
        <v>30</v>
      </c>
      <c r="AA23" s="23"/>
      <c r="AB23" s="23"/>
      <c r="AC23" s="23"/>
      <c r="AD23" s="23"/>
      <c r="AE23" s="23"/>
      <c r="AF23" s="23"/>
      <c r="AG23" s="23"/>
      <c r="AH23" s="23">
        <v>75</v>
      </c>
      <c r="AI23" s="23"/>
      <c r="AJ23" s="23"/>
      <c r="AK23" s="23"/>
      <c r="AL23" s="23">
        <v>10</v>
      </c>
      <c r="AM23" s="23"/>
      <c r="AN23" s="23"/>
      <c r="AO23" s="23"/>
      <c r="AP23" s="23"/>
      <c r="AQ23" s="26"/>
    </row>
    <row r="24" spans="1:43" ht="15" customHeight="1">
      <c r="A24" s="15">
        <v>17</v>
      </c>
      <c r="B24" s="15" t="s">
        <v>689</v>
      </c>
      <c r="C24" s="14" t="s">
        <v>690</v>
      </c>
      <c r="D24" s="15" t="s">
        <v>14</v>
      </c>
      <c r="E24" s="16" t="s">
        <v>9</v>
      </c>
      <c r="F24" s="15" t="s">
        <v>162</v>
      </c>
      <c r="G24" s="35">
        <f t="shared" si="0"/>
        <v>160</v>
      </c>
      <c r="H24" s="25"/>
      <c r="I24" s="23"/>
      <c r="J24" s="23"/>
      <c r="K24" s="23"/>
      <c r="L24" s="23">
        <v>15</v>
      </c>
      <c r="M24" s="23"/>
      <c r="N24" s="23"/>
      <c r="O24" s="23"/>
      <c r="P24" s="23"/>
      <c r="Q24" s="23">
        <v>25</v>
      </c>
      <c r="R24" s="23"/>
      <c r="S24" s="23"/>
      <c r="T24" s="23"/>
      <c r="U24" s="23"/>
      <c r="V24" s="23"/>
      <c r="W24" s="23"/>
      <c r="X24" s="23">
        <v>85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35</v>
      </c>
      <c r="AL24" s="23"/>
      <c r="AM24" s="23"/>
      <c r="AN24" s="23"/>
      <c r="AO24" s="23"/>
      <c r="AP24" s="23"/>
      <c r="AQ24" s="26"/>
    </row>
    <row r="25" spans="1:43" ht="15" customHeight="1">
      <c r="A25" s="15">
        <v>18</v>
      </c>
      <c r="B25" s="15" t="s">
        <v>2314</v>
      </c>
      <c r="C25" s="14" t="s">
        <v>2315</v>
      </c>
      <c r="D25" s="15" t="s">
        <v>14</v>
      </c>
      <c r="E25" s="16" t="s">
        <v>1778</v>
      </c>
      <c r="F25" s="15" t="s">
        <v>282</v>
      </c>
      <c r="G25" s="35">
        <f t="shared" si="0"/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140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18</v>
      </c>
      <c r="B26" s="15" t="s">
        <v>691</v>
      </c>
      <c r="C26" s="14" t="s">
        <v>692</v>
      </c>
      <c r="D26" s="15" t="s">
        <v>14</v>
      </c>
      <c r="E26" s="16" t="s">
        <v>9</v>
      </c>
      <c r="F26" s="15" t="s">
        <v>162</v>
      </c>
      <c r="G26" s="35">
        <f t="shared" si="0"/>
        <v>140</v>
      </c>
      <c r="H26" s="25"/>
      <c r="I26" s="23"/>
      <c r="J26" s="23"/>
      <c r="K26" s="23"/>
      <c r="L26" s="23"/>
      <c r="M26" s="23"/>
      <c r="N26" s="23"/>
      <c r="O26" s="23"/>
      <c r="P26" s="23"/>
      <c r="Q26" s="23">
        <v>20</v>
      </c>
      <c r="R26" s="23"/>
      <c r="S26" s="23"/>
      <c r="T26" s="23"/>
      <c r="U26" s="23"/>
      <c r="V26" s="23"/>
      <c r="W26" s="23"/>
      <c r="X26" s="23">
        <v>90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30</v>
      </c>
      <c r="AL26" s="23"/>
      <c r="AM26" s="23"/>
      <c r="AN26" s="23"/>
      <c r="AO26" s="23"/>
      <c r="AP26" s="23"/>
      <c r="AQ26" s="26"/>
    </row>
    <row r="27" spans="1:43" ht="15" customHeight="1">
      <c r="A27" s="15">
        <v>19</v>
      </c>
      <c r="B27" s="15" t="s">
        <v>2576</v>
      </c>
      <c r="C27" s="14" t="s">
        <v>2577</v>
      </c>
      <c r="D27" s="15" t="s">
        <v>14</v>
      </c>
      <c r="E27" s="16" t="s">
        <v>2362</v>
      </c>
      <c r="F27" s="15" t="s">
        <v>337</v>
      </c>
      <c r="G27" s="35">
        <f t="shared" si="0"/>
        <v>125</v>
      </c>
      <c r="H27" s="25"/>
      <c r="I27" s="23"/>
      <c r="J27" s="23"/>
      <c r="K27" s="23"/>
      <c r="L27" s="23"/>
      <c r="M27" s="23">
        <v>125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20</v>
      </c>
      <c r="B28" s="15" t="s">
        <v>1726</v>
      </c>
      <c r="C28" s="14" t="s">
        <v>1727</v>
      </c>
      <c r="D28" s="15" t="s">
        <v>14</v>
      </c>
      <c r="E28" s="16" t="s">
        <v>1728</v>
      </c>
      <c r="F28" s="15" t="s">
        <v>282</v>
      </c>
      <c r="G28" s="35">
        <f t="shared" si="0"/>
        <v>123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60</v>
      </c>
      <c r="T28" s="23">
        <v>55</v>
      </c>
      <c r="U28" s="23"/>
      <c r="V28" s="23"/>
      <c r="W28" s="23"/>
      <c r="X28" s="23"/>
      <c r="Y28" s="23">
        <v>8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21</v>
      </c>
      <c r="B29" s="15" t="s">
        <v>2480</v>
      </c>
      <c r="C29" s="14" t="s">
        <v>2481</v>
      </c>
      <c r="D29" s="15" t="s">
        <v>14</v>
      </c>
      <c r="E29" s="16" t="s">
        <v>2482</v>
      </c>
      <c r="F29" s="15" t="s">
        <v>290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/>
      <c r="O29" s="23">
        <v>120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22</v>
      </c>
      <c r="B30" s="15" t="s">
        <v>2483</v>
      </c>
      <c r="C30" s="14" t="s">
        <v>2484</v>
      </c>
      <c r="D30" s="15" t="s">
        <v>14</v>
      </c>
      <c r="E30" s="16" t="s">
        <v>9</v>
      </c>
      <c r="F30" s="15" t="s">
        <v>363</v>
      </c>
      <c r="G30" s="35">
        <f t="shared" si="0"/>
        <v>115</v>
      </c>
      <c r="H30" s="25"/>
      <c r="I30" s="23"/>
      <c r="J30" s="23"/>
      <c r="K30" s="23"/>
      <c r="L30" s="23"/>
      <c r="M30" s="23"/>
      <c r="N30" s="23"/>
      <c r="O30" s="23">
        <v>115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22</v>
      </c>
      <c r="B31" s="15" t="s">
        <v>2578</v>
      </c>
      <c r="C31" s="14" t="s">
        <v>2579</v>
      </c>
      <c r="D31" s="15" t="s">
        <v>14</v>
      </c>
      <c r="E31" s="16" t="s">
        <v>2511</v>
      </c>
      <c r="F31" s="15" t="s">
        <v>337</v>
      </c>
      <c r="G31" s="35">
        <f t="shared" si="0"/>
        <v>115</v>
      </c>
      <c r="H31" s="25"/>
      <c r="I31" s="23"/>
      <c r="J31" s="23"/>
      <c r="K31" s="23"/>
      <c r="L31" s="23"/>
      <c r="M31" s="23">
        <v>115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23</v>
      </c>
      <c r="B32" s="15" t="s">
        <v>273</v>
      </c>
      <c r="C32" s="14" t="s">
        <v>274</v>
      </c>
      <c r="D32" s="15" t="s">
        <v>14</v>
      </c>
      <c r="E32" s="16" t="s">
        <v>32</v>
      </c>
      <c r="F32" s="15" t="s">
        <v>28</v>
      </c>
      <c r="G32" s="35">
        <f t="shared" si="0"/>
        <v>110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110</v>
      </c>
      <c r="AQ32" s="26"/>
    </row>
    <row r="33" spans="1:43" ht="15" customHeight="1">
      <c r="A33" s="15">
        <v>23</v>
      </c>
      <c r="B33" s="15" t="s">
        <v>1491</v>
      </c>
      <c r="C33" s="14" t="s">
        <v>1492</v>
      </c>
      <c r="D33" s="15" t="s">
        <v>14</v>
      </c>
      <c r="E33" s="16" t="s">
        <v>9</v>
      </c>
      <c r="F33" s="15" t="s">
        <v>1108</v>
      </c>
      <c r="G33" s="35">
        <f t="shared" si="0"/>
        <v>110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>
        <v>80</v>
      </c>
      <c r="T33" s="23"/>
      <c r="U33" s="23"/>
      <c r="V33" s="23"/>
      <c r="W33" s="23"/>
      <c r="X33" s="23"/>
      <c r="Y33" s="23"/>
      <c r="Z33" s="23"/>
      <c r="AA33" s="23"/>
      <c r="AB33" s="23"/>
      <c r="AC33" s="23">
        <v>30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23</v>
      </c>
      <c r="B34" s="15" t="s">
        <v>2316</v>
      </c>
      <c r="C34" s="14" t="s">
        <v>2317</v>
      </c>
      <c r="D34" s="15" t="s">
        <v>14</v>
      </c>
      <c r="E34" s="16" t="s">
        <v>2318</v>
      </c>
      <c r="F34" s="15" t="s">
        <v>290</v>
      </c>
      <c r="G34" s="35">
        <f t="shared" si="0"/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110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6"/>
    </row>
    <row r="35" spans="1:43" ht="15" customHeight="1">
      <c r="A35" s="15">
        <v>23</v>
      </c>
      <c r="B35" s="15" t="s">
        <v>2485</v>
      </c>
      <c r="C35" s="14" t="s">
        <v>2486</v>
      </c>
      <c r="D35" s="15" t="s">
        <v>14</v>
      </c>
      <c r="E35" s="16" t="s">
        <v>2487</v>
      </c>
      <c r="F35" s="15" t="s">
        <v>290</v>
      </c>
      <c r="G35" s="35">
        <f t="shared" si="0"/>
        <v>110</v>
      </c>
      <c r="H35" s="25"/>
      <c r="I35" s="23"/>
      <c r="J35" s="23"/>
      <c r="K35" s="23"/>
      <c r="L35" s="23"/>
      <c r="M35" s="23"/>
      <c r="N35" s="23"/>
      <c r="O35" s="23">
        <v>110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</row>
    <row r="36" spans="1:43" ht="15" customHeight="1">
      <c r="A36" s="15">
        <v>23</v>
      </c>
      <c r="B36" s="15" t="s">
        <v>2580</v>
      </c>
      <c r="C36" s="14" t="s">
        <v>2581</v>
      </c>
      <c r="D36" s="15" t="s">
        <v>14</v>
      </c>
      <c r="E36" s="16" t="s">
        <v>2511</v>
      </c>
      <c r="F36" s="15" t="s">
        <v>337</v>
      </c>
      <c r="G36" s="35">
        <f aca="true" t="shared" si="1" ref="G36:G67">SUM(I36:AP36)</f>
        <v>110</v>
      </c>
      <c r="H36" s="25"/>
      <c r="I36" s="23"/>
      <c r="J36" s="23"/>
      <c r="K36" s="23"/>
      <c r="L36" s="23"/>
      <c r="M36" s="23">
        <v>110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24</v>
      </c>
      <c r="B37" s="15" t="s">
        <v>275</v>
      </c>
      <c r="C37" s="14" t="s">
        <v>276</v>
      </c>
      <c r="D37" s="15" t="s">
        <v>14</v>
      </c>
      <c r="E37" s="16" t="s">
        <v>29</v>
      </c>
      <c r="F37" s="15" t="s">
        <v>28</v>
      </c>
      <c r="G37" s="35">
        <f t="shared" si="1"/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100</v>
      </c>
      <c r="AQ37" s="26"/>
    </row>
    <row r="38" spans="1:43" ht="15" customHeight="1">
      <c r="A38" s="15">
        <v>24</v>
      </c>
      <c r="B38" s="15" t="s">
        <v>1321</v>
      </c>
      <c r="C38" s="14" t="s">
        <v>1322</v>
      </c>
      <c r="D38" s="15" t="s">
        <v>14</v>
      </c>
      <c r="E38" s="16" t="s">
        <v>525</v>
      </c>
      <c r="F38" s="15" t="s">
        <v>121</v>
      </c>
      <c r="G38" s="35">
        <f t="shared" si="1"/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100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24</v>
      </c>
      <c r="B39" s="15" t="s">
        <v>1713</v>
      </c>
      <c r="C39" s="14" t="s">
        <v>1714</v>
      </c>
      <c r="D39" s="15" t="s">
        <v>14</v>
      </c>
      <c r="E39" s="16" t="s">
        <v>1715</v>
      </c>
      <c r="F39" s="15" t="s">
        <v>290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v>100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24</v>
      </c>
      <c r="B40" s="15" t="s">
        <v>2319</v>
      </c>
      <c r="C40" s="14" t="s">
        <v>2320</v>
      </c>
      <c r="D40" s="15" t="s">
        <v>14</v>
      </c>
      <c r="E40" s="16" t="s">
        <v>2321</v>
      </c>
      <c r="F40" s="15" t="s">
        <v>1108</v>
      </c>
      <c r="G40" s="35">
        <f t="shared" si="1"/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>
        <v>100</v>
      </c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24</v>
      </c>
      <c r="B41" s="15" t="s">
        <v>2488</v>
      </c>
      <c r="C41" s="14" t="s">
        <v>2489</v>
      </c>
      <c r="D41" s="15" t="s">
        <v>14</v>
      </c>
      <c r="E41" s="16" t="s">
        <v>2490</v>
      </c>
      <c r="F41" s="15" t="s">
        <v>290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/>
      <c r="O41" s="23">
        <v>100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6"/>
    </row>
    <row r="42" spans="1:43" ht="15" customHeight="1">
      <c r="A42" s="15">
        <v>24</v>
      </c>
      <c r="B42" s="15" t="s">
        <v>2582</v>
      </c>
      <c r="C42" s="14" t="s">
        <v>2583</v>
      </c>
      <c r="D42" s="15" t="s">
        <v>14</v>
      </c>
      <c r="E42" s="16" t="s">
        <v>2584</v>
      </c>
      <c r="F42" s="15" t="s">
        <v>337</v>
      </c>
      <c r="G42" s="35">
        <f t="shared" si="1"/>
        <v>100</v>
      </c>
      <c r="H42" s="25"/>
      <c r="I42" s="23"/>
      <c r="J42" s="23"/>
      <c r="K42" s="23"/>
      <c r="L42" s="23"/>
      <c r="M42" s="23">
        <v>100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25</v>
      </c>
      <c r="B43" s="15" t="s">
        <v>1217</v>
      </c>
      <c r="C43" s="14" t="s">
        <v>1218</v>
      </c>
      <c r="D43" s="15" t="s">
        <v>14</v>
      </c>
      <c r="E43" s="16" t="s">
        <v>9</v>
      </c>
      <c r="F43" s="15" t="s">
        <v>28</v>
      </c>
      <c r="G43" s="35">
        <f t="shared" si="1"/>
        <v>95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30</v>
      </c>
      <c r="V43" s="23"/>
      <c r="W43" s="23"/>
      <c r="X43" s="23"/>
      <c r="Y43" s="23"/>
      <c r="Z43" s="23"/>
      <c r="AA43" s="23">
        <v>45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>
        <v>20</v>
      </c>
      <c r="AP43" s="23"/>
      <c r="AQ43" s="26"/>
    </row>
    <row r="44" spans="1:43" ht="15" customHeight="1">
      <c r="A44" s="15">
        <v>25</v>
      </c>
      <c r="B44" s="15" t="s">
        <v>2322</v>
      </c>
      <c r="C44" s="14" t="s">
        <v>2323</v>
      </c>
      <c r="D44" s="15" t="s">
        <v>14</v>
      </c>
      <c r="E44" s="16" t="s">
        <v>416</v>
      </c>
      <c r="F44" s="15" t="s">
        <v>363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95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26</v>
      </c>
      <c r="B45" s="15" t="s">
        <v>2387</v>
      </c>
      <c r="C45" s="14" t="s">
        <v>2388</v>
      </c>
      <c r="D45" s="15" t="s">
        <v>14</v>
      </c>
      <c r="E45" s="16" t="s">
        <v>9</v>
      </c>
      <c r="F45" s="15" t="s">
        <v>162</v>
      </c>
      <c r="G45" s="35">
        <f t="shared" si="1"/>
        <v>94</v>
      </c>
      <c r="H45" s="25"/>
      <c r="I45" s="23"/>
      <c r="J45" s="23"/>
      <c r="K45" s="23"/>
      <c r="L45" s="23">
        <v>9</v>
      </c>
      <c r="M45" s="23"/>
      <c r="N45" s="23"/>
      <c r="O45" s="23"/>
      <c r="P45" s="23"/>
      <c r="Q45" s="23"/>
      <c r="R45" s="23">
        <v>85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27</v>
      </c>
      <c r="B46" s="15" t="s">
        <v>1198</v>
      </c>
      <c r="C46" s="14" t="s">
        <v>1199</v>
      </c>
      <c r="D46" s="15" t="s">
        <v>14</v>
      </c>
      <c r="E46" s="16" t="s">
        <v>9</v>
      </c>
      <c r="F46" s="15" t="s">
        <v>28</v>
      </c>
      <c r="G46" s="35">
        <f t="shared" si="1"/>
        <v>92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v>50</v>
      </c>
      <c r="AB46" s="23"/>
      <c r="AC46" s="23"/>
      <c r="AD46" s="23"/>
      <c r="AE46" s="23"/>
      <c r="AF46" s="23"/>
      <c r="AG46" s="23"/>
      <c r="AH46" s="23"/>
      <c r="AI46" s="23">
        <v>2</v>
      </c>
      <c r="AJ46" s="23"/>
      <c r="AK46" s="23"/>
      <c r="AL46" s="23"/>
      <c r="AM46" s="23"/>
      <c r="AN46" s="23"/>
      <c r="AO46" s="23">
        <v>40</v>
      </c>
      <c r="AP46" s="23"/>
      <c r="AQ46" s="26"/>
    </row>
    <row r="47" spans="1:43" ht="15" customHeight="1">
      <c r="A47" s="15">
        <v>28</v>
      </c>
      <c r="B47" s="15" t="s">
        <v>850</v>
      </c>
      <c r="C47" s="14" t="s">
        <v>851</v>
      </c>
      <c r="D47" s="15" t="s">
        <v>14</v>
      </c>
      <c r="E47" s="16" t="s">
        <v>852</v>
      </c>
      <c r="F47" s="15" t="s">
        <v>290</v>
      </c>
      <c r="G47" s="35">
        <f t="shared" si="1"/>
        <v>90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>
        <v>75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>
        <v>15</v>
      </c>
      <c r="AM47" s="23"/>
      <c r="AN47" s="23"/>
      <c r="AO47" s="23"/>
      <c r="AP47" s="23"/>
      <c r="AQ47" s="26"/>
    </row>
    <row r="48" spans="1:43" ht="15" customHeight="1">
      <c r="A48" s="15">
        <v>28</v>
      </c>
      <c r="B48" s="15" t="s">
        <v>2324</v>
      </c>
      <c r="C48" s="14" t="s">
        <v>2325</v>
      </c>
      <c r="D48" s="15" t="s">
        <v>14</v>
      </c>
      <c r="E48" s="16" t="s">
        <v>2326</v>
      </c>
      <c r="F48" s="15" t="s">
        <v>337</v>
      </c>
      <c r="G48" s="35">
        <f t="shared" si="1"/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90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>
        <v>29</v>
      </c>
      <c r="B49" s="15" t="s">
        <v>843</v>
      </c>
      <c r="C49" s="14" t="s">
        <v>844</v>
      </c>
      <c r="D49" s="15" t="s">
        <v>14</v>
      </c>
      <c r="E49" s="16" t="s">
        <v>845</v>
      </c>
      <c r="F49" s="15" t="s">
        <v>290</v>
      </c>
      <c r="G49" s="35">
        <f t="shared" si="1"/>
        <v>85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>
        <v>85</v>
      </c>
      <c r="AM49" s="23"/>
      <c r="AN49" s="23"/>
      <c r="AO49" s="23"/>
      <c r="AP49" s="23"/>
      <c r="AQ49" s="26"/>
    </row>
    <row r="50" spans="1:43" ht="15" customHeight="1">
      <c r="A50" s="15">
        <v>29</v>
      </c>
      <c r="B50" s="15" t="s">
        <v>2327</v>
      </c>
      <c r="C50" s="14" t="s">
        <v>2328</v>
      </c>
      <c r="D50" s="15" t="s">
        <v>14</v>
      </c>
      <c r="E50" s="16" t="s">
        <v>2329</v>
      </c>
      <c r="F50" s="15" t="s">
        <v>1108</v>
      </c>
      <c r="G50" s="35">
        <f t="shared" si="1"/>
        <v>85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>
        <v>85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30</v>
      </c>
      <c r="B51" s="15" t="s">
        <v>695</v>
      </c>
      <c r="C51" s="14" t="s">
        <v>696</v>
      </c>
      <c r="D51" s="15" t="s">
        <v>14</v>
      </c>
      <c r="E51" s="16" t="s">
        <v>666</v>
      </c>
      <c r="F51" s="15" t="s">
        <v>162</v>
      </c>
      <c r="G51" s="35">
        <f t="shared" si="1"/>
        <v>84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75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>
        <v>9</v>
      </c>
      <c r="AL51" s="23"/>
      <c r="AM51" s="23"/>
      <c r="AN51" s="23"/>
      <c r="AO51" s="23"/>
      <c r="AP51" s="23"/>
      <c r="AQ51" s="26"/>
    </row>
    <row r="52" spans="1:47" ht="15" customHeight="1">
      <c r="A52" s="15">
        <v>31</v>
      </c>
      <c r="B52" s="15" t="s">
        <v>48</v>
      </c>
      <c r="C52" s="14" t="s">
        <v>49</v>
      </c>
      <c r="D52" s="15" t="s">
        <v>14</v>
      </c>
      <c r="E52" s="16" t="s">
        <v>50</v>
      </c>
      <c r="F52" s="15" t="s">
        <v>28</v>
      </c>
      <c r="G52" s="35">
        <f t="shared" si="1"/>
        <v>80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>
        <v>20</v>
      </c>
      <c r="AJ52" s="23"/>
      <c r="AK52" s="23"/>
      <c r="AL52" s="23"/>
      <c r="AM52" s="23"/>
      <c r="AN52" s="23"/>
      <c r="AO52" s="23">
        <v>60</v>
      </c>
      <c r="AP52" s="23"/>
      <c r="AQ52" s="26"/>
      <c r="AR52" s="112"/>
      <c r="AS52" s="113"/>
      <c r="AT52" s="113"/>
      <c r="AU52" s="113"/>
    </row>
    <row r="53" spans="1:43" ht="15" customHeight="1">
      <c r="A53" s="15">
        <v>32</v>
      </c>
      <c r="B53" s="15" t="s">
        <v>1887</v>
      </c>
      <c r="C53" s="14" t="s">
        <v>1888</v>
      </c>
      <c r="D53" s="15" t="s">
        <v>14</v>
      </c>
      <c r="E53" s="16" t="s">
        <v>9</v>
      </c>
      <c r="F53" s="15" t="s">
        <v>184</v>
      </c>
      <c r="G53" s="35">
        <f t="shared" si="1"/>
        <v>78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70</v>
      </c>
      <c r="T53" s="23"/>
      <c r="U53" s="23"/>
      <c r="V53" s="23">
        <v>8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6"/>
    </row>
    <row r="54" spans="1:43" ht="15" customHeight="1">
      <c r="A54" s="15">
        <v>33</v>
      </c>
      <c r="B54" s="15" t="s">
        <v>532</v>
      </c>
      <c r="C54" s="14" t="s">
        <v>533</v>
      </c>
      <c r="D54" s="15" t="s">
        <v>14</v>
      </c>
      <c r="E54" s="16" t="s">
        <v>218</v>
      </c>
      <c r="F54" s="15" t="s">
        <v>121</v>
      </c>
      <c r="G54" s="35">
        <f t="shared" si="1"/>
        <v>75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>
        <v>75</v>
      </c>
      <c r="AO54" s="23"/>
      <c r="AP54" s="23"/>
      <c r="AQ54" s="26"/>
    </row>
    <row r="55" spans="1:43" ht="15" customHeight="1">
      <c r="A55" s="15">
        <v>33</v>
      </c>
      <c r="B55" s="15" t="s">
        <v>693</v>
      </c>
      <c r="C55" s="14" t="s">
        <v>694</v>
      </c>
      <c r="D55" s="15" t="s">
        <v>14</v>
      </c>
      <c r="E55" s="16" t="s">
        <v>666</v>
      </c>
      <c r="F55" s="15" t="s">
        <v>162</v>
      </c>
      <c r="G55" s="35">
        <f t="shared" si="1"/>
        <v>75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65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>
        <v>10</v>
      </c>
      <c r="AL55" s="23"/>
      <c r="AM55" s="23"/>
      <c r="AN55" s="23"/>
      <c r="AO55" s="23"/>
      <c r="AP55" s="23"/>
      <c r="AQ55" s="26"/>
    </row>
    <row r="56" spans="1:43" ht="15" customHeight="1">
      <c r="A56" s="15">
        <v>33</v>
      </c>
      <c r="B56" s="15" t="s">
        <v>1496</v>
      </c>
      <c r="C56" s="14" t="s">
        <v>1497</v>
      </c>
      <c r="D56" s="15" t="s">
        <v>14</v>
      </c>
      <c r="E56" s="16" t="s">
        <v>422</v>
      </c>
      <c r="F56" s="15" t="s">
        <v>337</v>
      </c>
      <c r="G56" s="35">
        <f t="shared" si="1"/>
        <v>75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>
        <v>55</v>
      </c>
      <c r="T56" s="23"/>
      <c r="U56" s="23"/>
      <c r="V56" s="23"/>
      <c r="W56" s="23"/>
      <c r="X56" s="23"/>
      <c r="Y56" s="23"/>
      <c r="Z56" s="23"/>
      <c r="AA56" s="23"/>
      <c r="AB56" s="23"/>
      <c r="AC56" s="23">
        <v>20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34</v>
      </c>
      <c r="B57" s="15" t="s">
        <v>277</v>
      </c>
      <c r="C57" s="14" t="s">
        <v>278</v>
      </c>
      <c r="D57" s="15" t="s">
        <v>14</v>
      </c>
      <c r="E57" s="16" t="s">
        <v>77</v>
      </c>
      <c r="F57" s="15" t="s">
        <v>121</v>
      </c>
      <c r="G57" s="35">
        <f t="shared" si="1"/>
        <v>70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>
        <v>70</v>
      </c>
      <c r="AQ57" s="26"/>
    </row>
    <row r="58" spans="1:43" ht="15" customHeight="1">
      <c r="A58" s="15">
        <v>34</v>
      </c>
      <c r="B58" s="15" t="s">
        <v>1350</v>
      </c>
      <c r="C58" s="14" t="s">
        <v>1351</v>
      </c>
      <c r="D58" s="15" t="s">
        <v>14</v>
      </c>
      <c r="E58" s="16" t="s">
        <v>1352</v>
      </c>
      <c r="F58" s="15" t="s">
        <v>472</v>
      </c>
      <c r="G58" s="35">
        <f t="shared" si="1"/>
        <v>70</v>
      </c>
      <c r="H58" s="25"/>
      <c r="I58" s="23"/>
      <c r="J58" s="23"/>
      <c r="K58" s="23"/>
      <c r="L58" s="23"/>
      <c r="M58" s="23"/>
      <c r="N58" s="23"/>
      <c r="O58" s="23"/>
      <c r="P58" s="23">
        <v>50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>
        <v>20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35</v>
      </c>
      <c r="B59" s="15" t="s">
        <v>1154</v>
      </c>
      <c r="C59" s="14" t="s">
        <v>1155</v>
      </c>
      <c r="D59" s="15" t="s">
        <v>14</v>
      </c>
      <c r="E59" s="16" t="s">
        <v>1156</v>
      </c>
      <c r="F59" s="15" t="s">
        <v>290</v>
      </c>
      <c r="G59" s="35">
        <f t="shared" si="1"/>
        <v>65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>
        <v>65</v>
      </c>
      <c r="AI59" s="23"/>
      <c r="AJ59" s="23"/>
      <c r="AK59" s="23"/>
      <c r="AL59" s="23"/>
      <c r="AM59" s="23"/>
      <c r="AN59" s="23"/>
      <c r="AO59" s="23"/>
      <c r="AP59" s="23"/>
      <c r="AQ59" s="26"/>
    </row>
    <row r="60" spans="1:43" ht="15" customHeight="1">
      <c r="A60" s="15">
        <v>35</v>
      </c>
      <c r="B60" s="15" t="s">
        <v>846</v>
      </c>
      <c r="C60" s="14" t="s">
        <v>847</v>
      </c>
      <c r="D60" s="15" t="s">
        <v>14</v>
      </c>
      <c r="E60" s="16" t="s">
        <v>9</v>
      </c>
      <c r="F60" s="15" t="s">
        <v>302</v>
      </c>
      <c r="G60" s="35">
        <f t="shared" si="1"/>
        <v>65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>
        <v>10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>
        <v>55</v>
      </c>
      <c r="AM60" s="23"/>
      <c r="AN60" s="23"/>
      <c r="AO60" s="23"/>
      <c r="AP60" s="23"/>
      <c r="AQ60" s="26"/>
    </row>
    <row r="61" spans="1:43" ht="15" customHeight="1">
      <c r="A61" s="15">
        <v>35</v>
      </c>
      <c r="B61" s="15" t="s">
        <v>2330</v>
      </c>
      <c r="C61" s="14" t="s">
        <v>2331</v>
      </c>
      <c r="D61" s="15" t="s">
        <v>14</v>
      </c>
      <c r="E61" s="16" t="s">
        <v>1778</v>
      </c>
      <c r="F61" s="15" t="s">
        <v>282</v>
      </c>
      <c r="G61" s="35">
        <f t="shared" si="1"/>
        <v>65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65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35</v>
      </c>
      <c r="B62" s="15" t="s">
        <v>2603</v>
      </c>
      <c r="C62" s="14" t="s">
        <v>2604</v>
      </c>
      <c r="D62" s="15" t="s">
        <v>14</v>
      </c>
      <c r="E62" s="16" t="s">
        <v>2605</v>
      </c>
      <c r="F62" s="15" t="s">
        <v>337</v>
      </c>
      <c r="G62" s="35">
        <f t="shared" si="1"/>
        <v>65</v>
      </c>
      <c r="H62" s="25"/>
      <c r="I62" s="23"/>
      <c r="J62" s="23"/>
      <c r="K62" s="23"/>
      <c r="L62" s="23"/>
      <c r="M62" s="23"/>
      <c r="N62" s="23">
        <v>65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36</v>
      </c>
      <c r="B63" s="15" t="s">
        <v>279</v>
      </c>
      <c r="C63" s="14" t="s">
        <v>280</v>
      </c>
      <c r="D63" s="15" t="s">
        <v>14</v>
      </c>
      <c r="E63" s="16" t="s">
        <v>281</v>
      </c>
      <c r="F63" s="15" t="s">
        <v>28</v>
      </c>
      <c r="G63" s="35">
        <f t="shared" si="1"/>
        <v>60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>
        <v>60</v>
      </c>
      <c r="AQ63" s="26"/>
    </row>
    <row r="64" spans="1:43" ht="15" customHeight="1">
      <c r="A64" s="15">
        <v>36</v>
      </c>
      <c r="B64" s="15" t="s">
        <v>2606</v>
      </c>
      <c r="C64" s="14" t="s">
        <v>2607</v>
      </c>
      <c r="D64" s="15" t="s">
        <v>14</v>
      </c>
      <c r="E64" s="16" t="s">
        <v>2608</v>
      </c>
      <c r="F64" s="15" t="s">
        <v>290</v>
      </c>
      <c r="G64" s="35">
        <f t="shared" si="1"/>
        <v>60</v>
      </c>
      <c r="H64" s="25"/>
      <c r="I64" s="23"/>
      <c r="J64" s="23"/>
      <c r="K64" s="23"/>
      <c r="L64" s="23"/>
      <c r="M64" s="23"/>
      <c r="N64" s="23">
        <v>60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37</v>
      </c>
      <c r="B65" s="15" t="s">
        <v>2609</v>
      </c>
      <c r="C65" s="14" t="s">
        <v>2610</v>
      </c>
      <c r="D65" s="15" t="s">
        <v>14</v>
      </c>
      <c r="E65" s="16" t="s">
        <v>2611</v>
      </c>
      <c r="F65" s="15" t="s">
        <v>290</v>
      </c>
      <c r="G65" s="35">
        <f t="shared" si="1"/>
        <v>57.5</v>
      </c>
      <c r="H65" s="25"/>
      <c r="I65" s="23"/>
      <c r="J65" s="23"/>
      <c r="K65" s="23"/>
      <c r="L65" s="23"/>
      <c r="M65" s="23"/>
      <c r="N65" s="23">
        <v>57.5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6"/>
    </row>
    <row r="66" spans="1:43" ht="15" customHeight="1">
      <c r="A66" s="15">
        <v>38</v>
      </c>
      <c r="B66" s="15" t="s">
        <v>1157</v>
      </c>
      <c r="C66" s="14" t="s">
        <v>1158</v>
      </c>
      <c r="D66" s="15" t="s">
        <v>14</v>
      </c>
      <c r="E66" s="16" t="s">
        <v>1159</v>
      </c>
      <c r="F66" s="15" t="s">
        <v>290</v>
      </c>
      <c r="G66" s="35">
        <f t="shared" si="1"/>
        <v>55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v>55</v>
      </c>
      <c r="AI66" s="23"/>
      <c r="AJ66" s="23"/>
      <c r="AK66" s="23"/>
      <c r="AL66" s="23"/>
      <c r="AM66" s="23"/>
      <c r="AN66" s="23"/>
      <c r="AO66" s="23"/>
      <c r="AP66" s="23"/>
      <c r="AQ66" s="26"/>
    </row>
    <row r="67" spans="1:43" ht="15" customHeight="1">
      <c r="A67" s="15">
        <v>39</v>
      </c>
      <c r="B67" s="15" t="s">
        <v>1214</v>
      </c>
      <c r="C67" s="14" t="s">
        <v>1215</v>
      </c>
      <c r="D67" s="15" t="s">
        <v>14</v>
      </c>
      <c r="E67" s="16" t="s">
        <v>1216</v>
      </c>
      <c r="F67" s="15" t="s">
        <v>28</v>
      </c>
      <c r="G67" s="35">
        <f t="shared" si="1"/>
        <v>50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>
        <v>50</v>
      </c>
      <c r="AP67" s="23"/>
      <c r="AQ67" s="26"/>
    </row>
    <row r="68" spans="1:43" ht="15" customHeight="1">
      <c r="A68" s="15">
        <v>39</v>
      </c>
      <c r="B68" s="15" t="s">
        <v>1978</v>
      </c>
      <c r="C68" s="14" t="s">
        <v>1979</v>
      </c>
      <c r="D68" s="15" t="s">
        <v>14</v>
      </c>
      <c r="E68" s="16" t="s">
        <v>9</v>
      </c>
      <c r="F68" s="15" t="s">
        <v>118</v>
      </c>
      <c r="G68" s="35">
        <f aca="true" t="shared" si="2" ref="G68:G99">SUM(I68:AP68)</f>
        <v>50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>
        <v>50</v>
      </c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7"/>
    </row>
    <row r="69" spans="1:43" ht="15" customHeight="1">
      <c r="A69" s="15">
        <v>40</v>
      </c>
      <c r="B69" s="15" t="s">
        <v>865</v>
      </c>
      <c r="C69" s="14" t="s">
        <v>866</v>
      </c>
      <c r="D69" s="15" t="s">
        <v>14</v>
      </c>
      <c r="E69" s="16" t="s">
        <v>867</v>
      </c>
      <c r="F69" s="15" t="s">
        <v>290</v>
      </c>
      <c r="G69" s="35">
        <f t="shared" si="2"/>
        <v>46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>
        <v>40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>
        <v>6</v>
      </c>
      <c r="AM69" s="23"/>
      <c r="AN69" s="23"/>
      <c r="AO69" s="23"/>
      <c r="AP69" s="23"/>
      <c r="AQ69" s="26"/>
    </row>
    <row r="70" spans="1:43" ht="15" customHeight="1">
      <c r="A70" s="15">
        <v>41</v>
      </c>
      <c r="B70" s="15" t="s">
        <v>35</v>
      </c>
      <c r="C70" s="14" t="s">
        <v>36</v>
      </c>
      <c r="D70" s="15" t="s">
        <v>14</v>
      </c>
      <c r="E70" s="16" t="s">
        <v>51</v>
      </c>
      <c r="F70" s="15" t="s">
        <v>28</v>
      </c>
      <c r="G70" s="35">
        <f t="shared" si="2"/>
        <v>45.5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>
        <v>42.5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>
        <v>3</v>
      </c>
      <c r="AP70" s="23"/>
      <c r="AQ70" s="26"/>
    </row>
    <row r="71" spans="1:43" ht="15" customHeight="1">
      <c r="A71" s="15">
        <v>42</v>
      </c>
      <c r="B71" s="15" t="s">
        <v>534</v>
      </c>
      <c r="C71" s="14" t="s">
        <v>535</v>
      </c>
      <c r="D71" s="15" t="s">
        <v>14</v>
      </c>
      <c r="E71" s="16" t="s">
        <v>128</v>
      </c>
      <c r="F71" s="15" t="s">
        <v>121</v>
      </c>
      <c r="G71" s="35">
        <f t="shared" si="2"/>
        <v>45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>
        <v>45</v>
      </c>
      <c r="AO71" s="23"/>
      <c r="AP71" s="23"/>
      <c r="AQ71" s="26"/>
    </row>
    <row r="72" spans="1:43" ht="15" customHeight="1">
      <c r="A72" s="15">
        <v>42</v>
      </c>
      <c r="B72" s="15" t="s">
        <v>1160</v>
      </c>
      <c r="C72" s="14" t="s">
        <v>1161</v>
      </c>
      <c r="D72" s="15" t="s">
        <v>14</v>
      </c>
      <c r="E72" s="16" t="s">
        <v>1162</v>
      </c>
      <c r="F72" s="15" t="s">
        <v>290</v>
      </c>
      <c r="G72" s="35">
        <f t="shared" si="2"/>
        <v>45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45</v>
      </c>
      <c r="AI72" s="23"/>
      <c r="AJ72" s="23"/>
      <c r="AK72" s="23"/>
      <c r="AL72" s="23"/>
      <c r="AM72" s="23"/>
      <c r="AN72" s="23"/>
      <c r="AO72" s="23"/>
      <c r="AP72" s="23"/>
      <c r="AQ72" s="26"/>
    </row>
    <row r="73" spans="1:43" ht="15" customHeight="1">
      <c r="A73" s="15">
        <v>43</v>
      </c>
      <c r="B73" s="15" t="s">
        <v>536</v>
      </c>
      <c r="C73" s="14" t="s">
        <v>537</v>
      </c>
      <c r="D73" s="15" t="s">
        <v>14</v>
      </c>
      <c r="E73" s="16" t="s">
        <v>538</v>
      </c>
      <c r="F73" s="15" t="s">
        <v>121</v>
      </c>
      <c r="G73" s="35">
        <f t="shared" si="2"/>
        <v>40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>
        <v>40</v>
      </c>
      <c r="AO73" s="23"/>
      <c r="AP73" s="23"/>
      <c r="AQ73" s="26"/>
    </row>
    <row r="74" spans="1:43" ht="15" customHeight="1">
      <c r="A74" s="15">
        <v>43</v>
      </c>
      <c r="B74" s="15" t="s">
        <v>1428</v>
      </c>
      <c r="C74" s="14" t="s">
        <v>1429</v>
      </c>
      <c r="D74" s="15" t="s">
        <v>14</v>
      </c>
      <c r="E74" s="16" t="s">
        <v>1430</v>
      </c>
      <c r="F74" s="15" t="s">
        <v>118</v>
      </c>
      <c r="G74" s="35">
        <f t="shared" si="2"/>
        <v>40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>
        <v>40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6"/>
    </row>
    <row r="75" spans="1:43" ht="15" customHeight="1">
      <c r="A75" s="15">
        <v>43</v>
      </c>
      <c r="B75" s="15" t="s">
        <v>1980</v>
      </c>
      <c r="C75" s="14" t="s">
        <v>1981</v>
      </c>
      <c r="D75" s="15" t="s">
        <v>14</v>
      </c>
      <c r="E75" s="16" t="s">
        <v>1982</v>
      </c>
      <c r="F75" s="15" t="s">
        <v>118</v>
      </c>
      <c r="G75" s="35">
        <f t="shared" si="2"/>
        <v>40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>
        <v>40</v>
      </c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6"/>
    </row>
    <row r="76" spans="1:43" ht="15" customHeight="1">
      <c r="A76" s="15">
        <v>44</v>
      </c>
      <c r="B76" s="15" t="s">
        <v>539</v>
      </c>
      <c r="C76" s="14" t="s">
        <v>540</v>
      </c>
      <c r="D76" s="15" t="s">
        <v>14</v>
      </c>
      <c r="E76" s="16" t="s">
        <v>128</v>
      </c>
      <c r="F76" s="15" t="s">
        <v>121</v>
      </c>
      <c r="G76" s="35">
        <f t="shared" si="2"/>
        <v>35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35</v>
      </c>
      <c r="AO76" s="23"/>
      <c r="AP76" s="23"/>
      <c r="AQ76" s="26"/>
    </row>
    <row r="77" spans="1:43" ht="15" customHeight="1">
      <c r="A77" s="15">
        <v>44</v>
      </c>
      <c r="B77" s="15" t="s">
        <v>1344</v>
      </c>
      <c r="C77" s="14" t="s">
        <v>1345</v>
      </c>
      <c r="D77" s="15" t="s">
        <v>14</v>
      </c>
      <c r="E77" s="16" t="s">
        <v>9</v>
      </c>
      <c r="F77" s="15" t="s">
        <v>472</v>
      </c>
      <c r="G77" s="35">
        <f t="shared" si="2"/>
        <v>35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>
        <v>35</v>
      </c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44</v>
      </c>
      <c r="B78" s="15" t="s">
        <v>1488</v>
      </c>
      <c r="C78" s="14" t="s">
        <v>1489</v>
      </c>
      <c r="D78" s="15" t="s">
        <v>14</v>
      </c>
      <c r="E78" s="16" t="s">
        <v>1490</v>
      </c>
      <c r="F78" s="15" t="s">
        <v>1108</v>
      </c>
      <c r="G78" s="35">
        <f t="shared" si="2"/>
        <v>35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>
        <v>35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6"/>
    </row>
    <row r="79" spans="1:43" ht="15" customHeight="1">
      <c r="A79" s="15">
        <v>44</v>
      </c>
      <c r="B79" s="15" t="s">
        <v>1662</v>
      </c>
      <c r="C79" s="14" t="s">
        <v>1663</v>
      </c>
      <c r="D79" s="18" t="s">
        <v>14</v>
      </c>
      <c r="E79" s="20" t="s">
        <v>1664</v>
      </c>
      <c r="F79" s="18" t="s">
        <v>290</v>
      </c>
      <c r="G79" s="35">
        <f t="shared" si="2"/>
        <v>35</v>
      </c>
      <c r="H79" s="34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>
        <v>35</v>
      </c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44</v>
      </c>
      <c r="B80" s="15" t="s">
        <v>1720</v>
      </c>
      <c r="C80" s="14" t="s">
        <v>1721</v>
      </c>
      <c r="D80" s="15" t="s">
        <v>14</v>
      </c>
      <c r="E80" s="16" t="s">
        <v>1722</v>
      </c>
      <c r="F80" s="15" t="s">
        <v>290</v>
      </c>
      <c r="G80" s="35">
        <f t="shared" si="2"/>
        <v>35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>
        <v>35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44</v>
      </c>
      <c r="B81" s="15" t="s">
        <v>1983</v>
      </c>
      <c r="C81" s="14" t="s">
        <v>1984</v>
      </c>
      <c r="D81" s="15" t="s">
        <v>14</v>
      </c>
      <c r="E81" s="16" t="s">
        <v>9</v>
      </c>
      <c r="F81" s="15" t="s">
        <v>363</v>
      </c>
      <c r="G81" s="35">
        <f t="shared" si="2"/>
        <v>35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>
        <v>35</v>
      </c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6"/>
    </row>
    <row r="82" spans="1:43" ht="15" customHeight="1">
      <c r="A82" s="15">
        <v>44</v>
      </c>
      <c r="B82" s="15" t="s">
        <v>2209</v>
      </c>
      <c r="C82" s="14" t="s">
        <v>2210</v>
      </c>
      <c r="D82" s="15" t="s">
        <v>14</v>
      </c>
      <c r="E82" s="16" t="s">
        <v>9</v>
      </c>
      <c r="F82" s="15" t="s">
        <v>28</v>
      </c>
      <c r="G82" s="35">
        <f t="shared" si="2"/>
        <v>35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>
        <v>35</v>
      </c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6"/>
    </row>
    <row r="83" spans="1:43" ht="15" customHeight="1">
      <c r="A83" s="15">
        <v>44</v>
      </c>
      <c r="B83" s="15" t="s">
        <v>2408</v>
      </c>
      <c r="C83" s="14" t="s">
        <v>2409</v>
      </c>
      <c r="D83" s="15" t="s">
        <v>14</v>
      </c>
      <c r="E83" s="16" t="s">
        <v>9</v>
      </c>
      <c r="F83" s="15" t="s">
        <v>162</v>
      </c>
      <c r="G83" s="35">
        <f t="shared" si="2"/>
        <v>35</v>
      </c>
      <c r="H83" s="25"/>
      <c r="I83" s="23"/>
      <c r="J83" s="23"/>
      <c r="K83" s="23"/>
      <c r="L83" s="23"/>
      <c r="M83" s="23"/>
      <c r="N83" s="23"/>
      <c r="O83" s="23"/>
      <c r="P83" s="23"/>
      <c r="Q83" s="23">
        <v>35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45</v>
      </c>
      <c r="B84" s="15" t="s">
        <v>1493</v>
      </c>
      <c r="C84" s="14" t="s">
        <v>1494</v>
      </c>
      <c r="D84" s="15" t="s">
        <v>14</v>
      </c>
      <c r="E84" s="16" t="s">
        <v>1495</v>
      </c>
      <c r="F84" s="15" t="s">
        <v>1108</v>
      </c>
      <c r="G84" s="35">
        <f t="shared" si="2"/>
        <v>34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9</v>
      </c>
      <c r="Z84" s="23"/>
      <c r="AA84" s="23"/>
      <c r="AB84" s="23"/>
      <c r="AC84" s="23">
        <v>25</v>
      </c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46</v>
      </c>
      <c r="B85" s="15" t="s">
        <v>1080</v>
      </c>
      <c r="C85" s="14" t="s">
        <v>1081</v>
      </c>
      <c r="D85" s="15" t="s">
        <v>14</v>
      </c>
      <c r="E85" s="16" t="s">
        <v>200</v>
      </c>
      <c r="F85" s="15" t="s">
        <v>204</v>
      </c>
      <c r="G85" s="35">
        <f t="shared" si="2"/>
        <v>30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>
        <v>30</v>
      </c>
      <c r="AK85" s="23"/>
      <c r="AL85" s="23"/>
      <c r="AM85" s="23"/>
      <c r="AN85" s="23"/>
      <c r="AO85" s="23"/>
      <c r="AP85" s="23"/>
      <c r="AQ85" s="26"/>
    </row>
    <row r="86" spans="1:43" ht="15" customHeight="1">
      <c r="A86" s="15">
        <v>46</v>
      </c>
      <c r="B86" s="15" t="s">
        <v>1346</v>
      </c>
      <c r="C86" s="14" t="s">
        <v>1347</v>
      </c>
      <c r="D86" s="15" t="s">
        <v>14</v>
      </c>
      <c r="E86" s="16" t="s">
        <v>1334</v>
      </c>
      <c r="F86" s="15" t="s">
        <v>472</v>
      </c>
      <c r="G86" s="35">
        <f t="shared" si="2"/>
        <v>30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>
        <v>30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46</v>
      </c>
      <c r="B87" s="15" t="s">
        <v>1985</v>
      </c>
      <c r="C87" s="14" t="s">
        <v>1986</v>
      </c>
      <c r="D87" s="15" t="s">
        <v>14</v>
      </c>
      <c r="E87" s="16" t="s">
        <v>9</v>
      </c>
      <c r="F87" s="15" t="s">
        <v>118</v>
      </c>
      <c r="G87" s="35">
        <f t="shared" si="2"/>
        <v>30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>
        <v>30</v>
      </c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>
        <v>47</v>
      </c>
      <c r="B88" s="15" t="s">
        <v>848</v>
      </c>
      <c r="C88" s="14" t="s">
        <v>849</v>
      </c>
      <c r="D88" s="15" t="s">
        <v>14</v>
      </c>
      <c r="E88" s="16" t="s">
        <v>9</v>
      </c>
      <c r="F88" s="15" t="s">
        <v>302</v>
      </c>
      <c r="G88" s="35">
        <f t="shared" si="2"/>
        <v>25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>
        <v>25</v>
      </c>
      <c r="AM88" s="23"/>
      <c r="AN88" s="23"/>
      <c r="AO88" s="23"/>
      <c r="AP88" s="23"/>
      <c r="AQ88" s="26"/>
    </row>
    <row r="89" spans="1:43" ht="15" customHeight="1">
      <c r="A89" s="15">
        <v>47</v>
      </c>
      <c r="B89" s="15" t="s">
        <v>1082</v>
      </c>
      <c r="C89" s="14" t="s">
        <v>1083</v>
      </c>
      <c r="D89" s="15" t="s">
        <v>14</v>
      </c>
      <c r="E89" s="16" t="s">
        <v>200</v>
      </c>
      <c r="F89" s="15" t="s">
        <v>204</v>
      </c>
      <c r="G89" s="35">
        <f t="shared" si="2"/>
        <v>25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>
        <v>25</v>
      </c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47</v>
      </c>
      <c r="B90" s="15" t="s">
        <v>1324</v>
      </c>
      <c r="C90" s="14" t="s">
        <v>1325</v>
      </c>
      <c r="D90" s="15" t="s">
        <v>14</v>
      </c>
      <c r="E90" s="16" t="s">
        <v>9</v>
      </c>
      <c r="F90" s="15" t="s">
        <v>363</v>
      </c>
      <c r="G90" s="35">
        <f t="shared" si="2"/>
        <v>25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>
        <v>25</v>
      </c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47</v>
      </c>
      <c r="B91" s="15" t="s">
        <v>1348</v>
      </c>
      <c r="C91" s="14" t="s">
        <v>1349</v>
      </c>
      <c r="D91" s="15" t="s">
        <v>14</v>
      </c>
      <c r="E91" s="16" t="s">
        <v>1334</v>
      </c>
      <c r="F91" s="15" t="s">
        <v>472</v>
      </c>
      <c r="G91" s="35">
        <f t="shared" si="2"/>
        <v>25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>
        <v>25</v>
      </c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47</v>
      </c>
      <c r="B92" s="15" t="s">
        <v>1665</v>
      </c>
      <c r="C92" s="14" t="s">
        <v>1666</v>
      </c>
      <c r="D92" s="15" t="s">
        <v>14</v>
      </c>
      <c r="E92" s="16" t="s">
        <v>1664</v>
      </c>
      <c r="F92" s="15" t="s">
        <v>290</v>
      </c>
      <c r="G92" s="35">
        <f t="shared" si="2"/>
        <v>25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>
        <v>25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47</v>
      </c>
      <c r="B93" s="15" t="s">
        <v>1723</v>
      </c>
      <c r="C93" s="14" t="s">
        <v>1724</v>
      </c>
      <c r="D93" s="15" t="s">
        <v>14</v>
      </c>
      <c r="E93" s="16" t="s">
        <v>1725</v>
      </c>
      <c r="F93" s="15" t="s">
        <v>290</v>
      </c>
      <c r="G93" s="35">
        <f t="shared" si="2"/>
        <v>25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>
        <v>25</v>
      </c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>
        <v>48</v>
      </c>
      <c r="B94" s="15" t="s">
        <v>1667</v>
      </c>
      <c r="C94" s="14" t="s">
        <v>1668</v>
      </c>
      <c r="D94" s="15" t="s">
        <v>14</v>
      </c>
      <c r="E94" s="16" t="s">
        <v>1635</v>
      </c>
      <c r="F94" s="15" t="s">
        <v>290</v>
      </c>
      <c r="G94" s="35">
        <f t="shared" si="2"/>
        <v>20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>
        <v>20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48</v>
      </c>
      <c r="B95" s="15" t="s">
        <v>1987</v>
      </c>
      <c r="C95" s="14" t="s">
        <v>1988</v>
      </c>
      <c r="D95" s="15" t="s">
        <v>14</v>
      </c>
      <c r="E95" s="16" t="s">
        <v>9</v>
      </c>
      <c r="F95" s="15" t="s">
        <v>363</v>
      </c>
      <c r="G95" s="35">
        <f t="shared" si="2"/>
        <v>20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>
        <v>20</v>
      </c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>
        <v>49</v>
      </c>
      <c r="B96" s="15" t="s">
        <v>1353</v>
      </c>
      <c r="C96" s="14" t="s">
        <v>1354</v>
      </c>
      <c r="D96" s="15" t="s">
        <v>14</v>
      </c>
      <c r="E96" s="16" t="s">
        <v>1334</v>
      </c>
      <c r="F96" s="15" t="s">
        <v>472</v>
      </c>
      <c r="G96" s="35">
        <f t="shared" si="2"/>
        <v>15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>
        <v>15</v>
      </c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6"/>
    </row>
    <row r="97" spans="1:43" ht="15" customHeight="1">
      <c r="A97" s="15">
        <v>49</v>
      </c>
      <c r="B97" s="15" t="s">
        <v>1498</v>
      </c>
      <c r="C97" s="14" t="s">
        <v>1499</v>
      </c>
      <c r="D97" s="15" t="s">
        <v>14</v>
      </c>
      <c r="E97" s="16" t="s">
        <v>9</v>
      </c>
      <c r="F97" s="15" t="s">
        <v>1108</v>
      </c>
      <c r="G97" s="35">
        <f t="shared" si="2"/>
        <v>15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>
        <v>15</v>
      </c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>
        <v>49</v>
      </c>
      <c r="B98" s="15" t="s">
        <v>1550</v>
      </c>
      <c r="C98" s="14" t="s">
        <v>1551</v>
      </c>
      <c r="D98" s="15" t="s">
        <v>14</v>
      </c>
      <c r="E98" s="16" t="s">
        <v>1547</v>
      </c>
      <c r="F98" s="15" t="s">
        <v>302</v>
      </c>
      <c r="G98" s="35">
        <f t="shared" si="2"/>
        <v>15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>
        <v>15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>
        <v>49</v>
      </c>
      <c r="B99" s="15" t="s">
        <v>1669</v>
      </c>
      <c r="C99" s="14" t="s">
        <v>1670</v>
      </c>
      <c r="D99" s="15" t="s">
        <v>14</v>
      </c>
      <c r="E99" s="16" t="s">
        <v>1635</v>
      </c>
      <c r="F99" s="15" t="s">
        <v>290</v>
      </c>
      <c r="G99" s="35">
        <f t="shared" si="2"/>
        <v>15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>
        <v>15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>
        <v>49</v>
      </c>
      <c r="B100" s="15" t="s">
        <v>2491</v>
      </c>
      <c r="C100" s="14" t="s">
        <v>2492</v>
      </c>
      <c r="D100" s="15" t="s">
        <v>14</v>
      </c>
      <c r="E100" s="16" t="s">
        <v>1547</v>
      </c>
      <c r="F100" s="15" t="s">
        <v>302</v>
      </c>
      <c r="G100" s="35">
        <f aca="true" t="shared" si="3" ref="G100:G123">SUM(I100:AP100)</f>
        <v>15</v>
      </c>
      <c r="H100" s="25"/>
      <c r="I100" s="23"/>
      <c r="J100" s="23"/>
      <c r="K100" s="23"/>
      <c r="L100" s="23"/>
      <c r="M100" s="23"/>
      <c r="N100" s="23"/>
      <c r="O100" s="23">
        <v>15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6"/>
    </row>
    <row r="101" spans="1:43" ht="15" customHeight="1">
      <c r="A101" s="15">
        <v>50</v>
      </c>
      <c r="B101" s="15" t="s">
        <v>1200</v>
      </c>
      <c r="C101" s="14" t="s">
        <v>1201</v>
      </c>
      <c r="D101" s="15" t="s">
        <v>14</v>
      </c>
      <c r="E101" s="16" t="s">
        <v>9</v>
      </c>
      <c r="F101" s="15" t="s">
        <v>28</v>
      </c>
      <c r="G101" s="35">
        <f t="shared" si="3"/>
        <v>11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>
        <v>1</v>
      </c>
      <c r="AJ101" s="23"/>
      <c r="AK101" s="23"/>
      <c r="AL101" s="23"/>
      <c r="AM101" s="23"/>
      <c r="AN101" s="23"/>
      <c r="AO101" s="23">
        <v>10</v>
      </c>
      <c r="AP101" s="23"/>
      <c r="AQ101" s="26"/>
    </row>
    <row r="102" spans="1:43" ht="15" customHeight="1">
      <c r="A102" s="15">
        <v>51</v>
      </c>
      <c r="B102" s="15" t="s">
        <v>1885</v>
      </c>
      <c r="C102" s="14" t="s">
        <v>1886</v>
      </c>
      <c r="D102" s="15" t="s">
        <v>14</v>
      </c>
      <c r="E102" s="16" t="s">
        <v>9</v>
      </c>
      <c r="F102" s="15" t="s">
        <v>184</v>
      </c>
      <c r="G102" s="35">
        <f t="shared" si="3"/>
        <v>10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>
        <v>10</v>
      </c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6"/>
    </row>
    <row r="103" spans="1:43" ht="15" customHeight="1">
      <c r="A103" s="15">
        <v>51</v>
      </c>
      <c r="B103" s="15" t="s">
        <v>2493</v>
      </c>
      <c r="C103" s="14" t="s">
        <v>2494</v>
      </c>
      <c r="D103" s="15" t="s">
        <v>14</v>
      </c>
      <c r="E103" s="16" t="s">
        <v>1547</v>
      </c>
      <c r="F103" s="15" t="s">
        <v>302</v>
      </c>
      <c r="G103" s="35">
        <f t="shared" si="3"/>
        <v>10</v>
      </c>
      <c r="H103" s="25"/>
      <c r="I103" s="23"/>
      <c r="J103" s="23"/>
      <c r="K103" s="23"/>
      <c r="L103" s="23"/>
      <c r="M103" s="23"/>
      <c r="N103" s="23"/>
      <c r="O103" s="23">
        <v>10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>
        <v>52</v>
      </c>
      <c r="B104" s="15" t="s">
        <v>856</v>
      </c>
      <c r="C104" s="14" t="s">
        <v>857</v>
      </c>
      <c r="D104" s="15" t="s">
        <v>14</v>
      </c>
      <c r="E104" s="16" t="s">
        <v>858</v>
      </c>
      <c r="F104" s="15" t="s">
        <v>770</v>
      </c>
      <c r="G104" s="35">
        <f t="shared" si="3"/>
        <v>9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>
        <v>9</v>
      </c>
      <c r="AM104" s="23"/>
      <c r="AN104" s="23"/>
      <c r="AO104" s="23"/>
      <c r="AP104" s="23"/>
      <c r="AQ104" s="26"/>
    </row>
    <row r="105" spans="1:43" ht="15" customHeight="1">
      <c r="A105" s="15">
        <v>52</v>
      </c>
      <c r="B105" s="15" t="s">
        <v>1671</v>
      </c>
      <c r="C105" s="14" t="s">
        <v>1672</v>
      </c>
      <c r="D105" s="15" t="s">
        <v>14</v>
      </c>
      <c r="E105" s="16" t="s">
        <v>1673</v>
      </c>
      <c r="F105" s="15" t="s">
        <v>290</v>
      </c>
      <c r="G105" s="35">
        <f t="shared" si="3"/>
        <v>9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>
        <v>9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6"/>
    </row>
    <row r="106" spans="1:43" ht="15" customHeight="1">
      <c r="A106" s="15">
        <v>53</v>
      </c>
      <c r="B106" s="15" t="s">
        <v>859</v>
      </c>
      <c r="C106" s="14" t="s">
        <v>860</v>
      </c>
      <c r="D106" s="15" t="s">
        <v>14</v>
      </c>
      <c r="E106" s="16" t="s">
        <v>861</v>
      </c>
      <c r="F106" s="15" t="s">
        <v>290</v>
      </c>
      <c r="G106" s="35">
        <f t="shared" si="3"/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>
        <v>8</v>
      </c>
      <c r="AM106" s="23"/>
      <c r="AN106" s="23"/>
      <c r="AO106" s="23"/>
      <c r="AP106" s="23"/>
      <c r="AQ106" s="26"/>
    </row>
    <row r="107" spans="1:43" ht="15" customHeight="1">
      <c r="A107" s="15">
        <v>53</v>
      </c>
      <c r="B107" s="15" t="s">
        <v>1674</v>
      </c>
      <c r="C107" s="14" t="s">
        <v>1675</v>
      </c>
      <c r="D107" s="15" t="s">
        <v>14</v>
      </c>
      <c r="E107" s="16" t="s">
        <v>1646</v>
      </c>
      <c r="F107" s="15" t="s">
        <v>290</v>
      </c>
      <c r="G107" s="35">
        <f t="shared" si="3"/>
        <v>8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>
        <v>8</v>
      </c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>
        <v>54</v>
      </c>
      <c r="B108" s="15" t="s">
        <v>697</v>
      </c>
      <c r="C108" s="14" t="s">
        <v>698</v>
      </c>
      <c r="D108" s="15" t="s">
        <v>14</v>
      </c>
      <c r="E108" s="16" t="s">
        <v>666</v>
      </c>
      <c r="F108" s="15" t="s">
        <v>162</v>
      </c>
      <c r="G108" s="35">
        <f t="shared" si="3"/>
        <v>7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>
        <v>7</v>
      </c>
      <c r="AL108" s="23"/>
      <c r="AM108" s="23"/>
      <c r="AN108" s="23"/>
      <c r="AO108" s="23"/>
      <c r="AP108" s="23"/>
      <c r="AQ108" s="26"/>
    </row>
    <row r="109" spans="1:43" ht="15" customHeight="1">
      <c r="A109" s="15">
        <v>54</v>
      </c>
      <c r="B109" s="15" t="s">
        <v>862</v>
      </c>
      <c r="C109" s="14" t="s">
        <v>863</v>
      </c>
      <c r="D109" s="15" t="s">
        <v>14</v>
      </c>
      <c r="E109" s="16" t="s">
        <v>864</v>
      </c>
      <c r="F109" s="15" t="s">
        <v>290</v>
      </c>
      <c r="G109" s="35">
        <f t="shared" si="3"/>
        <v>7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>
        <v>7</v>
      </c>
      <c r="AM109" s="23"/>
      <c r="AN109" s="23"/>
      <c r="AO109" s="23"/>
      <c r="AP109" s="23"/>
      <c r="AQ109" s="26"/>
    </row>
    <row r="110" spans="1:43" ht="15" customHeight="1">
      <c r="A110" s="15">
        <v>54</v>
      </c>
      <c r="B110" s="15" t="s">
        <v>1676</v>
      </c>
      <c r="C110" s="14" t="s">
        <v>1677</v>
      </c>
      <c r="D110" s="15" t="s">
        <v>14</v>
      </c>
      <c r="E110" s="16" t="s">
        <v>1678</v>
      </c>
      <c r="F110" s="15" t="s">
        <v>290</v>
      </c>
      <c r="G110" s="35">
        <f t="shared" si="3"/>
        <v>7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>
        <v>7</v>
      </c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>
        <v>54</v>
      </c>
      <c r="B111" s="15" t="s">
        <v>1729</v>
      </c>
      <c r="C111" s="14" t="s">
        <v>1730</v>
      </c>
      <c r="D111" s="15" t="s">
        <v>14</v>
      </c>
      <c r="E111" s="16" t="s">
        <v>9</v>
      </c>
      <c r="F111" s="15" t="s">
        <v>337</v>
      </c>
      <c r="G111" s="35">
        <f t="shared" si="3"/>
        <v>7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>
        <v>7</v>
      </c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6"/>
    </row>
    <row r="112" spans="1:43" ht="15" customHeight="1">
      <c r="A112" s="15">
        <v>55</v>
      </c>
      <c r="B112" s="15" t="s">
        <v>699</v>
      </c>
      <c r="C112" s="14" t="s">
        <v>700</v>
      </c>
      <c r="D112" s="15" t="s">
        <v>14</v>
      </c>
      <c r="E112" s="16" t="s">
        <v>701</v>
      </c>
      <c r="F112" s="15" t="s">
        <v>137</v>
      </c>
      <c r="G112" s="35">
        <f t="shared" si="3"/>
        <v>6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>
        <v>6</v>
      </c>
      <c r="AL112" s="23"/>
      <c r="AM112" s="23"/>
      <c r="AN112" s="23"/>
      <c r="AO112" s="23"/>
      <c r="AP112" s="23"/>
      <c r="AQ112" s="26"/>
    </row>
    <row r="113" spans="1:43" ht="15" customHeight="1">
      <c r="A113" s="15">
        <v>55</v>
      </c>
      <c r="B113" s="15" t="s">
        <v>2495</v>
      </c>
      <c r="C113" s="14" t="s">
        <v>2496</v>
      </c>
      <c r="D113" s="15" t="s">
        <v>14</v>
      </c>
      <c r="E113" s="16" t="s">
        <v>1547</v>
      </c>
      <c r="F113" s="15" t="s">
        <v>302</v>
      </c>
      <c r="G113" s="35">
        <f t="shared" si="3"/>
        <v>6</v>
      </c>
      <c r="H113" s="25"/>
      <c r="I113" s="23"/>
      <c r="J113" s="23"/>
      <c r="K113" s="23"/>
      <c r="L113" s="23"/>
      <c r="M113" s="23"/>
      <c r="N113" s="23"/>
      <c r="O113" s="23">
        <v>6</v>
      </c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6"/>
    </row>
    <row r="114" spans="1:43" ht="15" customHeight="1">
      <c r="A114" s="15">
        <v>56</v>
      </c>
      <c r="B114" s="15" t="s">
        <v>702</v>
      </c>
      <c r="C114" s="14" t="s">
        <v>703</v>
      </c>
      <c r="D114" s="15" t="s">
        <v>14</v>
      </c>
      <c r="E114" s="16" t="s">
        <v>9</v>
      </c>
      <c r="F114" s="15" t="s">
        <v>162</v>
      </c>
      <c r="G114" s="35">
        <f t="shared" si="3"/>
        <v>5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>
        <v>5</v>
      </c>
      <c r="AL114" s="23"/>
      <c r="AM114" s="23"/>
      <c r="AN114" s="23"/>
      <c r="AO114" s="23"/>
      <c r="AP114" s="23"/>
      <c r="AQ114" s="26"/>
    </row>
    <row r="115" spans="1:43" ht="15" customHeight="1">
      <c r="A115" s="15">
        <v>56</v>
      </c>
      <c r="B115" s="15" t="s">
        <v>1679</v>
      </c>
      <c r="C115" s="14" t="s">
        <v>1680</v>
      </c>
      <c r="D115" s="15" t="s">
        <v>14</v>
      </c>
      <c r="E115" s="16" t="s">
        <v>1678</v>
      </c>
      <c r="F115" s="15" t="s">
        <v>290</v>
      </c>
      <c r="G115" s="35">
        <f t="shared" si="3"/>
        <v>5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>
        <v>5</v>
      </c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6"/>
    </row>
    <row r="116" spans="1:43" ht="15" customHeight="1">
      <c r="A116" s="15">
        <v>57</v>
      </c>
      <c r="B116" s="15" t="s">
        <v>1681</v>
      </c>
      <c r="C116" s="14" t="s">
        <v>1682</v>
      </c>
      <c r="D116" s="15" t="s">
        <v>14</v>
      </c>
      <c r="E116" s="16" t="s">
        <v>1632</v>
      </c>
      <c r="F116" s="15" t="s">
        <v>290</v>
      </c>
      <c r="G116" s="35">
        <f t="shared" si="3"/>
        <v>4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>
        <v>4</v>
      </c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6"/>
    </row>
    <row r="117" spans="1:43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6"/>
    </row>
    <row r="118" spans="1:43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6"/>
    </row>
    <row r="119" spans="1:43" ht="15" customHeight="1">
      <c r="A119" s="15"/>
      <c r="B119" s="15"/>
      <c r="C119" s="14"/>
      <c r="D119" s="15"/>
      <c r="E119" s="16"/>
      <c r="F119" s="15"/>
      <c r="G119" s="35">
        <f t="shared" si="3"/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6"/>
    </row>
    <row r="120" spans="1:43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6"/>
    </row>
    <row r="121" spans="1:43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6"/>
    </row>
    <row r="122" spans="1:43" ht="15" customHeight="1">
      <c r="A122" s="15"/>
      <c r="B122" s="15"/>
      <c r="C122" s="14"/>
      <c r="D122" s="15"/>
      <c r="E122" s="16"/>
      <c r="F122" s="15"/>
      <c r="G122" s="35">
        <f t="shared" si="3"/>
        <v>0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6"/>
    </row>
    <row r="123" spans="1:43" ht="14.25" customHeight="1">
      <c r="A123" s="15"/>
      <c r="B123" s="15"/>
      <c r="C123" s="14"/>
      <c r="D123" s="15"/>
      <c r="E123" s="16"/>
      <c r="F123" s="15"/>
      <c r="G123" s="35">
        <f t="shared" si="3"/>
        <v>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6"/>
    </row>
    <row r="124" spans="1:44" s="12" customFormat="1" ht="4.5" customHeight="1" thickBot="1">
      <c r="A124" s="29"/>
      <c r="B124" s="97"/>
      <c r="C124" s="33"/>
      <c r="D124" s="30"/>
      <c r="E124" s="32"/>
      <c r="F124" s="30"/>
      <c r="G124" s="30"/>
      <c r="H124" s="41"/>
      <c r="I124" s="72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28"/>
      <c r="AR124" s="11"/>
    </row>
    <row r="125" spans="1:43" s="8" customFormat="1" ht="12.75">
      <c r="A125" s="10"/>
      <c r="B125" s="7"/>
      <c r="D125" s="7"/>
      <c r="E125" s="9"/>
      <c r="F125" s="7"/>
      <c r="G125" s="40"/>
      <c r="H125" s="36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4"/>
      <c r="AM125" s="38"/>
      <c r="AN125" s="38"/>
      <c r="AO125" s="4"/>
      <c r="AP125" s="4"/>
      <c r="AQ125" s="13"/>
    </row>
    <row r="126" spans="1:7" ht="12.75">
      <c r="A126" s="121"/>
      <c r="B126" s="117"/>
      <c r="C126" s="117"/>
      <c r="D126" s="117"/>
      <c r="E126" s="117"/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3"/>
    </row>
  </sheetData>
  <sheetProtection password="E42B" sheet="1"/>
  <mergeCells count="48">
    <mergeCell ref="AR5:AU5"/>
    <mergeCell ref="Z1:Z2"/>
    <mergeCell ref="A2:G2"/>
    <mergeCell ref="I1:I2"/>
    <mergeCell ref="AA1:AA2"/>
    <mergeCell ref="S1:S2"/>
    <mergeCell ref="R1:R2"/>
    <mergeCell ref="J1:J2"/>
    <mergeCell ref="K1:K2"/>
    <mergeCell ref="N1:N2"/>
    <mergeCell ref="AR8:AU8"/>
    <mergeCell ref="AD1:AD2"/>
    <mergeCell ref="AC1:AC2"/>
    <mergeCell ref="AJ1:AJ2"/>
    <mergeCell ref="AL1:AL2"/>
    <mergeCell ref="AI1:AI2"/>
    <mergeCell ref="AE1:AE2"/>
    <mergeCell ref="AP1:AP2"/>
    <mergeCell ref="AO1:AO2"/>
    <mergeCell ref="AR4:AU4"/>
    <mergeCell ref="U1:U2"/>
    <mergeCell ref="A126:E126"/>
    <mergeCell ref="Y1:Y2"/>
    <mergeCell ref="X1:X2"/>
    <mergeCell ref="V1:V2"/>
    <mergeCell ref="T1:T2"/>
    <mergeCell ref="A1:G1"/>
    <mergeCell ref="W1:W2"/>
    <mergeCell ref="AB1:AB2"/>
    <mergeCell ref="AR52:AU52"/>
    <mergeCell ref="AF1:AF2"/>
    <mergeCell ref="AG1:AG2"/>
    <mergeCell ref="AH1:AH2"/>
    <mergeCell ref="AM1:AM2"/>
    <mergeCell ref="AN1:AN2"/>
    <mergeCell ref="AR16:AU16"/>
    <mergeCell ref="AR17:AU17"/>
    <mergeCell ref="AK1:AK2"/>
    <mergeCell ref="AR14:AU14"/>
    <mergeCell ref="AR18:AU18"/>
    <mergeCell ref="AR7:AU7"/>
    <mergeCell ref="L1:L2"/>
    <mergeCell ref="M1:M2"/>
    <mergeCell ref="O1:O2"/>
    <mergeCell ref="P1:P2"/>
    <mergeCell ref="Q1:Q2"/>
    <mergeCell ref="AR15:AU15"/>
    <mergeCell ref="AR12:AU12"/>
  </mergeCells>
  <conditionalFormatting sqref="B4:C125">
    <cfRule type="duplicateValues" priority="3" dxfId="0" stopIfTrue="1">
      <formula>AND(COUNTIF($B$4:$C$125,B4)&gt;1,NOT(ISBLANK(B4)))</formula>
    </cfRule>
  </conditionalFormatting>
  <conditionalFormatting sqref="B1:C65536">
    <cfRule type="duplicateValues" priority="1" dxfId="0" stopIfTrue="1">
      <formula>AND(COUNTIF($B:$C,B1)&gt;1,NOT(ISBLANK(B1)))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1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19" width="5.00390625" style="38" bestFit="1" customWidth="1"/>
    <col min="20" max="22" width="4.421875" style="38" bestFit="1" customWidth="1"/>
    <col min="23" max="23" width="5.57421875" style="38" bestFit="1" customWidth="1"/>
    <col min="24" max="38" width="5.28125" style="38" customWidth="1"/>
    <col min="39" max="39" width="5.28125" style="4" customWidth="1"/>
    <col min="40" max="40" width="5.28125" style="38" customWidth="1"/>
    <col min="41" max="41" width="5.28125" style="4" customWidth="1"/>
    <col min="42" max="43" width="5.28125" style="38" customWidth="1"/>
    <col min="44" max="44" width="5.28125" style="4" customWidth="1"/>
    <col min="45" max="45" width="6.28125" style="4" bestFit="1" customWidth="1"/>
    <col min="46" max="46" width="0.85546875" style="12" customWidth="1"/>
    <col min="47" max="47" width="4.57421875" style="4" customWidth="1"/>
  </cols>
  <sheetData>
    <row r="1" spans="1:46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2602</v>
      </c>
      <c r="O1" s="106" t="s">
        <v>2497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06" t="s">
        <v>1584</v>
      </c>
      <c r="AC1" s="106" t="s">
        <v>1564</v>
      </c>
      <c r="AD1" s="106" t="s">
        <v>1537</v>
      </c>
      <c r="AE1" s="106" t="s">
        <v>1487</v>
      </c>
      <c r="AF1" s="106" t="s">
        <v>1456</v>
      </c>
      <c r="AG1" s="106" t="s">
        <v>1417</v>
      </c>
      <c r="AH1" s="106" t="s">
        <v>1331</v>
      </c>
      <c r="AI1" s="106" t="s">
        <v>1323</v>
      </c>
      <c r="AJ1" s="106" t="s">
        <v>1271</v>
      </c>
      <c r="AK1" s="106" t="s">
        <v>1103</v>
      </c>
      <c r="AL1" s="106" t="s">
        <v>1178</v>
      </c>
      <c r="AM1" s="106" t="s">
        <v>1039</v>
      </c>
      <c r="AN1" s="106" t="s">
        <v>655</v>
      </c>
      <c r="AO1" s="122" t="s">
        <v>760</v>
      </c>
      <c r="AP1" s="106" t="s">
        <v>626</v>
      </c>
      <c r="AQ1" s="106" t="s">
        <v>508</v>
      </c>
      <c r="AR1" s="106" t="s">
        <v>39</v>
      </c>
      <c r="AS1" s="106" t="s">
        <v>30</v>
      </c>
      <c r="AT1" s="24"/>
    </row>
    <row r="2" spans="1:47" s="4" customFormat="1" ht="77.25" customHeight="1">
      <c r="A2" s="107" t="s">
        <v>2687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23"/>
      <c r="AP2" s="111"/>
      <c r="AQ2" s="111"/>
      <c r="AR2" s="111"/>
      <c r="AS2" s="106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1179</v>
      </c>
      <c r="P3" s="22" t="s">
        <v>367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367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656</v>
      </c>
      <c r="AJ3" s="22" t="s">
        <v>509</v>
      </c>
      <c r="AK3" s="22" t="s">
        <v>509</v>
      </c>
      <c r="AL3" s="22" t="s">
        <v>1179</v>
      </c>
      <c r="AM3" s="22" t="s">
        <v>656</v>
      </c>
      <c r="AN3" s="22" t="s">
        <v>656</v>
      </c>
      <c r="AO3" s="22" t="s">
        <v>367</v>
      </c>
      <c r="AP3" s="17" t="s">
        <v>367</v>
      </c>
      <c r="AQ3" s="17" t="s">
        <v>509</v>
      </c>
      <c r="AR3" s="17" t="s">
        <v>40</v>
      </c>
      <c r="AS3" s="17" t="s">
        <v>31</v>
      </c>
      <c r="AT3" s="27"/>
      <c r="AU3" s="1"/>
    </row>
    <row r="4" spans="1:46" ht="15" customHeight="1">
      <c r="A4" s="15">
        <v>1</v>
      </c>
      <c r="B4" s="15" t="s">
        <v>394</v>
      </c>
      <c r="C4" s="14" t="s">
        <v>395</v>
      </c>
      <c r="D4" s="15" t="s">
        <v>15</v>
      </c>
      <c r="E4" s="16" t="s">
        <v>9</v>
      </c>
      <c r="F4" s="15" t="s">
        <v>184</v>
      </c>
      <c r="G4" s="35">
        <f aca="true" t="shared" si="0" ref="G4:G67">SUM(I4:AS4)</f>
        <v>775</v>
      </c>
      <c r="H4" s="25"/>
      <c r="I4" s="23"/>
      <c r="J4" s="23"/>
      <c r="K4" s="23"/>
      <c r="L4" s="23"/>
      <c r="M4" s="23">
        <v>130</v>
      </c>
      <c r="N4" s="23"/>
      <c r="O4" s="23"/>
      <c r="P4" s="23">
        <v>35</v>
      </c>
      <c r="Q4" s="23"/>
      <c r="R4" s="23"/>
      <c r="S4" s="23"/>
      <c r="T4" s="23">
        <v>110</v>
      </c>
      <c r="U4" s="23"/>
      <c r="V4" s="23">
        <v>130</v>
      </c>
      <c r="W4" s="23"/>
      <c r="X4" s="23"/>
      <c r="Y4" s="23"/>
      <c r="Z4" s="23"/>
      <c r="AA4" s="23">
        <v>100</v>
      </c>
      <c r="AB4" s="23"/>
      <c r="AC4" s="23"/>
      <c r="AD4" s="23"/>
      <c r="AE4" s="23"/>
      <c r="AF4" s="23"/>
      <c r="AG4" s="23"/>
      <c r="AH4" s="23"/>
      <c r="AI4" s="23"/>
      <c r="AJ4" s="23">
        <v>100</v>
      </c>
      <c r="AK4" s="23"/>
      <c r="AL4" s="23"/>
      <c r="AM4" s="23"/>
      <c r="AN4" s="23"/>
      <c r="AO4" s="23">
        <v>55</v>
      </c>
      <c r="AP4" s="23">
        <v>115</v>
      </c>
      <c r="AQ4" s="23"/>
      <c r="AR4" s="23"/>
      <c r="AS4" s="23"/>
      <c r="AT4" s="26"/>
    </row>
    <row r="5" spans="1:50" ht="15" customHeight="1">
      <c r="A5" s="15">
        <v>2</v>
      </c>
      <c r="B5" s="15" t="s">
        <v>1050</v>
      </c>
      <c r="C5" s="14" t="s">
        <v>1051</v>
      </c>
      <c r="D5" s="15" t="s">
        <v>15</v>
      </c>
      <c r="E5" s="16" t="s">
        <v>9</v>
      </c>
      <c r="F5" s="15" t="s">
        <v>184</v>
      </c>
      <c r="G5" s="35">
        <f t="shared" si="0"/>
        <v>655</v>
      </c>
      <c r="H5" s="25"/>
      <c r="I5" s="23"/>
      <c r="J5" s="23"/>
      <c r="K5" s="23"/>
      <c r="L5" s="23"/>
      <c r="M5" s="23"/>
      <c r="N5" s="23"/>
      <c r="O5" s="23"/>
      <c r="P5" s="23">
        <v>130</v>
      </c>
      <c r="Q5" s="23"/>
      <c r="R5" s="23"/>
      <c r="S5" s="23"/>
      <c r="T5" s="23">
        <v>300</v>
      </c>
      <c r="U5" s="23"/>
      <c r="V5" s="23"/>
      <c r="W5" s="23"/>
      <c r="X5" s="23">
        <v>25</v>
      </c>
      <c r="Y5" s="23"/>
      <c r="Z5" s="23"/>
      <c r="AA5" s="23">
        <v>125</v>
      </c>
      <c r="AB5" s="23"/>
      <c r="AC5" s="23"/>
      <c r="AD5" s="23"/>
      <c r="AE5" s="23">
        <v>25</v>
      </c>
      <c r="AF5" s="23"/>
      <c r="AG5" s="23"/>
      <c r="AH5" s="23"/>
      <c r="AI5" s="23"/>
      <c r="AJ5" s="23"/>
      <c r="AK5" s="23"/>
      <c r="AL5" s="23"/>
      <c r="AM5" s="23">
        <v>50</v>
      </c>
      <c r="AN5" s="23"/>
      <c r="AO5" s="23"/>
      <c r="AP5" s="23"/>
      <c r="AQ5" s="23"/>
      <c r="AR5" s="23"/>
      <c r="AS5" s="23"/>
      <c r="AT5" s="26"/>
      <c r="AU5" s="112"/>
      <c r="AV5" s="113"/>
      <c r="AW5" s="113"/>
      <c r="AX5" s="113"/>
    </row>
    <row r="6" spans="1:50" ht="15" customHeight="1">
      <c r="A6" s="15">
        <v>3</v>
      </c>
      <c r="B6" s="15" t="s">
        <v>903</v>
      </c>
      <c r="C6" s="14" t="s">
        <v>904</v>
      </c>
      <c r="D6" s="15" t="s">
        <v>15</v>
      </c>
      <c r="E6" s="16" t="s">
        <v>9</v>
      </c>
      <c r="F6" s="15" t="s">
        <v>472</v>
      </c>
      <c r="G6" s="35">
        <f t="shared" si="0"/>
        <v>650</v>
      </c>
      <c r="H6" s="25"/>
      <c r="I6" s="23"/>
      <c r="J6" s="23"/>
      <c r="K6" s="23"/>
      <c r="L6" s="23"/>
      <c r="M6" s="23"/>
      <c r="N6" s="23"/>
      <c r="O6" s="23"/>
      <c r="P6" s="23">
        <v>95</v>
      </c>
      <c r="Q6" s="23">
        <v>50</v>
      </c>
      <c r="R6" s="23"/>
      <c r="S6" s="23"/>
      <c r="T6" s="23">
        <v>200</v>
      </c>
      <c r="U6" s="23"/>
      <c r="V6" s="23"/>
      <c r="W6" s="23"/>
      <c r="X6" s="23"/>
      <c r="Y6" s="23"/>
      <c r="Z6" s="23"/>
      <c r="AA6" s="23">
        <v>130</v>
      </c>
      <c r="AB6" s="23"/>
      <c r="AC6" s="23"/>
      <c r="AD6" s="23"/>
      <c r="AE6" s="23"/>
      <c r="AF6" s="23"/>
      <c r="AG6" s="23"/>
      <c r="AH6" s="23">
        <v>50</v>
      </c>
      <c r="AI6" s="23"/>
      <c r="AJ6" s="23"/>
      <c r="AK6" s="23"/>
      <c r="AL6" s="23"/>
      <c r="AM6" s="23"/>
      <c r="AN6" s="23"/>
      <c r="AO6" s="23">
        <v>125</v>
      </c>
      <c r="AP6" s="23"/>
      <c r="AQ6" s="23"/>
      <c r="AR6" s="23"/>
      <c r="AS6" s="23"/>
      <c r="AT6" s="27"/>
      <c r="AU6" s="92"/>
      <c r="AV6" s="92"/>
      <c r="AW6" s="92"/>
      <c r="AX6" s="92"/>
    </row>
    <row r="7" spans="1:50" ht="15" customHeight="1">
      <c r="A7" s="15">
        <v>4</v>
      </c>
      <c r="B7" s="15" t="s">
        <v>506</v>
      </c>
      <c r="C7" s="14" t="s">
        <v>507</v>
      </c>
      <c r="D7" s="15" t="s">
        <v>15</v>
      </c>
      <c r="E7" s="16" t="s">
        <v>9</v>
      </c>
      <c r="F7" s="15" t="s">
        <v>290</v>
      </c>
      <c r="G7" s="35">
        <f t="shared" si="0"/>
        <v>640</v>
      </c>
      <c r="H7" s="25"/>
      <c r="I7" s="23"/>
      <c r="J7" s="23"/>
      <c r="K7" s="23"/>
      <c r="L7" s="23"/>
      <c r="M7" s="23"/>
      <c r="N7" s="23"/>
      <c r="O7" s="23"/>
      <c r="P7" s="23">
        <v>115</v>
      </c>
      <c r="Q7" s="23"/>
      <c r="R7" s="23"/>
      <c r="S7" s="23"/>
      <c r="T7" s="23">
        <v>160</v>
      </c>
      <c r="U7" s="23"/>
      <c r="V7" s="23"/>
      <c r="W7" s="23"/>
      <c r="X7" s="23"/>
      <c r="Y7" s="23"/>
      <c r="Z7" s="23"/>
      <c r="AA7" s="23">
        <v>115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>
        <v>120</v>
      </c>
      <c r="AP7" s="23">
        <v>130</v>
      </c>
      <c r="AQ7" s="23"/>
      <c r="AR7" s="23"/>
      <c r="AS7" s="23"/>
      <c r="AT7" s="26"/>
      <c r="AU7" s="112"/>
      <c r="AV7" s="113"/>
      <c r="AW7" s="113"/>
      <c r="AX7" s="113"/>
    </row>
    <row r="8" spans="1:50" ht="15" customHeight="1">
      <c r="A8" s="15">
        <v>5</v>
      </c>
      <c r="B8" s="15" t="s">
        <v>391</v>
      </c>
      <c r="C8" s="14" t="s">
        <v>392</v>
      </c>
      <c r="D8" s="15" t="s">
        <v>15</v>
      </c>
      <c r="E8" s="16" t="s">
        <v>393</v>
      </c>
      <c r="F8" s="15" t="s">
        <v>290</v>
      </c>
      <c r="G8" s="35">
        <f t="shared" si="0"/>
        <v>515</v>
      </c>
      <c r="H8" s="25"/>
      <c r="I8" s="23"/>
      <c r="J8" s="23"/>
      <c r="K8" s="23"/>
      <c r="L8" s="23"/>
      <c r="M8" s="23"/>
      <c r="N8" s="23"/>
      <c r="O8" s="23"/>
      <c r="P8" s="23">
        <v>110</v>
      </c>
      <c r="Q8" s="23"/>
      <c r="R8" s="23"/>
      <c r="S8" s="23"/>
      <c r="T8" s="23">
        <v>140</v>
      </c>
      <c r="U8" s="23"/>
      <c r="V8" s="23"/>
      <c r="W8" s="23"/>
      <c r="X8" s="23"/>
      <c r="Y8" s="23"/>
      <c r="Z8" s="23"/>
      <c r="AA8" s="23">
        <v>25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>
        <v>115</v>
      </c>
      <c r="AP8" s="23">
        <v>125</v>
      </c>
      <c r="AQ8" s="23"/>
      <c r="AR8" s="23"/>
      <c r="AS8" s="23"/>
      <c r="AT8" s="26"/>
      <c r="AU8" s="92"/>
      <c r="AV8" s="92"/>
      <c r="AW8" s="92"/>
      <c r="AX8" s="92"/>
    </row>
    <row r="9" spans="1:50" ht="15" customHeight="1">
      <c r="A9" s="15">
        <v>6</v>
      </c>
      <c r="B9" s="15" t="s">
        <v>905</v>
      </c>
      <c r="C9" s="14" t="s">
        <v>906</v>
      </c>
      <c r="D9" s="15" t="s">
        <v>15</v>
      </c>
      <c r="E9" s="16" t="s">
        <v>907</v>
      </c>
      <c r="F9" s="15" t="s">
        <v>282</v>
      </c>
      <c r="G9" s="35">
        <f t="shared" si="0"/>
        <v>510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180</v>
      </c>
      <c r="U9" s="23"/>
      <c r="V9" s="23">
        <v>115</v>
      </c>
      <c r="W9" s="23"/>
      <c r="X9" s="23"/>
      <c r="Y9" s="23"/>
      <c r="Z9" s="23"/>
      <c r="AA9" s="23">
        <v>120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>
        <v>95</v>
      </c>
      <c r="AP9" s="23"/>
      <c r="AQ9" s="23"/>
      <c r="AR9" s="23"/>
      <c r="AS9" s="23"/>
      <c r="AT9" s="26"/>
      <c r="AU9" s="92"/>
      <c r="AV9" s="92"/>
      <c r="AW9" s="92"/>
      <c r="AX9" s="92"/>
    </row>
    <row r="10" spans="1:50" ht="15" customHeight="1">
      <c r="A10" s="15">
        <v>7</v>
      </c>
      <c r="B10" s="15" t="s">
        <v>396</v>
      </c>
      <c r="C10" s="14" t="s">
        <v>397</v>
      </c>
      <c r="D10" s="15" t="s">
        <v>15</v>
      </c>
      <c r="E10" s="16" t="s">
        <v>398</v>
      </c>
      <c r="F10" s="15" t="s">
        <v>290</v>
      </c>
      <c r="G10" s="35">
        <f t="shared" si="0"/>
        <v>488</v>
      </c>
      <c r="H10" s="25"/>
      <c r="I10" s="23"/>
      <c r="J10" s="23"/>
      <c r="K10" s="23"/>
      <c r="L10" s="23"/>
      <c r="M10" s="23">
        <v>115</v>
      </c>
      <c r="N10" s="23"/>
      <c r="O10" s="23"/>
      <c r="P10" s="23">
        <v>8</v>
      </c>
      <c r="Q10" s="23"/>
      <c r="R10" s="23"/>
      <c r="S10" s="23"/>
      <c r="T10" s="23">
        <v>80</v>
      </c>
      <c r="U10" s="23">
        <v>95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70</v>
      </c>
      <c r="AL10" s="23"/>
      <c r="AM10" s="23"/>
      <c r="AN10" s="23"/>
      <c r="AO10" s="23">
        <v>10</v>
      </c>
      <c r="AP10" s="23">
        <v>110</v>
      </c>
      <c r="AQ10" s="23"/>
      <c r="AR10" s="23"/>
      <c r="AS10" s="23"/>
      <c r="AT10" s="26"/>
      <c r="AU10" s="92"/>
      <c r="AV10" s="92"/>
      <c r="AW10" s="92"/>
      <c r="AX10" s="92"/>
    </row>
    <row r="11" spans="1:50" ht="15" customHeight="1">
      <c r="A11" s="15">
        <v>8</v>
      </c>
      <c r="B11" s="15" t="s">
        <v>913</v>
      </c>
      <c r="C11" s="14" t="s">
        <v>914</v>
      </c>
      <c r="D11" s="15" t="s">
        <v>15</v>
      </c>
      <c r="E11" s="16" t="s">
        <v>789</v>
      </c>
      <c r="F11" s="15" t="s">
        <v>290</v>
      </c>
      <c r="G11" s="35">
        <f t="shared" si="0"/>
        <v>425</v>
      </c>
      <c r="H11" s="25"/>
      <c r="I11" s="23"/>
      <c r="J11" s="23"/>
      <c r="K11" s="23"/>
      <c r="L11" s="23"/>
      <c r="M11" s="23"/>
      <c r="N11" s="23"/>
      <c r="O11" s="23"/>
      <c r="P11" s="23">
        <v>120</v>
      </c>
      <c r="Q11" s="23"/>
      <c r="R11" s="23"/>
      <c r="S11" s="23"/>
      <c r="T11" s="23"/>
      <c r="U11" s="23">
        <v>120</v>
      </c>
      <c r="V11" s="23"/>
      <c r="W11" s="23"/>
      <c r="X11" s="23"/>
      <c r="Y11" s="23"/>
      <c r="Z11" s="23"/>
      <c r="AA11" s="23">
        <v>35</v>
      </c>
      <c r="AB11" s="23">
        <v>40</v>
      </c>
      <c r="AC11" s="23"/>
      <c r="AD11" s="23"/>
      <c r="AE11" s="23"/>
      <c r="AF11" s="23"/>
      <c r="AG11" s="23"/>
      <c r="AH11" s="23"/>
      <c r="AI11" s="23"/>
      <c r="AJ11" s="23"/>
      <c r="AK11" s="23">
        <v>95</v>
      </c>
      <c r="AL11" s="23"/>
      <c r="AM11" s="23"/>
      <c r="AN11" s="23"/>
      <c r="AO11" s="23">
        <v>15</v>
      </c>
      <c r="AP11" s="23"/>
      <c r="AQ11" s="23"/>
      <c r="AR11" s="23"/>
      <c r="AS11" s="23"/>
      <c r="AT11" s="26"/>
      <c r="AU11" s="92"/>
      <c r="AV11" s="92"/>
      <c r="AW11" s="92"/>
      <c r="AX11" s="92"/>
    </row>
    <row r="12" spans="1:50" ht="15" customHeight="1">
      <c r="A12" s="15">
        <v>9</v>
      </c>
      <c r="B12" s="15" t="s">
        <v>2096</v>
      </c>
      <c r="C12" s="14" t="s">
        <v>2097</v>
      </c>
      <c r="D12" s="15" t="s">
        <v>15</v>
      </c>
      <c r="E12" s="16" t="s">
        <v>2098</v>
      </c>
      <c r="F12" s="15" t="s">
        <v>290</v>
      </c>
      <c r="G12" s="35">
        <f t="shared" si="0"/>
        <v>394</v>
      </c>
      <c r="H12" s="25"/>
      <c r="I12" s="23"/>
      <c r="J12" s="23"/>
      <c r="K12" s="23"/>
      <c r="L12" s="23"/>
      <c r="M12" s="23">
        <v>110</v>
      </c>
      <c r="N12" s="23"/>
      <c r="O12" s="23"/>
      <c r="P12" s="23">
        <v>9</v>
      </c>
      <c r="Q12" s="23"/>
      <c r="R12" s="23"/>
      <c r="S12" s="23"/>
      <c r="T12" s="23">
        <v>90</v>
      </c>
      <c r="U12" s="23">
        <v>100</v>
      </c>
      <c r="V12" s="23">
        <v>85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6"/>
      <c r="AU12" s="112"/>
      <c r="AV12" s="113"/>
      <c r="AW12" s="113"/>
      <c r="AX12" s="113"/>
    </row>
    <row r="13" spans="1:50" ht="15" customHeight="1">
      <c r="A13" s="15">
        <v>10</v>
      </c>
      <c r="B13" s="15" t="s">
        <v>1731</v>
      </c>
      <c r="C13" s="14" t="s">
        <v>1732</v>
      </c>
      <c r="D13" s="15" t="s">
        <v>15</v>
      </c>
      <c r="E13" s="16" t="s">
        <v>1733</v>
      </c>
      <c r="F13" s="15" t="s">
        <v>290</v>
      </c>
      <c r="G13" s="35">
        <f t="shared" si="0"/>
        <v>360</v>
      </c>
      <c r="H13" s="25"/>
      <c r="I13" s="23"/>
      <c r="J13" s="23"/>
      <c r="K13" s="23"/>
      <c r="L13" s="23"/>
      <c r="M13" s="23"/>
      <c r="N13" s="23"/>
      <c r="O13" s="23"/>
      <c r="P13" s="23">
        <v>45</v>
      </c>
      <c r="Q13" s="23"/>
      <c r="R13" s="23"/>
      <c r="S13" s="23"/>
      <c r="T13" s="23">
        <v>250</v>
      </c>
      <c r="U13" s="23"/>
      <c r="V13" s="23"/>
      <c r="W13" s="23"/>
      <c r="X13" s="23"/>
      <c r="Y13" s="23"/>
      <c r="Z13" s="23"/>
      <c r="AA13" s="23">
        <v>65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6"/>
      <c r="AU13" s="112"/>
      <c r="AV13" s="113"/>
      <c r="AW13" s="113"/>
      <c r="AX13" s="113"/>
    </row>
    <row r="14" spans="1:50" ht="15" customHeight="1">
      <c r="A14" s="15">
        <v>11</v>
      </c>
      <c r="B14" s="15" t="s">
        <v>704</v>
      </c>
      <c r="C14" s="14" t="s">
        <v>705</v>
      </c>
      <c r="D14" s="15" t="s">
        <v>15</v>
      </c>
      <c r="E14" s="16" t="s">
        <v>9</v>
      </c>
      <c r="F14" s="15" t="s">
        <v>162</v>
      </c>
      <c r="G14" s="35">
        <f t="shared" si="0"/>
        <v>305</v>
      </c>
      <c r="H14" s="25"/>
      <c r="I14" s="23"/>
      <c r="J14" s="23"/>
      <c r="K14" s="23"/>
      <c r="L14" s="23">
        <v>35</v>
      </c>
      <c r="M14" s="23"/>
      <c r="N14" s="23"/>
      <c r="O14" s="23"/>
      <c r="P14" s="23"/>
      <c r="Q14" s="23"/>
      <c r="R14" s="23">
        <v>25</v>
      </c>
      <c r="S14" s="23">
        <v>95</v>
      </c>
      <c r="T14" s="23"/>
      <c r="U14" s="23"/>
      <c r="V14" s="23"/>
      <c r="W14" s="23"/>
      <c r="X14" s="23"/>
      <c r="Y14" s="23"/>
      <c r="Z14" s="23">
        <v>100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50</v>
      </c>
      <c r="AO14" s="23"/>
      <c r="AP14" s="23"/>
      <c r="AQ14" s="23"/>
      <c r="AR14" s="23"/>
      <c r="AS14" s="23"/>
      <c r="AT14" s="26"/>
      <c r="AU14" s="112"/>
      <c r="AV14" s="113"/>
      <c r="AW14" s="113"/>
      <c r="AX14" s="113"/>
    </row>
    <row r="15" spans="1:50" ht="15" customHeight="1">
      <c r="A15" s="15">
        <v>12</v>
      </c>
      <c r="B15" s="15" t="s">
        <v>908</v>
      </c>
      <c r="C15" s="14" t="s">
        <v>2475</v>
      </c>
      <c r="D15" s="15" t="s">
        <v>15</v>
      </c>
      <c r="E15" s="16" t="s">
        <v>909</v>
      </c>
      <c r="F15" s="15" t="s">
        <v>290</v>
      </c>
      <c r="G15" s="35">
        <f t="shared" si="0"/>
        <v>270</v>
      </c>
      <c r="H15" s="25"/>
      <c r="I15" s="23"/>
      <c r="J15" s="23"/>
      <c r="K15" s="23"/>
      <c r="L15" s="23"/>
      <c r="M15" s="23"/>
      <c r="N15" s="23"/>
      <c r="O15" s="23"/>
      <c r="P15" s="23">
        <v>85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110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>
        <v>75</v>
      </c>
      <c r="AP15" s="23"/>
      <c r="AQ15" s="23"/>
      <c r="AR15" s="23"/>
      <c r="AS15" s="23"/>
      <c r="AT15" s="26"/>
      <c r="AU15" s="112"/>
      <c r="AV15" s="113"/>
      <c r="AW15" s="113"/>
      <c r="AX15" s="113"/>
    </row>
    <row r="16" spans="1:50" ht="15" customHeight="1">
      <c r="A16" s="15">
        <v>13</v>
      </c>
      <c r="B16" s="15" t="s">
        <v>2228</v>
      </c>
      <c r="C16" s="14" t="s">
        <v>2229</v>
      </c>
      <c r="D16" s="15" t="s">
        <v>15</v>
      </c>
      <c r="E16" s="16" t="s">
        <v>902</v>
      </c>
      <c r="F16" s="15" t="s">
        <v>770</v>
      </c>
      <c r="G16" s="35">
        <f t="shared" si="0"/>
        <v>265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125</v>
      </c>
      <c r="W16" s="23"/>
      <c r="X16" s="23"/>
      <c r="Y16" s="23"/>
      <c r="Z16" s="23"/>
      <c r="AA16" s="23">
        <v>75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>
        <v>65</v>
      </c>
      <c r="AP16" s="23"/>
      <c r="AQ16" s="23"/>
      <c r="AR16" s="23"/>
      <c r="AS16" s="23"/>
      <c r="AT16" s="26"/>
      <c r="AU16" s="112"/>
      <c r="AV16" s="113"/>
      <c r="AW16" s="113"/>
      <c r="AX16" s="113"/>
    </row>
    <row r="17" spans="1:50" ht="15" customHeight="1">
      <c r="A17" s="15">
        <v>14</v>
      </c>
      <c r="B17" s="15" t="s">
        <v>708</v>
      </c>
      <c r="C17" s="14" t="s">
        <v>709</v>
      </c>
      <c r="D17" s="15" t="s">
        <v>15</v>
      </c>
      <c r="E17" s="16" t="s">
        <v>161</v>
      </c>
      <c r="F17" s="15" t="s">
        <v>162</v>
      </c>
      <c r="G17" s="35">
        <f t="shared" si="0"/>
        <v>260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30</v>
      </c>
      <c r="S17" s="23">
        <v>100</v>
      </c>
      <c r="T17" s="23"/>
      <c r="U17" s="23"/>
      <c r="V17" s="23"/>
      <c r="W17" s="23"/>
      <c r="X17" s="23"/>
      <c r="Y17" s="23"/>
      <c r="Z17" s="23">
        <v>95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35</v>
      </c>
      <c r="AO17" s="23"/>
      <c r="AP17" s="23"/>
      <c r="AQ17" s="23"/>
      <c r="AR17" s="23"/>
      <c r="AS17" s="23"/>
      <c r="AT17" s="26"/>
      <c r="AU17" s="92"/>
      <c r="AV17" s="92"/>
      <c r="AW17" s="92"/>
      <c r="AX17" s="92"/>
    </row>
    <row r="18" spans="1:50" ht="15" customHeight="1">
      <c r="A18" s="15">
        <v>15</v>
      </c>
      <c r="B18" s="88" t="s">
        <v>143</v>
      </c>
      <c r="C18" s="89" t="s">
        <v>144</v>
      </c>
      <c r="D18" s="15" t="s">
        <v>15</v>
      </c>
      <c r="E18" s="90" t="s">
        <v>145</v>
      </c>
      <c r="F18" s="15" t="s">
        <v>121</v>
      </c>
      <c r="G18" s="35">
        <f t="shared" si="0"/>
        <v>235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80</v>
      </c>
      <c r="AK18" s="23"/>
      <c r="AL18" s="23"/>
      <c r="AM18" s="23"/>
      <c r="AN18" s="23"/>
      <c r="AO18" s="23"/>
      <c r="AP18" s="23"/>
      <c r="AQ18" s="23">
        <v>90</v>
      </c>
      <c r="AR18" s="23"/>
      <c r="AS18" s="23">
        <v>65</v>
      </c>
      <c r="AT18" s="26"/>
      <c r="AU18" s="92"/>
      <c r="AV18" s="92"/>
      <c r="AW18" s="92"/>
      <c r="AX18" s="92"/>
    </row>
    <row r="19" spans="1:50" ht="15" customHeight="1">
      <c r="A19" s="15">
        <v>16</v>
      </c>
      <c r="B19" s="15" t="s">
        <v>1738</v>
      </c>
      <c r="C19" s="14" t="s">
        <v>1739</v>
      </c>
      <c r="D19" s="15" t="s">
        <v>15</v>
      </c>
      <c r="E19" s="16" t="s">
        <v>1740</v>
      </c>
      <c r="F19" s="15" t="s">
        <v>302</v>
      </c>
      <c r="G19" s="35">
        <f t="shared" si="0"/>
        <v>226</v>
      </c>
      <c r="H19" s="25"/>
      <c r="I19" s="23"/>
      <c r="J19" s="23"/>
      <c r="K19" s="23"/>
      <c r="L19" s="23"/>
      <c r="M19" s="23"/>
      <c r="N19" s="23"/>
      <c r="O19" s="23"/>
      <c r="P19" s="23">
        <v>100</v>
      </c>
      <c r="Q19" s="23"/>
      <c r="R19" s="23"/>
      <c r="S19" s="23"/>
      <c r="T19" s="23">
        <v>120</v>
      </c>
      <c r="U19" s="23"/>
      <c r="V19" s="23"/>
      <c r="W19" s="23"/>
      <c r="X19" s="23"/>
      <c r="Y19" s="23"/>
      <c r="Z19" s="23"/>
      <c r="AA19" s="23">
        <v>6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6"/>
      <c r="AU19" s="92"/>
      <c r="AV19" s="92"/>
      <c r="AW19" s="92"/>
      <c r="AX19" s="92"/>
    </row>
    <row r="20" spans="1:50" ht="15" customHeight="1">
      <c r="A20" s="15">
        <v>17</v>
      </c>
      <c r="B20" s="15" t="s">
        <v>548</v>
      </c>
      <c r="C20" s="14" t="s">
        <v>549</v>
      </c>
      <c r="D20" s="15" t="s">
        <v>15</v>
      </c>
      <c r="E20" s="16" t="s">
        <v>253</v>
      </c>
      <c r="F20" s="15" t="s">
        <v>121</v>
      </c>
      <c r="G20" s="35">
        <f t="shared" si="0"/>
        <v>215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>
        <v>90</v>
      </c>
      <c r="AK20" s="23"/>
      <c r="AL20" s="23">
        <v>25</v>
      </c>
      <c r="AM20" s="23"/>
      <c r="AN20" s="23"/>
      <c r="AO20" s="23"/>
      <c r="AP20" s="23"/>
      <c r="AQ20" s="23">
        <v>100</v>
      </c>
      <c r="AR20" s="23"/>
      <c r="AS20" s="23"/>
      <c r="AT20" s="26"/>
      <c r="AU20" s="92"/>
      <c r="AV20" s="92"/>
      <c r="AW20" s="92"/>
      <c r="AX20" s="92"/>
    </row>
    <row r="21" spans="1:50" ht="15" customHeight="1">
      <c r="A21" s="15">
        <v>18</v>
      </c>
      <c r="B21" s="15" t="s">
        <v>2196</v>
      </c>
      <c r="C21" s="14" t="s">
        <v>2197</v>
      </c>
      <c r="D21" s="15" t="s">
        <v>15</v>
      </c>
      <c r="E21" s="16" t="s">
        <v>1138</v>
      </c>
      <c r="F21" s="15" t="s">
        <v>290</v>
      </c>
      <c r="G21" s="35">
        <f t="shared" si="0"/>
        <v>205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95</v>
      </c>
      <c r="U21" s="23">
        <v>110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6"/>
      <c r="AU21" s="92"/>
      <c r="AV21" s="92"/>
      <c r="AW21" s="92"/>
      <c r="AX21" s="92"/>
    </row>
    <row r="22" spans="1:50" ht="15" customHeight="1">
      <c r="A22" s="15">
        <v>19</v>
      </c>
      <c r="B22" s="15" t="s">
        <v>58</v>
      </c>
      <c r="C22" s="14" t="s">
        <v>59</v>
      </c>
      <c r="D22" s="18" t="s">
        <v>15</v>
      </c>
      <c r="E22" s="16" t="s">
        <v>9</v>
      </c>
      <c r="F22" s="15" t="s">
        <v>28</v>
      </c>
      <c r="G22" s="35">
        <f t="shared" si="0"/>
        <v>200</v>
      </c>
      <c r="H22" s="3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>
        <v>90</v>
      </c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v>20</v>
      </c>
      <c r="AS22" s="23">
        <v>90</v>
      </c>
      <c r="AT22" s="26"/>
      <c r="AU22" s="92"/>
      <c r="AV22" s="92"/>
      <c r="AW22" s="92"/>
      <c r="AX22" s="92"/>
    </row>
    <row r="23" spans="1:50" ht="15" customHeight="1">
      <c r="A23" s="15">
        <v>19</v>
      </c>
      <c r="B23" s="15" t="s">
        <v>1134</v>
      </c>
      <c r="C23" s="14" t="s">
        <v>1135</v>
      </c>
      <c r="D23" s="15" t="s">
        <v>15</v>
      </c>
      <c r="E23" s="16" t="s">
        <v>9</v>
      </c>
      <c r="F23" s="15" t="s">
        <v>1108</v>
      </c>
      <c r="G23" s="35">
        <f t="shared" si="0"/>
        <v>200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100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20</v>
      </c>
      <c r="AF23" s="23"/>
      <c r="AG23" s="23"/>
      <c r="AH23" s="23"/>
      <c r="AI23" s="23"/>
      <c r="AJ23" s="23"/>
      <c r="AK23" s="23">
        <v>80</v>
      </c>
      <c r="AL23" s="23"/>
      <c r="AM23" s="23"/>
      <c r="AN23" s="23"/>
      <c r="AO23" s="23"/>
      <c r="AP23" s="23"/>
      <c r="AQ23" s="23"/>
      <c r="AR23" s="23"/>
      <c r="AS23" s="23"/>
      <c r="AT23" s="26"/>
      <c r="AU23" s="92"/>
      <c r="AV23" s="92"/>
      <c r="AW23" s="92"/>
      <c r="AX23" s="92"/>
    </row>
    <row r="24" spans="1:46" ht="15" customHeight="1">
      <c r="A24" s="15">
        <v>20</v>
      </c>
      <c r="B24" s="15" t="s">
        <v>1850</v>
      </c>
      <c r="C24" s="14" t="s">
        <v>1851</v>
      </c>
      <c r="D24" s="15" t="s">
        <v>15</v>
      </c>
      <c r="E24" s="16" t="s">
        <v>9</v>
      </c>
      <c r="F24" s="15" t="s">
        <v>162</v>
      </c>
      <c r="G24" s="35">
        <f t="shared" si="0"/>
        <v>195</v>
      </c>
      <c r="H24" s="25"/>
      <c r="I24" s="23"/>
      <c r="J24" s="23"/>
      <c r="K24" s="23"/>
      <c r="L24" s="23">
        <v>40</v>
      </c>
      <c r="M24" s="23"/>
      <c r="N24" s="23"/>
      <c r="O24" s="23"/>
      <c r="P24" s="23"/>
      <c r="Q24" s="23"/>
      <c r="R24" s="23"/>
      <c r="S24" s="23">
        <v>75</v>
      </c>
      <c r="T24" s="23"/>
      <c r="U24" s="23"/>
      <c r="V24" s="23"/>
      <c r="W24" s="23"/>
      <c r="X24" s="23"/>
      <c r="Y24" s="23"/>
      <c r="Z24" s="23">
        <v>80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6"/>
    </row>
    <row r="25" spans="1:50" ht="15" customHeight="1">
      <c r="A25" s="15">
        <v>21</v>
      </c>
      <c r="B25" s="15" t="s">
        <v>37</v>
      </c>
      <c r="C25" s="14" t="s">
        <v>38</v>
      </c>
      <c r="D25" s="15" t="s">
        <v>15</v>
      </c>
      <c r="E25" s="16" t="s">
        <v>9</v>
      </c>
      <c r="F25" s="15" t="s">
        <v>28</v>
      </c>
      <c r="G25" s="35">
        <f t="shared" si="0"/>
        <v>180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>
        <v>20</v>
      </c>
      <c r="AM25" s="23"/>
      <c r="AN25" s="23"/>
      <c r="AO25" s="23"/>
      <c r="AP25" s="23"/>
      <c r="AQ25" s="23"/>
      <c r="AR25" s="23">
        <v>60</v>
      </c>
      <c r="AS25" s="23">
        <v>100</v>
      </c>
      <c r="AT25" s="26"/>
      <c r="AU25" s="112"/>
      <c r="AV25" s="113"/>
      <c r="AW25" s="113"/>
      <c r="AX25" s="113"/>
    </row>
    <row r="26" spans="1:46" ht="15" customHeight="1">
      <c r="A26" s="15">
        <v>22</v>
      </c>
      <c r="B26" s="15" t="s">
        <v>1734</v>
      </c>
      <c r="C26" s="14" t="s">
        <v>1735</v>
      </c>
      <c r="D26" s="15" t="s">
        <v>15</v>
      </c>
      <c r="E26" s="16" t="s">
        <v>9</v>
      </c>
      <c r="F26" s="15" t="s">
        <v>337</v>
      </c>
      <c r="G26" s="35">
        <f t="shared" si="0"/>
        <v>175</v>
      </c>
      <c r="H26" s="25"/>
      <c r="I26" s="23"/>
      <c r="J26" s="23"/>
      <c r="K26" s="23"/>
      <c r="L26" s="23"/>
      <c r="M26" s="23">
        <v>120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55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6"/>
    </row>
    <row r="27" spans="1:46" ht="15" customHeight="1">
      <c r="A27" s="15">
        <v>23</v>
      </c>
      <c r="B27" s="15" t="s">
        <v>706</v>
      </c>
      <c r="C27" s="14" t="s">
        <v>707</v>
      </c>
      <c r="D27" s="15" t="s">
        <v>15</v>
      </c>
      <c r="E27" s="16" t="s">
        <v>666</v>
      </c>
      <c r="F27" s="15" t="s">
        <v>162</v>
      </c>
      <c r="G27" s="35">
        <f t="shared" si="0"/>
        <v>160</v>
      </c>
      <c r="H27" s="25"/>
      <c r="I27" s="23"/>
      <c r="J27" s="23"/>
      <c r="K27" s="23"/>
      <c r="L27" s="23">
        <v>50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>
        <v>70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>
        <v>40</v>
      </c>
      <c r="AO27" s="23"/>
      <c r="AP27" s="23"/>
      <c r="AQ27" s="23"/>
      <c r="AR27" s="23"/>
      <c r="AS27" s="23"/>
      <c r="AT27" s="26"/>
    </row>
    <row r="28" spans="1:46" ht="15" customHeight="1">
      <c r="A28" s="15">
        <v>24</v>
      </c>
      <c r="B28" s="15" t="s">
        <v>552</v>
      </c>
      <c r="C28" s="14" t="s">
        <v>553</v>
      </c>
      <c r="D28" s="15" t="s">
        <v>15</v>
      </c>
      <c r="E28" s="16" t="s">
        <v>77</v>
      </c>
      <c r="F28" s="15" t="s">
        <v>121</v>
      </c>
      <c r="G28" s="35">
        <f t="shared" si="0"/>
        <v>150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>
        <v>65</v>
      </c>
      <c r="AK28" s="23"/>
      <c r="AL28" s="23"/>
      <c r="AM28" s="23"/>
      <c r="AN28" s="23"/>
      <c r="AO28" s="23"/>
      <c r="AP28" s="23"/>
      <c r="AQ28" s="23">
        <v>85</v>
      </c>
      <c r="AR28" s="23"/>
      <c r="AS28" s="23"/>
      <c r="AT28" s="26"/>
    </row>
    <row r="29" spans="1:46" ht="15" customHeight="1">
      <c r="A29" s="15">
        <v>25</v>
      </c>
      <c r="B29" s="15" t="s">
        <v>554</v>
      </c>
      <c r="C29" s="14" t="s">
        <v>555</v>
      </c>
      <c r="D29" s="15" t="s">
        <v>15</v>
      </c>
      <c r="E29" s="16" t="s">
        <v>181</v>
      </c>
      <c r="F29" s="15" t="s">
        <v>121</v>
      </c>
      <c r="G29" s="35">
        <f t="shared" si="0"/>
        <v>135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55</v>
      </c>
      <c r="AK29" s="23"/>
      <c r="AL29" s="23"/>
      <c r="AM29" s="23"/>
      <c r="AN29" s="23"/>
      <c r="AO29" s="23"/>
      <c r="AP29" s="23"/>
      <c r="AQ29" s="23">
        <v>80</v>
      </c>
      <c r="AR29" s="23"/>
      <c r="AS29" s="23"/>
      <c r="AT29" s="26"/>
    </row>
    <row r="30" spans="1:46" ht="15" customHeight="1">
      <c r="A30" s="15">
        <v>26</v>
      </c>
      <c r="B30" s="15" t="s">
        <v>1627</v>
      </c>
      <c r="C30" s="14" t="s">
        <v>1628</v>
      </c>
      <c r="D30" s="15" t="s">
        <v>15</v>
      </c>
      <c r="E30" s="16" t="s">
        <v>1629</v>
      </c>
      <c r="F30" s="15" t="s">
        <v>290</v>
      </c>
      <c r="G30" s="35">
        <f t="shared" si="0"/>
        <v>130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95</v>
      </c>
      <c r="AB30" s="23">
        <v>35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6"/>
    </row>
    <row r="31" spans="1:46" ht="15" customHeight="1">
      <c r="A31" s="15">
        <v>26</v>
      </c>
      <c r="B31" s="15" t="s">
        <v>2193</v>
      </c>
      <c r="C31" s="14" t="s">
        <v>2194</v>
      </c>
      <c r="D31" s="15" t="s">
        <v>15</v>
      </c>
      <c r="E31" s="16" t="s">
        <v>2195</v>
      </c>
      <c r="F31" s="15" t="s">
        <v>290</v>
      </c>
      <c r="G31" s="35">
        <f t="shared" si="0"/>
        <v>130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130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6"/>
    </row>
    <row r="32" spans="1:46" ht="15" customHeight="1">
      <c r="A32" s="15">
        <v>26</v>
      </c>
      <c r="B32" s="15" t="s">
        <v>2332</v>
      </c>
      <c r="C32" s="14" t="s">
        <v>2333</v>
      </c>
      <c r="D32" s="15" t="s">
        <v>15</v>
      </c>
      <c r="E32" s="16" t="s">
        <v>9</v>
      </c>
      <c r="F32" s="15" t="s">
        <v>290</v>
      </c>
      <c r="G32" s="35">
        <f t="shared" si="0"/>
        <v>130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130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6"/>
    </row>
    <row r="33" spans="1:50" ht="15" customHeight="1">
      <c r="A33" s="15">
        <v>27</v>
      </c>
      <c r="B33" s="15" t="s">
        <v>2472</v>
      </c>
      <c r="C33" s="14" t="s">
        <v>2473</v>
      </c>
      <c r="D33" s="15" t="s">
        <v>15</v>
      </c>
      <c r="E33" s="16" t="s">
        <v>2474</v>
      </c>
      <c r="F33" s="15" t="s">
        <v>302</v>
      </c>
      <c r="G33" s="35">
        <f t="shared" si="0"/>
        <v>125</v>
      </c>
      <c r="H33" s="25"/>
      <c r="I33" s="23"/>
      <c r="J33" s="23"/>
      <c r="K33" s="23"/>
      <c r="L33" s="23"/>
      <c r="M33" s="23"/>
      <c r="N33" s="23"/>
      <c r="O33" s="23"/>
      <c r="P33" s="23">
        <v>125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6"/>
      <c r="AU33" s="112"/>
      <c r="AV33" s="113"/>
      <c r="AW33" s="113"/>
      <c r="AX33" s="113"/>
    </row>
    <row r="34" spans="1:50" ht="15" customHeight="1">
      <c r="A34" s="15">
        <v>27</v>
      </c>
      <c r="B34" s="15" t="s">
        <v>2521</v>
      </c>
      <c r="C34" s="14" t="s">
        <v>2522</v>
      </c>
      <c r="D34" s="15" t="s">
        <v>15</v>
      </c>
      <c r="E34" s="16" t="s">
        <v>9</v>
      </c>
      <c r="F34" s="15" t="s">
        <v>337</v>
      </c>
      <c r="G34" s="35">
        <f t="shared" si="0"/>
        <v>125</v>
      </c>
      <c r="H34" s="25"/>
      <c r="I34" s="23"/>
      <c r="J34" s="23"/>
      <c r="K34" s="23"/>
      <c r="L34" s="23"/>
      <c r="M34" s="23">
        <v>125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6"/>
      <c r="AU34" s="112"/>
      <c r="AV34" s="113"/>
      <c r="AW34" s="113"/>
      <c r="AX34" s="113"/>
    </row>
    <row r="35" spans="1:46" ht="15" customHeight="1">
      <c r="A35" s="15">
        <v>28</v>
      </c>
      <c r="B35" s="15" t="s">
        <v>910</v>
      </c>
      <c r="C35" s="14" t="s">
        <v>911</v>
      </c>
      <c r="D35" s="15" t="s">
        <v>15</v>
      </c>
      <c r="E35" s="16" t="s">
        <v>912</v>
      </c>
      <c r="F35" s="15" t="s">
        <v>290</v>
      </c>
      <c r="G35" s="35">
        <f t="shared" si="0"/>
        <v>120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>
        <v>85</v>
      </c>
      <c r="AL35" s="23"/>
      <c r="AM35" s="23"/>
      <c r="AN35" s="23"/>
      <c r="AO35" s="23">
        <v>35</v>
      </c>
      <c r="AP35" s="23"/>
      <c r="AQ35" s="23"/>
      <c r="AR35" s="23"/>
      <c r="AS35" s="23"/>
      <c r="AT35" s="26"/>
    </row>
    <row r="36" spans="1:46" ht="15" customHeight="1">
      <c r="A36" s="15">
        <v>28</v>
      </c>
      <c r="B36" s="15" t="s">
        <v>2091</v>
      </c>
      <c r="C36" s="14" t="s">
        <v>2092</v>
      </c>
      <c r="D36" s="15" t="s">
        <v>15</v>
      </c>
      <c r="E36" s="16" t="s">
        <v>9</v>
      </c>
      <c r="F36" s="15" t="s">
        <v>770</v>
      </c>
      <c r="G36" s="35">
        <f t="shared" si="0"/>
        <v>120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120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6"/>
    </row>
    <row r="37" spans="1:46" ht="15" customHeight="1">
      <c r="A37" s="15">
        <v>28</v>
      </c>
      <c r="B37" s="15" t="s">
        <v>2622</v>
      </c>
      <c r="C37" s="14" t="s">
        <v>2623</v>
      </c>
      <c r="D37" s="15" t="s">
        <v>15</v>
      </c>
      <c r="E37" s="16" t="s">
        <v>961</v>
      </c>
      <c r="F37" s="15" t="s">
        <v>290</v>
      </c>
      <c r="G37" s="35">
        <f t="shared" si="0"/>
        <v>120</v>
      </c>
      <c r="H37" s="25"/>
      <c r="I37" s="23"/>
      <c r="J37" s="23"/>
      <c r="K37" s="23"/>
      <c r="L37" s="23"/>
      <c r="M37" s="23"/>
      <c r="N37" s="23">
        <v>120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6"/>
    </row>
    <row r="38" spans="1:46" ht="15" customHeight="1">
      <c r="A38" s="15">
        <v>29</v>
      </c>
      <c r="B38" s="15" t="s">
        <v>399</v>
      </c>
      <c r="C38" s="14" t="s">
        <v>400</v>
      </c>
      <c r="D38" s="15" t="s">
        <v>15</v>
      </c>
      <c r="E38" s="16" t="s">
        <v>401</v>
      </c>
      <c r="F38" s="15" t="s">
        <v>118</v>
      </c>
      <c r="G38" s="35">
        <f t="shared" si="0"/>
        <v>115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20</v>
      </c>
      <c r="AH38" s="23"/>
      <c r="AI38" s="23"/>
      <c r="AJ38" s="23"/>
      <c r="AK38" s="23"/>
      <c r="AL38" s="23"/>
      <c r="AM38" s="23"/>
      <c r="AN38" s="23"/>
      <c r="AO38" s="23"/>
      <c r="AP38" s="23">
        <v>95</v>
      </c>
      <c r="AQ38" s="23"/>
      <c r="AR38" s="23"/>
      <c r="AS38" s="23"/>
      <c r="AT38" s="26"/>
    </row>
    <row r="39" spans="1:46" ht="15" customHeight="1">
      <c r="A39" s="15">
        <v>30</v>
      </c>
      <c r="B39" s="15" t="s">
        <v>134</v>
      </c>
      <c r="C39" s="14" t="s">
        <v>135</v>
      </c>
      <c r="D39" s="15" t="s">
        <v>15</v>
      </c>
      <c r="E39" s="16" t="s">
        <v>136</v>
      </c>
      <c r="F39" s="15" t="s">
        <v>137</v>
      </c>
      <c r="G39" s="35">
        <f t="shared" si="0"/>
        <v>110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>
        <v>110</v>
      </c>
      <c r="AT39" s="26"/>
    </row>
    <row r="40" spans="1:46" ht="15" customHeight="1">
      <c r="A40" s="15">
        <v>31</v>
      </c>
      <c r="B40" s="15" t="s">
        <v>1378</v>
      </c>
      <c r="C40" s="14" t="s">
        <v>1379</v>
      </c>
      <c r="D40" s="15" t="s">
        <v>15</v>
      </c>
      <c r="E40" s="16" t="s">
        <v>1361</v>
      </c>
      <c r="F40" s="15" t="s">
        <v>472</v>
      </c>
      <c r="G40" s="35">
        <f t="shared" si="0"/>
        <v>106.5</v>
      </c>
      <c r="H40" s="25"/>
      <c r="I40" s="23"/>
      <c r="J40" s="23"/>
      <c r="K40" s="23"/>
      <c r="L40" s="23"/>
      <c r="M40" s="23"/>
      <c r="N40" s="23"/>
      <c r="O40" s="23"/>
      <c r="P40" s="23"/>
      <c r="Q40" s="23">
        <v>47.5</v>
      </c>
      <c r="R40" s="23"/>
      <c r="S40" s="23"/>
      <c r="T40" s="23"/>
      <c r="U40" s="23"/>
      <c r="V40" s="23"/>
      <c r="W40" s="23"/>
      <c r="X40" s="23"/>
      <c r="Y40" s="23">
        <v>50</v>
      </c>
      <c r="Z40" s="23"/>
      <c r="AA40" s="23"/>
      <c r="AB40" s="23"/>
      <c r="AC40" s="23"/>
      <c r="AD40" s="23"/>
      <c r="AE40" s="23"/>
      <c r="AF40" s="23"/>
      <c r="AG40" s="23"/>
      <c r="AH40" s="23">
        <v>9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6"/>
    </row>
    <row r="41" spans="1:46" ht="15" customHeight="1">
      <c r="A41" s="15">
        <v>32</v>
      </c>
      <c r="B41" s="15" t="s">
        <v>558</v>
      </c>
      <c r="C41" s="14" t="s">
        <v>559</v>
      </c>
      <c r="D41" s="15" t="s">
        <v>15</v>
      </c>
      <c r="E41" s="16" t="s">
        <v>525</v>
      </c>
      <c r="F41" s="15" t="s">
        <v>121</v>
      </c>
      <c r="G41" s="35">
        <f t="shared" si="0"/>
        <v>105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40</v>
      </c>
      <c r="AK41" s="23"/>
      <c r="AL41" s="23"/>
      <c r="AM41" s="23"/>
      <c r="AN41" s="23"/>
      <c r="AO41" s="23"/>
      <c r="AP41" s="23"/>
      <c r="AQ41" s="23">
        <v>65</v>
      </c>
      <c r="AR41" s="23"/>
      <c r="AS41" s="23"/>
      <c r="AT41" s="26"/>
    </row>
    <row r="42" spans="1:46" ht="15" customHeight="1">
      <c r="A42" s="15">
        <v>32</v>
      </c>
      <c r="B42" s="15" t="s">
        <v>1431</v>
      </c>
      <c r="C42" s="14" t="s">
        <v>1432</v>
      </c>
      <c r="D42" s="15" t="s">
        <v>15</v>
      </c>
      <c r="E42" s="16" t="s">
        <v>1433</v>
      </c>
      <c r="F42" s="15" t="s">
        <v>118</v>
      </c>
      <c r="G42" s="35">
        <f t="shared" si="0"/>
        <v>105</v>
      </c>
      <c r="H42" s="25"/>
      <c r="I42" s="23"/>
      <c r="J42" s="23"/>
      <c r="K42" s="23"/>
      <c r="L42" s="23"/>
      <c r="M42" s="23"/>
      <c r="N42" s="23"/>
      <c r="O42" s="23">
        <v>25</v>
      </c>
      <c r="P42" s="23"/>
      <c r="Q42" s="23"/>
      <c r="R42" s="23"/>
      <c r="S42" s="23"/>
      <c r="T42" s="23"/>
      <c r="U42" s="23"/>
      <c r="V42" s="23"/>
      <c r="W42" s="23"/>
      <c r="X42" s="23"/>
      <c r="Y42" s="23">
        <v>30</v>
      </c>
      <c r="Z42" s="23"/>
      <c r="AA42" s="23"/>
      <c r="AB42" s="23"/>
      <c r="AC42" s="23"/>
      <c r="AD42" s="23"/>
      <c r="AE42" s="23"/>
      <c r="AF42" s="23"/>
      <c r="AG42" s="23">
        <v>50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6"/>
    </row>
    <row r="43" spans="1:46" ht="15" customHeight="1">
      <c r="A43" s="15">
        <v>33</v>
      </c>
      <c r="B43" s="15" t="s">
        <v>2093</v>
      </c>
      <c r="C43" s="14" t="s">
        <v>2094</v>
      </c>
      <c r="D43" s="15" t="s">
        <v>15</v>
      </c>
      <c r="E43" s="16" t="s">
        <v>2095</v>
      </c>
      <c r="F43" s="15" t="s">
        <v>770</v>
      </c>
      <c r="G43" s="35">
        <f t="shared" si="0"/>
        <v>100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v>100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6"/>
    </row>
    <row r="44" spans="1:46" ht="15" customHeight="1">
      <c r="A44" s="15">
        <v>33</v>
      </c>
      <c r="B44" s="15" t="s">
        <v>2523</v>
      </c>
      <c r="C44" s="14" t="s">
        <v>2524</v>
      </c>
      <c r="D44" s="15" t="s">
        <v>15</v>
      </c>
      <c r="E44" s="16" t="s">
        <v>9</v>
      </c>
      <c r="F44" s="15" t="s">
        <v>337</v>
      </c>
      <c r="G44" s="35">
        <f t="shared" si="0"/>
        <v>100</v>
      </c>
      <c r="H44" s="25"/>
      <c r="I44" s="23"/>
      <c r="J44" s="23"/>
      <c r="K44" s="23"/>
      <c r="L44" s="23"/>
      <c r="M44" s="23">
        <v>100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6"/>
    </row>
    <row r="45" spans="1:46" ht="15" customHeight="1">
      <c r="A45" s="15">
        <v>34</v>
      </c>
      <c r="B45" s="15" t="s">
        <v>550</v>
      </c>
      <c r="C45" s="14" t="s">
        <v>551</v>
      </c>
      <c r="D45" s="15" t="s">
        <v>15</v>
      </c>
      <c r="E45" s="16" t="s">
        <v>519</v>
      </c>
      <c r="F45" s="15" t="s">
        <v>121</v>
      </c>
      <c r="G45" s="35">
        <f t="shared" si="0"/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95</v>
      </c>
      <c r="AR45" s="23"/>
      <c r="AS45" s="23"/>
      <c r="AT45" s="26"/>
    </row>
    <row r="46" spans="1:46" ht="15" customHeight="1">
      <c r="A46" s="15">
        <v>34</v>
      </c>
      <c r="B46" s="15" t="s">
        <v>560</v>
      </c>
      <c r="C46" s="14" t="s">
        <v>561</v>
      </c>
      <c r="D46" s="15" t="s">
        <v>15</v>
      </c>
      <c r="E46" s="16" t="s">
        <v>253</v>
      </c>
      <c r="F46" s="15" t="s">
        <v>121</v>
      </c>
      <c r="G46" s="35">
        <f t="shared" si="0"/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>
        <v>45</v>
      </c>
      <c r="AK46" s="23"/>
      <c r="AL46" s="23"/>
      <c r="AM46" s="23"/>
      <c r="AN46" s="23"/>
      <c r="AO46" s="23"/>
      <c r="AP46" s="23"/>
      <c r="AQ46" s="23">
        <v>50</v>
      </c>
      <c r="AR46" s="23"/>
      <c r="AS46" s="23"/>
      <c r="AT46" s="26"/>
    </row>
    <row r="47" spans="1:46" ht="15" customHeight="1">
      <c r="A47" s="15">
        <v>34</v>
      </c>
      <c r="B47" s="15" t="s">
        <v>1565</v>
      </c>
      <c r="C47" s="14" t="s">
        <v>1566</v>
      </c>
      <c r="D47" s="15" t="s">
        <v>15</v>
      </c>
      <c r="E47" s="16" t="s">
        <v>9</v>
      </c>
      <c r="F47" s="15" t="s">
        <v>28</v>
      </c>
      <c r="G47" s="35">
        <f t="shared" si="0"/>
        <v>95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>
        <v>95</v>
      </c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6"/>
    </row>
    <row r="48" spans="1:46" ht="15" customHeight="1">
      <c r="A48" s="15">
        <v>34</v>
      </c>
      <c r="B48" s="15" t="s">
        <v>1848</v>
      </c>
      <c r="C48" s="14" t="s">
        <v>1849</v>
      </c>
      <c r="D48" s="15" t="s">
        <v>15</v>
      </c>
      <c r="E48" s="16" t="s">
        <v>9</v>
      </c>
      <c r="F48" s="15" t="s">
        <v>162</v>
      </c>
      <c r="G48" s="35">
        <f t="shared" si="0"/>
        <v>95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>
        <v>10</v>
      </c>
      <c r="S48" s="23"/>
      <c r="T48" s="23"/>
      <c r="U48" s="23"/>
      <c r="V48" s="23"/>
      <c r="W48" s="23"/>
      <c r="X48" s="23"/>
      <c r="Y48" s="23"/>
      <c r="Z48" s="23">
        <v>85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6"/>
    </row>
    <row r="49" spans="1:46" ht="15" customHeight="1">
      <c r="A49" s="15">
        <v>34</v>
      </c>
      <c r="B49" s="15" t="s">
        <v>2525</v>
      </c>
      <c r="C49" s="14" t="s">
        <v>2526</v>
      </c>
      <c r="D49" s="15" t="s">
        <v>15</v>
      </c>
      <c r="E49" s="16" t="s">
        <v>2511</v>
      </c>
      <c r="F49" s="15" t="s">
        <v>337</v>
      </c>
      <c r="G49" s="35">
        <f t="shared" si="0"/>
        <v>95</v>
      </c>
      <c r="H49" s="25"/>
      <c r="I49" s="23"/>
      <c r="J49" s="23"/>
      <c r="K49" s="23"/>
      <c r="L49" s="23"/>
      <c r="M49" s="23">
        <v>95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6"/>
    </row>
    <row r="50" spans="1:46" ht="15" customHeight="1">
      <c r="A50" s="15">
        <v>35</v>
      </c>
      <c r="B50" s="15" t="s">
        <v>1131</v>
      </c>
      <c r="C50" s="14" t="s">
        <v>1132</v>
      </c>
      <c r="D50" s="15" t="s">
        <v>15</v>
      </c>
      <c r="E50" s="16" t="s">
        <v>1133</v>
      </c>
      <c r="F50" s="15" t="s">
        <v>290</v>
      </c>
      <c r="G50" s="35">
        <f t="shared" si="0"/>
        <v>90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>
        <v>90</v>
      </c>
      <c r="AL50" s="23"/>
      <c r="AM50" s="23"/>
      <c r="AN50" s="23"/>
      <c r="AO50" s="23"/>
      <c r="AP50" s="23"/>
      <c r="AQ50" s="23"/>
      <c r="AR50" s="23"/>
      <c r="AS50" s="23"/>
      <c r="AT50" s="26"/>
    </row>
    <row r="51" spans="1:46" ht="15" customHeight="1">
      <c r="A51" s="15">
        <v>35</v>
      </c>
      <c r="B51" s="15" t="s">
        <v>1846</v>
      </c>
      <c r="C51" s="14" t="s">
        <v>1847</v>
      </c>
      <c r="D51" s="15" t="s">
        <v>15</v>
      </c>
      <c r="E51" s="16" t="s">
        <v>223</v>
      </c>
      <c r="F51" s="15" t="s">
        <v>162</v>
      </c>
      <c r="G51" s="35">
        <f t="shared" si="0"/>
        <v>90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>
        <v>90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6"/>
    </row>
    <row r="52" spans="1:46" ht="15" customHeight="1">
      <c r="A52" s="15">
        <v>35</v>
      </c>
      <c r="B52" s="15" t="s">
        <v>1508</v>
      </c>
      <c r="C52" s="14" t="s">
        <v>1509</v>
      </c>
      <c r="D52" s="15" t="s">
        <v>15</v>
      </c>
      <c r="E52" s="16" t="s">
        <v>9</v>
      </c>
      <c r="F52" s="15" t="s">
        <v>1108</v>
      </c>
      <c r="G52" s="35">
        <f t="shared" si="0"/>
        <v>90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75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>
        <v>15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6"/>
    </row>
    <row r="53" spans="1:46" ht="15" customHeight="1">
      <c r="A53" s="15">
        <v>36</v>
      </c>
      <c r="B53" s="15" t="s">
        <v>2334</v>
      </c>
      <c r="C53" s="14" t="s">
        <v>2335</v>
      </c>
      <c r="D53" s="15" t="s">
        <v>15</v>
      </c>
      <c r="E53" s="16" t="s">
        <v>9</v>
      </c>
      <c r="F53" s="15" t="s">
        <v>337</v>
      </c>
      <c r="G53" s="35">
        <f t="shared" si="0"/>
        <v>85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85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6"/>
    </row>
    <row r="54" spans="1:46" ht="15" customHeight="1">
      <c r="A54" s="15">
        <v>36</v>
      </c>
      <c r="B54" s="15" t="s">
        <v>2389</v>
      </c>
      <c r="C54" s="14" t="s">
        <v>2390</v>
      </c>
      <c r="D54" s="15" t="s">
        <v>15</v>
      </c>
      <c r="E54" s="16" t="s">
        <v>9</v>
      </c>
      <c r="F54" s="15" t="s">
        <v>162</v>
      </c>
      <c r="G54" s="35">
        <f t="shared" si="0"/>
        <v>85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>
        <v>85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6"/>
    </row>
    <row r="55" spans="1:46" ht="15" customHeight="1">
      <c r="A55" s="15">
        <v>36</v>
      </c>
      <c r="B55" s="15" t="s">
        <v>2527</v>
      </c>
      <c r="C55" s="14" t="s">
        <v>2528</v>
      </c>
      <c r="D55" s="15" t="s">
        <v>15</v>
      </c>
      <c r="E55" s="16" t="s">
        <v>9</v>
      </c>
      <c r="F55" s="15" t="s">
        <v>337</v>
      </c>
      <c r="G55" s="35">
        <f t="shared" si="0"/>
        <v>85</v>
      </c>
      <c r="H55" s="25"/>
      <c r="I55" s="23"/>
      <c r="J55" s="23"/>
      <c r="K55" s="23"/>
      <c r="L55" s="23"/>
      <c r="M55" s="23">
        <v>85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6"/>
    </row>
    <row r="56" spans="1:46" ht="15" customHeight="1">
      <c r="A56" s="15">
        <v>37</v>
      </c>
      <c r="B56" s="15" t="s">
        <v>138</v>
      </c>
      <c r="C56" s="14" t="s">
        <v>139</v>
      </c>
      <c r="D56" s="15" t="s">
        <v>15</v>
      </c>
      <c r="E56" s="16" t="s">
        <v>9</v>
      </c>
      <c r="F56" s="15" t="s">
        <v>28</v>
      </c>
      <c r="G56" s="35">
        <f t="shared" si="0"/>
        <v>80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>
        <v>80</v>
      </c>
      <c r="AT56" s="26"/>
    </row>
    <row r="57" spans="1:46" ht="15" customHeight="1">
      <c r="A57" s="15">
        <v>38</v>
      </c>
      <c r="B57" s="15" t="s">
        <v>146</v>
      </c>
      <c r="C57" s="14" t="s">
        <v>147</v>
      </c>
      <c r="D57" s="15" t="s">
        <v>15</v>
      </c>
      <c r="E57" s="16" t="s">
        <v>148</v>
      </c>
      <c r="F57" s="15" t="s">
        <v>28</v>
      </c>
      <c r="G57" s="35">
        <f t="shared" si="0"/>
        <v>75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>
        <v>15</v>
      </c>
      <c r="AM57" s="23"/>
      <c r="AN57" s="23"/>
      <c r="AO57" s="23"/>
      <c r="AP57" s="23"/>
      <c r="AQ57" s="23"/>
      <c r="AR57" s="23"/>
      <c r="AS57" s="23">
        <v>60</v>
      </c>
      <c r="AT57" s="26"/>
    </row>
    <row r="58" spans="1:46" ht="15" customHeight="1">
      <c r="A58" s="15">
        <v>38</v>
      </c>
      <c r="B58" s="15" t="s">
        <v>1241</v>
      </c>
      <c r="C58" s="14" t="s">
        <v>1242</v>
      </c>
      <c r="D58" s="15" t="s">
        <v>15</v>
      </c>
      <c r="E58" s="16" t="s">
        <v>618</v>
      </c>
      <c r="F58" s="15" t="s">
        <v>121</v>
      </c>
      <c r="G58" s="35">
        <f t="shared" si="0"/>
        <v>75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30</v>
      </c>
      <c r="AK58" s="23"/>
      <c r="AL58" s="23"/>
      <c r="AM58" s="23"/>
      <c r="AN58" s="23"/>
      <c r="AO58" s="23"/>
      <c r="AP58" s="23"/>
      <c r="AQ58" s="23">
        <v>45</v>
      </c>
      <c r="AR58" s="23"/>
      <c r="AS58" s="23"/>
      <c r="AT58" s="26"/>
    </row>
    <row r="59" spans="1:46" ht="15" customHeight="1">
      <c r="A59" s="15">
        <v>38</v>
      </c>
      <c r="B59" s="15" t="s">
        <v>2099</v>
      </c>
      <c r="C59" s="14" t="s">
        <v>2100</v>
      </c>
      <c r="D59" s="15" t="s">
        <v>15</v>
      </c>
      <c r="E59" s="16" t="s">
        <v>9</v>
      </c>
      <c r="F59" s="15" t="s">
        <v>770</v>
      </c>
      <c r="G59" s="35">
        <f t="shared" si="0"/>
        <v>75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75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6"/>
    </row>
    <row r="60" spans="1:46" ht="15" customHeight="1">
      <c r="A60" s="15">
        <v>38</v>
      </c>
      <c r="B60" s="15" t="s">
        <v>2198</v>
      </c>
      <c r="C60" s="14" t="s">
        <v>2199</v>
      </c>
      <c r="D60" s="15" t="s">
        <v>15</v>
      </c>
      <c r="E60" s="16" t="s">
        <v>2200</v>
      </c>
      <c r="F60" s="15" t="s">
        <v>290</v>
      </c>
      <c r="G60" s="35">
        <f t="shared" si="0"/>
        <v>75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75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6"/>
    </row>
    <row r="61" spans="1:46" ht="15" customHeight="1">
      <c r="A61" s="15">
        <v>38</v>
      </c>
      <c r="B61" s="15" t="s">
        <v>2476</v>
      </c>
      <c r="C61" s="14" t="s">
        <v>2477</v>
      </c>
      <c r="D61" s="15" t="s">
        <v>15</v>
      </c>
      <c r="E61" s="16" t="s">
        <v>2423</v>
      </c>
      <c r="F61" s="15" t="s">
        <v>472</v>
      </c>
      <c r="G61" s="35">
        <f t="shared" si="0"/>
        <v>75</v>
      </c>
      <c r="H61" s="25"/>
      <c r="I61" s="23"/>
      <c r="J61" s="23"/>
      <c r="K61" s="23"/>
      <c r="L61" s="23"/>
      <c r="M61" s="23"/>
      <c r="N61" s="23"/>
      <c r="O61" s="23"/>
      <c r="P61" s="23">
        <v>75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6"/>
    </row>
    <row r="62" spans="1:46" ht="15" customHeight="1">
      <c r="A62" s="15">
        <v>39</v>
      </c>
      <c r="B62" s="15" t="s">
        <v>140</v>
      </c>
      <c r="C62" s="14" t="s">
        <v>141</v>
      </c>
      <c r="D62" s="15" t="s">
        <v>15</v>
      </c>
      <c r="E62" s="16" t="s">
        <v>142</v>
      </c>
      <c r="F62" s="15" t="s">
        <v>137</v>
      </c>
      <c r="G62" s="35">
        <f t="shared" si="0"/>
        <v>70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>
        <v>70</v>
      </c>
      <c r="AT62" s="26"/>
    </row>
    <row r="63" spans="1:46" ht="15" customHeight="1">
      <c r="A63" s="15">
        <v>39</v>
      </c>
      <c r="B63" s="15" t="s">
        <v>556</v>
      </c>
      <c r="C63" s="14" t="s">
        <v>557</v>
      </c>
      <c r="D63" s="15" t="s">
        <v>15</v>
      </c>
      <c r="E63" s="16" t="s">
        <v>218</v>
      </c>
      <c r="F63" s="15" t="s">
        <v>121</v>
      </c>
      <c r="G63" s="35">
        <f t="shared" si="0"/>
        <v>70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>
        <v>70</v>
      </c>
      <c r="AR63" s="23"/>
      <c r="AS63" s="23"/>
      <c r="AT63" s="26"/>
    </row>
    <row r="64" spans="1:46" ht="15" customHeight="1">
      <c r="A64" s="15">
        <v>39</v>
      </c>
      <c r="B64" s="15" t="s">
        <v>1567</v>
      </c>
      <c r="C64" s="14" t="s">
        <v>1568</v>
      </c>
      <c r="D64" s="15" t="s">
        <v>15</v>
      </c>
      <c r="E64" s="16" t="s">
        <v>9</v>
      </c>
      <c r="F64" s="15" t="s">
        <v>28</v>
      </c>
      <c r="G64" s="35">
        <f t="shared" si="0"/>
        <v>70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>
        <v>70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6"/>
    </row>
    <row r="65" spans="1:49" ht="15" customHeight="1">
      <c r="A65" s="15">
        <v>39</v>
      </c>
      <c r="B65" s="15" t="s">
        <v>2336</v>
      </c>
      <c r="C65" s="14" t="s">
        <v>2337</v>
      </c>
      <c r="D65" s="15" t="s">
        <v>15</v>
      </c>
      <c r="E65" s="16" t="s">
        <v>9</v>
      </c>
      <c r="F65" s="15" t="s">
        <v>1108</v>
      </c>
      <c r="G65" s="35">
        <f t="shared" si="0"/>
        <v>70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>
        <v>70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6"/>
      <c r="AU65" s="112"/>
      <c r="AV65" s="113"/>
      <c r="AW65" s="113"/>
    </row>
    <row r="66" spans="1:46" ht="15" customHeight="1">
      <c r="A66" s="15">
        <v>39</v>
      </c>
      <c r="B66" s="15" t="s">
        <v>1367</v>
      </c>
      <c r="C66" s="14" t="s">
        <v>1368</v>
      </c>
      <c r="D66" s="15" t="s">
        <v>15</v>
      </c>
      <c r="E66" s="16" t="s">
        <v>9</v>
      </c>
      <c r="F66" s="15" t="s">
        <v>472</v>
      </c>
      <c r="G66" s="35">
        <f t="shared" si="0"/>
        <v>70</v>
      </c>
      <c r="H66" s="25"/>
      <c r="I66" s="23"/>
      <c r="J66" s="23"/>
      <c r="K66" s="23"/>
      <c r="L66" s="23"/>
      <c r="M66" s="23"/>
      <c r="N66" s="23"/>
      <c r="O66" s="23"/>
      <c r="P66" s="23"/>
      <c r="Q66" s="23">
        <v>40</v>
      </c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>
        <v>30</v>
      </c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6"/>
    </row>
    <row r="67" spans="1:46" ht="15" customHeight="1">
      <c r="A67" s="15">
        <v>40</v>
      </c>
      <c r="B67" s="15" t="s">
        <v>504</v>
      </c>
      <c r="C67" s="14" t="s">
        <v>505</v>
      </c>
      <c r="D67" s="15" t="s">
        <v>15</v>
      </c>
      <c r="E67" s="16" t="s">
        <v>483</v>
      </c>
      <c r="F67" s="15" t="s">
        <v>302</v>
      </c>
      <c r="G67" s="35">
        <f t="shared" si="0"/>
        <v>65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>
        <v>65</v>
      </c>
      <c r="AQ67" s="23"/>
      <c r="AR67" s="23"/>
      <c r="AS67" s="23"/>
      <c r="AT67" s="26"/>
    </row>
    <row r="68" spans="1:46" ht="15" customHeight="1">
      <c r="A68" s="15">
        <v>40</v>
      </c>
      <c r="B68" s="15" t="s">
        <v>2338</v>
      </c>
      <c r="C68" s="14" t="s">
        <v>2339</v>
      </c>
      <c r="D68" s="15" t="s">
        <v>15</v>
      </c>
      <c r="E68" s="16" t="s">
        <v>9</v>
      </c>
      <c r="F68" s="15" t="s">
        <v>1108</v>
      </c>
      <c r="G68" s="35">
        <f aca="true" t="shared" si="1" ref="G68:G131">SUM(I68:AS68)</f>
        <v>65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65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6"/>
    </row>
    <row r="69" spans="1:46" ht="15" customHeight="1">
      <c r="A69" s="15">
        <v>41</v>
      </c>
      <c r="B69" s="15" t="s">
        <v>56</v>
      </c>
      <c r="C69" s="14" t="s">
        <v>26</v>
      </c>
      <c r="D69" s="15" t="s">
        <v>15</v>
      </c>
      <c r="E69" s="16" t="s">
        <v>57</v>
      </c>
      <c r="F69" s="15" t="s">
        <v>28</v>
      </c>
      <c r="G69" s="35">
        <f t="shared" si="1"/>
        <v>64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>
        <v>6</v>
      </c>
      <c r="AM69" s="23"/>
      <c r="AN69" s="23"/>
      <c r="AO69" s="23"/>
      <c r="AP69" s="23"/>
      <c r="AQ69" s="23">
        <v>8</v>
      </c>
      <c r="AR69" s="23">
        <v>50</v>
      </c>
      <c r="AS69" s="23"/>
      <c r="AT69" s="26"/>
    </row>
    <row r="70" spans="1:46" ht="15" customHeight="1">
      <c r="A70" s="15">
        <v>42</v>
      </c>
      <c r="B70" s="15" t="s">
        <v>2340</v>
      </c>
      <c r="C70" s="14" t="s">
        <v>2341</v>
      </c>
      <c r="D70" s="15" t="s">
        <v>15</v>
      </c>
      <c r="E70" s="16" t="s">
        <v>1512</v>
      </c>
      <c r="F70" s="15" t="s">
        <v>1108</v>
      </c>
      <c r="G70" s="35">
        <f t="shared" si="1"/>
        <v>60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v>60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6"/>
    </row>
    <row r="71" spans="1:46" ht="15" customHeight="1">
      <c r="A71" s="15">
        <v>42</v>
      </c>
      <c r="B71" s="15" t="s">
        <v>1373</v>
      </c>
      <c r="C71" s="14" t="s">
        <v>1374</v>
      </c>
      <c r="D71" s="15" t="s">
        <v>15</v>
      </c>
      <c r="E71" s="16" t="s">
        <v>9</v>
      </c>
      <c r="F71" s="15" t="s">
        <v>472</v>
      </c>
      <c r="G71" s="35">
        <f t="shared" si="1"/>
        <v>60</v>
      </c>
      <c r="H71" s="25"/>
      <c r="I71" s="23"/>
      <c r="J71" s="23"/>
      <c r="K71" s="23"/>
      <c r="L71" s="23"/>
      <c r="M71" s="23"/>
      <c r="N71" s="23"/>
      <c r="O71" s="23"/>
      <c r="P71" s="23"/>
      <c r="Q71" s="23">
        <v>45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15</v>
      </c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6"/>
    </row>
    <row r="72" spans="1:46" ht="15" customHeight="1">
      <c r="A72" s="15">
        <v>43</v>
      </c>
      <c r="B72" s="15" t="s">
        <v>1221</v>
      </c>
      <c r="C72" s="14" t="s">
        <v>1222</v>
      </c>
      <c r="D72" s="15" t="s">
        <v>15</v>
      </c>
      <c r="E72" s="16" t="s">
        <v>9</v>
      </c>
      <c r="F72" s="15" t="s">
        <v>28</v>
      </c>
      <c r="G72" s="35">
        <f t="shared" si="1"/>
        <v>57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>
        <v>55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>
        <v>2</v>
      </c>
      <c r="AS72" s="23"/>
      <c r="AT72" s="26"/>
    </row>
    <row r="73" spans="1:46" ht="15" customHeight="1">
      <c r="A73" s="15">
        <v>44</v>
      </c>
      <c r="B73" s="15" t="s">
        <v>63</v>
      </c>
      <c r="C73" s="14" t="s">
        <v>64</v>
      </c>
      <c r="D73" s="15" t="s">
        <v>15</v>
      </c>
      <c r="E73" s="16" t="s">
        <v>65</v>
      </c>
      <c r="F73" s="15" t="s">
        <v>28</v>
      </c>
      <c r="G73" s="35">
        <f t="shared" si="1"/>
        <v>56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v>1</v>
      </c>
      <c r="AS73" s="23">
        <v>55</v>
      </c>
      <c r="AT73" s="26"/>
    </row>
    <row r="74" spans="1:46" ht="15" customHeight="1">
      <c r="A74" s="15">
        <v>45</v>
      </c>
      <c r="B74" s="15" t="s">
        <v>2101</v>
      </c>
      <c r="C74" s="14" t="s">
        <v>2102</v>
      </c>
      <c r="D74" s="15" t="s">
        <v>15</v>
      </c>
      <c r="E74" s="16" t="s">
        <v>902</v>
      </c>
      <c r="F74" s="15" t="s">
        <v>770</v>
      </c>
      <c r="G74" s="35">
        <f t="shared" si="1"/>
        <v>55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>
        <v>55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6"/>
    </row>
    <row r="75" spans="1:46" ht="15" customHeight="1">
      <c r="A75" s="15">
        <v>45</v>
      </c>
      <c r="B75" s="15" t="s">
        <v>2342</v>
      </c>
      <c r="C75" s="14" t="s">
        <v>2343</v>
      </c>
      <c r="D75" s="15" t="s">
        <v>15</v>
      </c>
      <c r="E75" s="16" t="s">
        <v>9</v>
      </c>
      <c r="F75" s="15" t="s">
        <v>184</v>
      </c>
      <c r="G75" s="35">
        <f t="shared" si="1"/>
        <v>55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55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6"/>
    </row>
    <row r="76" spans="1:46" ht="15" customHeight="1">
      <c r="A76" s="15">
        <v>46</v>
      </c>
      <c r="B76" s="15" t="s">
        <v>149</v>
      </c>
      <c r="C76" s="14" t="s">
        <v>150</v>
      </c>
      <c r="D76" s="15" t="s">
        <v>15</v>
      </c>
      <c r="E76" s="16" t="s">
        <v>9</v>
      </c>
      <c r="F76" s="15" t="s">
        <v>137</v>
      </c>
      <c r="G76" s="35">
        <f t="shared" si="1"/>
        <v>50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>
        <v>50</v>
      </c>
      <c r="AT76" s="26"/>
    </row>
    <row r="77" spans="1:46" ht="15" customHeight="1">
      <c r="A77" s="15">
        <v>46</v>
      </c>
      <c r="B77" s="15" t="s">
        <v>562</v>
      </c>
      <c r="C77" s="14" t="s">
        <v>563</v>
      </c>
      <c r="D77" s="15" t="s">
        <v>15</v>
      </c>
      <c r="E77" s="16" t="s">
        <v>240</v>
      </c>
      <c r="F77" s="15" t="s">
        <v>121</v>
      </c>
      <c r="G77" s="35">
        <f t="shared" si="1"/>
        <v>50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>
        <v>20</v>
      </c>
      <c r="AK77" s="23"/>
      <c r="AL77" s="23"/>
      <c r="AM77" s="23"/>
      <c r="AN77" s="23"/>
      <c r="AO77" s="23"/>
      <c r="AP77" s="23"/>
      <c r="AQ77" s="23">
        <v>30</v>
      </c>
      <c r="AR77" s="23"/>
      <c r="AS77" s="23"/>
      <c r="AT77" s="26"/>
    </row>
    <row r="78" spans="1:46" ht="15" customHeight="1">
      <c r="A78" s="15">
        <v>46</v>
      </c>
      <c r="B78" s="15" t="s">
        <v>1202</v>
      </c>
      <c r="C78" s="14" t="s">
        <v>1203</v>
      </c>
      <c r="D78" s="15" t="s">
        <v>15</v>
      </c>
      <c r="E78" s="16" t="s">
        <v>9</v>
      </c>
      <c r="F78" s="15" t="s">
        <v>28</v>
      </c>
      <c r="G78" s="35">
        <f t="shared" si="1"/>
        <v>50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>
        <v>10</v>
      </c>
      <c r="AM78" s="23"/>
      <c r="AN78" s="23"/>
      <c r="AO78" s="23"/>
      <c r="AP78" s="23"/>
      <c r="AQ78" s="23"/>
      <c r="AR78" s="23">
        <v>40</v>
      </c>
      <c r="AS78" s="23"/>
      <c r="AT78" s="26"/>
    </row>
    <row r="79" spans="1:46" ht="15" customHeight="1">
      <c r="A79" s="15">
        <v>46</v>
      </c>
      <c r="B79" s="15" t="s">
        <v>1469</v>
      </c>
      <c r="C79" s="14" t="s">
        <v>1470</v>
      </c>
      <c r="D79" s="15" t="s">
        <v>15</v>
      </c>
      <c r="E79" s="16" t="s">
        <v>1471</v>
      </c>
      <c r="F79" s="15" t="s">
        <v>28</v>
      </c>
      <c r="G79" s="35">
        <f t="shared" si="1"/>
        <v>50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>
        <v>50</v>
      </c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6"/>
    </row>
    <row r="80" spans="1:46" ht="15" customHeight="1">
      <c r="A80" s="15">
        <v>47</v>
      </c>
      <c r="B80" s="15" t="s">
        <v>1852</v>
      </c>
      <c r="C80" s="14" t="s">
        <v>1853</v>
      </c>
      <c r="D80" s="15" t="s">
        <v>15</v>
      </c>
      <c r="E80" s="16" t="s">
        <v>666</v>
      </c>
      <c r="F80" s="15" t="s">
        <v>162</v>
      </c>
      <c r="G80" s="35">
        <f t="shared" si="1"/>
        <v>45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>
        <v>45</v>
      </c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6"/>
    </row>
    <row r="81" spans="1:46" ht="15" customHeight="1">
      <c r="A81" s="15">
        <v>47</v>
      </c>
      <c r="B81" s="15" t="s">
        <v>1472</v>
      </c>
      <c r="C81" s="14" t="s">
        <v>1473</v>
      </c>
      <c r="D81" s="15" t="s">
        <v>15</v>
      </c>
      <c r="E81" s="16" t="s">
        <v>29</v>
      </c>
      <c r="F81" s="15" t="s">
        <v>28</v>
      </c>
      <c r="G81" s="35">
        <f t="shared" si="1"/>
        <v>45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>
        <v>20</v>
      </c>
      <c r="X81" s="23"/>
      <c r="Y81" s="23"/>
      <c r="Z81" s="23"/>
      <c r="AA81" s="23"/>
      <c r="AB81" s="23"/>
      <c r="AC81" s="23"/>
      <c r="AD81" s="23"/>
      <c r="AE81" s="23"/>
      <c r="AF81" s="23">
        <v>25</v>
      </c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6"/>
    </row>
    <row r="82" spans="1:46" ht="15" customHeight="1">
      <c r="A82" s="15">
        <v>48</v>
      </c>
      <c r="B82" s="15" t="s">
        <v>151</v>
      </c>
      <c r="C82" s="14" t="s">
        <v>152</v>
      </c>
      <c r="D82" s="15" t="s">
        <v>15</v>
      </c>
      <c r="E82" s="16" t="s">
        <v>9</v>
      </c>
      <c r="F82" s="15" t="s">
        <v>125</v>
      </c>
      <c r="G82" s="35">
        <f t="shared" si="1"/>
        <v>40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>
        <v>40</v>
      </c>
      <c r="AT82" s="26"/>
    </row>
    <row r="83" spans="1:46" ht="15" customHeight="1">
      <c r="A83" s="15">
        <v>48</v>
      </c>
      <c r="B83" s="15" t="s">
        <v>1362</v>
      </c>
      <c r="C83" s="14" t="s">
        <v>1363</v>
      </c>
      <c r="D83" s="15" t="s">
        <v>15</v>
      </c>
      <c r="E83" s="16" t="s">
        <v>1364</v>
      </c>
      <c r="F83" s="15" t="s">
        <v>472</v>
      </c>
      <c r="G83" s="35">
        <f t="shared" si="1"/>
        <v>40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>
        <v>40</v>
      </c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6"/>
    </row>
    <row r="84" spans="1:46" ht="15" customHeight="1">
      <c r="A84" s="15">
        <v>48</v>
      </c>
      <c r="B84" s="15" t="s">
        <v>1989</v>
      </c>
      <c r="C84" s="14" t="s">
        <v>1990</v>
      </c>
      <c r="D84" s="15" t="s">
        <v>15</v>
      </c>
      <c r="E84" s="16" t="s">
        <v>1991</v>
      </c>
      <c r="F84" s="15" t="s">
        <v>118</v>
      </c>
      <c r="G84" s="35">
        <f t="shared" si="1"/>
        <v>40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40</v>
      </c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6"/>
    </row>
    <row r="85" spans="1:46" ht="15" customHeight="1">
      <c r="A85" s="15">
        <v>49</v>
      </c>
      <c r="B85" s="15" t="s">
        <v>153</v>
      </c>
      <c r="C85" s="14" t="s">
        <v>154</v>
      </c>
      <c r="D85" s="15" t="s">
        <v>15</v>
      </c>
      <c r="E85" s="16" t="s">
        <v>155</v>
      </c>
      <c r="F85" s="15" t="s">
        <v>28</v>
      </c>
      <c r="G85" s="35">
        <f t="shared" si="1"/>
        <v>35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>
        <v>35</v>
      </c>
      <c r="AT85" s="26"/>
    </row>
    <row r="86" spans="1:46" ht="15" customHeight="1">
      <c r="A86" s="15">
        <v>49</v>
      </c>
      <c r="B86" s="15" t="s">
        <v>1058</v>
      </c>
      <c r="C86" s="14" t="s">
        <v>1059</v>
      </c>
      <c r="D86" s="15" t="s">
        <v>15</v>
      </c>
      <c r="E86" s="16" t="s">
        <v>9</v>
      </c>
      <c r="F86" s="15" t="s">
        <v>204</v>
      </c>
      <c r="G86" s="35">
        <f t="shared" si="1"/>
        <v>35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>
        <v>35</v>
      </c>
      <c r="AN86" s="23"/>
      <c r="AO86" s="23"/>
      <c r="AP86" s="23"/>
      <c r="AQ86" s="23"/>
      <c r="AR86" s="23"/>
      <c r="AS86" s="23"/>
      <c r="AT86" s="26"/>
    </row>
    <row r="87" spans="1:46" ht="15" customHeight="1">
      <c r="A87" s="15">
        <v>49</v>
      </c>
      <c r="B87" s="15" t="s">
        <v>1297</v>
      </c>
      <c r="C87" s="14" t="s">
        <v>1298</v>
      </c>
      <c r="D87" s="15" t="s">
        <v>15</v>
      </c>
      <c r="E87" s="16" t="s">
        <v>218</v>
      </c>
      <c r="F87" s="15" t="s">
        <v>121</v>
      </c>
      <c r="G87" s="35">
        <f t="shared" si="1"/>
        <v>35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>
        <v>35</v>
      </c>
      <c r="AK87" s="23"/>
      <c r="AL87" s="23"/>
      <c r="AM87" s="23"/>
      <c r="AN87" s="23"/>
      <c r="AO87" s="23"/>
      <c r="AP87" s="23"/>
      <c r="AQ87" s="23"/>
      <c r="AR87" s="23"/>
      <c r="AS87" s="23"/>
      <c r="AT87" s="26"/>
    </row>
    <row r="88" spans="1:46" ht="15" customHeight="1">
      <c r="A88" s="15">
        <v>49</v>
      </c>
      <c r="B88" s="15" t="s">
        <v>1365</v>
      </c>
      <c r="C88" s="14" t="s">
        <v>1366</v>
      </c>
      <c r="D88" s="15" t="s">
        <v>15</v>
      </c>
      <c r="E88" s="16" t="s">
        <v>1352</v>
      </c>
      <c r="F88" s="15" t="s">
        <v>472</v>
      </c>
      <c r="G88" s="35">
        <f t="shared" si="1"/>
        <v>35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>
        <v>35</v>
      </c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6"/>
    </row>
    <row r="89" spans="1:46" ht="15" customHeight="1">
      <c r="A89" s="15">
        <v>49</v>
      </c>
      <c r="B89" s="15" t="s">
        <v>2103</v>
      </c>
      <c r="C89" s="14" t="s">
        <v>2104</v>
      </c>
      <c r="D89" s="15" t="s">
        <v>15</v>
      </c>
      <c r="E89" s="16" t="s">
        <v>858</v>
      </c>
      <c r="F89" s="15" t="s">
        <v>770</v>
      </c>
      <c r="G89" s="35">
        <f t="shared" si="1"/>
        <v>35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>
        <v>35</v>
      </c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6"/>
    </row>
    <row r="90" spans="1:46" ht="15" customHeight="1">
      <c r="A90" s="15">
        <v>50</v>
      </c>
      <c r="B90" s="15" t="s">
        <v>1037</v>
      </c>
      <c r="C90" s="14" t="s">
        <v>156</v>
      </c>
      <c r="D90" s="15" t="s">
        <v>15</v>
      </c>
      <c r="E90" s="16" t="s">
        <v>9</v>
      </c>
      <c r="F90" s="15" t="s">
        <v>28</v>
      </c>
      <c r="G90" s="35">
        <f t="shared" si="1"/>
        <v>30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>
        <v>30</v>
      </c>
      <c r="AT90" s="26"/>
    </row>
    <row r="91" spans="1:46" ht="15" customHeight="1">
      <c r="A91" s="15">
        <v>50</v>
      </c>
      <c r="B91" s="15" t="s">
        <v>1263</v>
      </c>
      <c r="C91" s="14" t="s">
        <v>1060</v>
      </c>
      <c r="D91" s="15" t="s">
        <v>15</v>
      </c>
      <c r="E91" s="16" t="s">
        <v>9</v>
      </c>
      <c r="F91" s="15" t="s">
        <v>204</v>
      </c>
      <c r="G91" s="35">
        <f t="shared" si="1"/>
        <v>30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>
        <v>30</v>
      </c>
      <c r="AN91" s="23"/>
      <c r="AO91" s="23"/>
      <c r="AP91" s="23"/>
      <c r="AQ91" s="23"/>
      <c r="AR91" s="23"/>
      <c r="AS91" s="23"/>
      <c r="AT91" s="26"/>
    </row>
    <row r="92" spans="1:46" ht="15" customHeight="1">
      <c r="A92" s="15">
        <v>51</v>
      </c>
      <c r="B92" s="15" t="s">
        <v>157</v>
      </c>
      <c r="C92" s="14" t="s">
        <v>158</v>
      </c>
      <c r="D92" s="15" t="s">
        <v>15</v>
      </c>
      <c r="E92" s="16" t="s">
        <v>9</v>
      </c>
      <c r="F92" s="15" t="s">
        <v>137</v>
      </c>
      <c r="G92" s="35">
        <f t="shared" si="1"/>
        <v>25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>
        <v>25</v>
      </c>
      <c r="AT92" s="26"/>
    </row>
    <row r="93" spans="1:46" ht="15" customHeight="1">
      <c r="A93" s="15">
        <v>51</v>
      </c>
      <c r="B93" s="15" t="s">
        <v>1299</v>
      </c>
      <c r="C93" s="14" t="s">
        <v>1300</v>
      </c>
      <c r="D93" s="15" t="s">
        <v>15</v>
      </c>
      <c r="E93" s="16" t="s">
        <v>538</v>
      </c>
      <c r="F93" s="15" t="s">
        <v>121</v>
      </c>
      <c r="G93" s="35">
        <f t="shared" si="1"/>
        <v>25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>
        <v>25</v>
      </c>
      <c r="AK93" s="23"/>
      <c r="AL93" s="23"/>
      <c r="AM93" s="23"/>
      <c r="AN93" s="23"/>
      <c r="AO93" s="23"/>
      <c r="AP93" s="23"/>
      <c r="AQ93" s="23"/>
      <c r="AR93" s="23"/>
      <c r="AS93" s="23"/>
      <c r="AT93" s="26"/>
    </row>
    <row r="94" spans="1:46" ht="15" customHeight="1">
      <c r="A94" s="15">
        <v>51</v>
      </c>
      <c r="B94" s="15" t="s">
        <v>1369</v>
      </c>
      <c r="C94" s="14" t="s">
        <v>1370</v>
      </c>
      <c r="D94" s="15" t="s">
        <v>15</v>
      </c>
      <c r="E94" s="16" t="s">
        <v>1334</v>
      </c>
      <c r="F94" s="15" t="s">
        <v>472</v>
      </c>
      <c r="G94" s="35">
        <f t="shared" si="1"/>
        <v>25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>
        <v>25</v>
      </c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6"/>
    </row>
    <row r="95" spans="1:46" ht="15" customHeight="1">
      <c r="A95" s="15">
        <v>51</v>
      </c>
      <c r="B95" s="15" t="s">
        <v>1992</v>
      </c>
      <c r="C95" s="14" t="s">
        <v>1993</v>
      </c>
      <c r="D95" s="15" t="s">
        <v>15</v>
      </c>
      <c r="E95" s="16" t="s">
        <v>9</v>
      </c>
      <c r="F95" s="15" t="s">
        <v>118</v>
      </c>
      <c r="G95" s="35">
        <f t="shared" si="1"/>
        <v>25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>
        <v>25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6"/>
    </row>
    <row r="96" spans="1:46" ht="15" customHeight="1">
      <c r="A96" s="15">
        <v>51</v>
      </c>
      <c r="B96" s="15" t="s">
        <v>2105</v>
      </c>
      <c r="C96" s="14" t="s">
        <v>2106</v>
      </c>
      <c r="D96" s="15" t="s">
        <v>15</v>
      </c>
      <c r="E96" s="16" t="s">
        <v>9</v>
      </c>
      <c r="F96" s="15" t="s">
        <v>770</v>
      </c>
      <c r="G96" s="35">
        <f t="shared" si="1"/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>
        <v>25</v>
      </c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6"/>
    </row>
    <row r="97" spans="1:46" ht="15" customHeight="1">
      <c r="A97" s="15">
        <v>51</v>
      </c>
      <c r="B97" s="15" t="s">
        <v>2211</v>
      </c>
      <c r="C97" s="14" t="s">
        <v>2212</v>
      </c>
      <c r="D97" s="15" t="s">
        <v>15</v>
      </c>
      <c r="E97" s="16" t="s">
        <v>1471</v>
      </c>
      <c r="F97" s="15" t="s">
        <v>28</v>
      </c>
      <c r="G97" s="35">
        <f t="shared" si="1"/>
        <v>25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>
        <v>25</v>
      </c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6"/>
    </row>
    <row r="98" spans="1:46" ht="15" customHeight="1">
      <c r="A98" s="15">
        <v>52</v>
      </c>
      <c r="B98" s="15" t="s">
        <v>159</v>
      </c>
      <c r="C98" s="14" t="s">
        <v>160</v>
      </c>
      <c r="D98" s="15" t="s">
        <v>15</v>
      </c>
      <c r="E98" s="16" t="s">
        <v>161</v>
      </c>
      <c r="F98" s="15" t="s">
        <v>162</v>
      </c>
      <c r="G98" s="35">
        <f t="shared" si="1"/>
        <v>20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>
        <v>20</v>
      </c>
      <c r="AT98" s="26"/>
    </row>
    <row r="99" spans="1:46" ht="15" customHeight="1">
      <c r="A99" s="15">
        <v>52</v>
      </c>
      <c r="B99" s="15" t="s">
        <v>1371</v>
      </c>
      <c r="C99" s="14" t="s">
        <v>1372</v>
      </c>
      <c r="D99" s="15" t="s">
        <v>15</v>
      </c>
      <c r="E99" s="16" t="s">
        <v>1334</v>
      </c>
      <c r="F99" s="15" t="s">
        <v>472</v>
      </c>
      <c r="G99" s="35">
        <f t="shared" si="1"/>
        <v>20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20</v>
      </c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6"/>
    </row>
    <row r="100" spans="1:46" ht="15" customHeight="1">
      <c r="A100" s="15">
        <v>52</v>
      </c>
      <c r="B100" s="15" t="s">
        <v>1889</v>
      </c>
      <c r="C100" s="14" t="s">
        <v>1890</v>
      </c>
      <c r="D100" s="15" t="s">
        <v>15</v>
      </c>
      <c r="E100" s="16" t="s">
        <v>9</v>
      </c>
      <c r="F100" s="15" t="s">
        <v>184</v>
      </c>
      <c r="G100" s="35">
        <f t="shared" si="1"/>
        <v>20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>
        <v>20</v>
      </c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6"/>
    </row>
    <row r="101" spans="1:46" ht="15" customHeight="1">
      <c r="A101" s="15">
        <v>53</v>
      </c>
      <c r="B101" s="15" t="s">
        <v>1219</v>
      </c>
      <c r="C101" s="14" t="s">
        <v>1220</v>
      </c>
      <c r="D101" s="15" t="s">
        <v>15</v>
      </c>
      <c r="E101" s="16" t="s">
        <v>9</v>
      </c>
      <c r="F101" s="15" t="s">
        <v>28</v>
      </c>
      <c r="G101" s="35">
        <f t="shared" si="1"/>
        <v>18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>
        <v>8</v>
      </c>
      <c r="AM101" s="23"/>
      <c r="AN101" s="23"/>
      <c r="AO101" s="23"/>
      <c r="AP101" s="23"/>
      <c r="AQ101" s="23"/>
      <c r="AR101" s="23">
        <v>10</v>
      </c>
      <c r="AS101" s="23"/>
      <c r="AT101" s="26"/>
    </row>
    <row r="102" spans="1:46" ht="15" customHeight="1">
      <c r="A102" s="15">
        <v>54</v>
      </c>
      <c r="B102" s="15" t="s">
        <v>1552</v>
      </c>
      <c r="C102" s="14" t="s">
        <v>1553</v>
      </c>
      <c r="D102" s="15" t="s">
        <v>15</v>
      </c>
      <c r="E102" s="16" t="s">
        <v>1547</v>
      </c>
      <c r="F102" s="15" t="s">
        <v>302</v>
      </c>
      <c r="G102" s="35">
        <f t="shared" si="1"/>
        <v>17.5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>
        <v>17.5</v>
      </c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6"/>
    </row>
    <row r="103" spans="1:46" ht="15" customHeight="1">
      <c r="A103" s="15">
        <v>54</v>
      </c>
      <c r="B103" s="15" t="s">
        <v>2213</v>
      </c>
      <c r="C103" s="14" t="s">
        <v>2214</v>
      </c>
      <c r="D103" s="15" t="s">
        <v>15</v>
      </c>
      <c r="E103" s="16" t="s">
        <v>9</v>
      </c>
      <c r="F103" s="15" t="s">
        <v>28</v>
      </c>
      <c r="G103" s="35">
        <f t="shared" si="1"/>
        <v>17.5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>
        <v>17.5</v>
      </c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6"/>
    </row>
    <row r="104" spans="1:46" ht="15" customHeight="1">
      <c r="A104" s="15">
        <v>55</v>
      </c>
      <c r="B104" s="15" t="s">
        <v>1630</v>
      </c>
      <c r="C104" s="14" t="s">
        <v>1631</v>
      </c>
      <c r="D104" s="15" t="s">
        <v>15</v>
      </c>
      <c r="E104" s="16" t="s">
        <v>1632</v>
      </c>
      <c r="F104" s="15" t="s">
        <v>290</v>
      </c>
      <c r="G104" s="35">
        <f t="shared" si="1"/>
        <v>15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>
        <v>15</v>
      </c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6"/>
    </row>
    <row r="105" spans="1:46" ht="15" customHeight="1">
      <c r="A105" s="15">
        <v>55</v>
      </c>
      <c r="B105" s="15" t="s">
        <v>1994</v>
      </c>
      <c r="C105" s="14" t="s">
        <v>1995</v>
      </c>
      <c r="D105" s="15" t="s">
        <v>15</v>
      </c>
      <c r="E105" s="16" t="s">
        <v>9</v>
      </c>
      <c r="F105" s="15" t="s">
        <v>363</v>
      </c>
      <c r="G105" s="35">
        <f t="shared" si="1"/>
        <v>15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>
        <v>15</v>
      </c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6"/>
    </row>
    <row r="106" spans="1:46" ht="15" customHeight="1">
      <c r="A106" s="15">
        <v>55</v>
      </c>
      <c r="B106" s="15" t="s">
        <v>2107</v>
      </c>
      <c r="C106" s="14" t="s">
        <v>2108</v>
      </c>
      <c r="D106" s="15" t="s">
        <v>15</v>
      </c>
      <c r="E106" s="16" t="s">
        <v>9</v>
      </c>
      <c r="F106" s="15" t="s">
        <v>184</v>
      </c>
      <c r="G106" s="35">
        <f t="shared" si="1"/>
        <v>15</v>
      </c>
      <c r="H106" s="25"/>
      <c r="I106" s="23"/>
      <c r="J106" s="23"/>
      <c r="K106" s="23"/>
      <c r="L106" s="23"/>
      <c r="M106" s="23"/>
      <c r="N106" s="23"/>
      <c r="O106" s="23"/>
      <c r="P106" s="23">
        <v>6</v>
      </c>
      <c r="Q106" s="23"/>
      <c r="R106" s="23"/>
      <c r="S106" s="23"/>
      <c r="T106" s="23"/>
      <c r="U106" s="23"/>
      <c r="V106" s="23">
        <v>9</v>
      </c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6"/>
    </row>
    <row r="107" spans="1:46" ht="15" customHeight="1">
      <c r="A107" s="15">
        <v>56</v>
      </c>
      <c r="B107" s="15" t="s">
        <v>1510</v>
      </c>
      <c r="C107" s="14" t="s">
        <v>1511</v>
      </c>
      <c r="D107" s="15" t="s">
        <v>15</v>
      </c>
      <c r="E107" s="16" t="s">
        <v>1512</v>
      </c>
      <c r="F107" s="15" t="s">
        <v>1108</v>
      </c>
      <c r="G107" s="35">
        <f t="shared" si="1"/>
        <v>12.5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>
        <v>12.5</v>
      </c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6"/>
    </row>
    <row r="108" spans="1:46" ht="15" customHeight="1">
      <c r="A108" s="15">
        <v>57</v>
      </c>
      <c r="B108" s="15" t="s">
        <v>163</v>
      </c>
      <c r="C108" s="14" t="s">
        <v>164</v>
      </c>
      <c r="D108" s="15" t="s">
        <v>15</v>
      </c>
      <c r="E108" s="16" t="s">
        <v>9</v>
      </c>
      <c r="F108" s="15" t="s">
        <v>165</v>
      </c>
      <c r="G108" s="35">
        <f t="shared" si="1"/>
        <v>10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>
        <v>10</v>
      </c>
      <c r="AT108" s="26"/>
    </row>
    <row r="109" spans="1:46" ht="15" customHeight="1">
      <c r="A109" s="15">
        <v>57</v>
      </c>
      <c r="B109" s="15" t="s">
        <v>1375</v>
      </c>
      <c r="C109" s="14" t="s">
        <v>1376</v>
      </c>
      <c r="D109" s="15" t="s">
        <v>15</v>
      </c>
      <c r="E109" s="16" t="s">
        <v>1377</v>
      </c>
      <c r="F109" s="15" t="s">
        <v>472</v>
      </c>
      <c r="G109" s="35">
        <f t="shared" si="1"/>
        <v>10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>
        <v>10</v>
      </c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6"/>
    </row>
    <row r="110" spans="1:46" ht="15" customHeight="1">
      <c r="A110" s="15">
        <v>57</v>
      </c>
      <c r="B110" s="15" t="s">
        <v>2478</v>
      </c>
      <c r="C110" s="14" t="s">
        <v>2479</v>
      </c>
      <c r="D110" s="15" t="s">
        <v>15</v>
      </c>
      <c r="E110" s="16" t="s">
        <v>9</v>
      </c>
      <c r="F110" s="15" t="s">
        <v>302</v>
      </c>
      <c r="G110" s="35">
        <f t="shared" si="1"/>
        <v>10</v>
      </c>
      <c r="H110" s="25"/>
      <c r="I110" s="23"/>
      <c r="J110" s="23"/>
      <c r="K110" s="23"/>
      <c r="L110" s="23"/>
      <c r="M110" s="23"/>
      <c r="N110" s="23"/>
      <c r="O110" s="23"/>
      <c r="P110" s="23">
        <v>10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6"/>
    </row>
    <row r="111" spans="1:46" ht="15" customHeight="1">
      <c r="A111" s="15">
        <v>58</v>
      </c>
      <c r="B111" s="15" t="s">
        <v>1633</v>
      </c>
      <c r="C111" s="14" t="s">
        <v>1634</v>
      </c>
      <c r="D111" s="15" t="s">
        <v>15</v>
      </c>
      <c r="E111" s="16" t="s">
        <v>1635</v>
      </c>
      <c r="F111" s="15" t="s">
        <v>290</v>
      </c>
      <c r="G111" s="35">
        <f t="shared" si="1"/>
        <v>9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>
        <v>9</v>
      </c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6"/>
    </row>
    <row r="112" spans="1:46" ht="15" customHeight="1">
      <c r="A112" s="15">
        <v>58</v>
      </c>
      <c r="B112" s="15" t="s">
        <v>1996</v>
      </c>
      <c r="C112" s="14" t="s">
        <v>1997</v>
      </c>
      <c r="D112" s="15" t="s">
        <v>15</v>
      </c>
      <c r="E112" s="16" t="s">
        <v>1998</v>
      </c>
      <c r="F112" s="15" t="s">
        <v>118</v>
      </c>
      <c r="G112" s="35">
        <f t="shared" si="1"/>
        <v>9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>
        <v>9</v>
      </c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6"/>
    </row>
    <row r="113" spans="1:46" ht="15" customHeight="1">
      <c r="A113" s="15">
        <v>59</v>
      </c>
      <c r="B113" s="15" t="s">
        <v>1243</v>
      </c>
      <c r="C113" s="14" t="s">
        <v>1244</v>
      </c>
      <c r="D113" s="15" t="s">
        <v>15</v>
      </c>
      <c r="E113" s="16" t="s">
        <v>194</v>
      </c>
      <c r="F113" s="15" t="s">
        <v>121</v>
      </c>
      <c r="G113" s="35">
        <f t="shared" si="1"/>
        <v>8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>
        <v>8</v>
      </c>
      <c r="AR113" s="23"/>
      <c r="AS113" s="23"/>
      <c r="AT113" s="26"/>
    </row>
    <row r="114" spans="1:46" ht="15" customHeight="1">
      <c r="A114" s="15">
        <v>59</v>
      </c>
      <c r="B114" s="15" t="s">
        <v>1301</v>
      </c>
      <c r="C114" s="14" t="s">
        <v>1302</v>
      </c>
      <c r="D114" s="15" t="s">
        <v>15</v>
      </c>
      <c r="E114" s="16" t="s">
        <v>618</v>
      </c>
      <c r="F114" s="15" t="s">
        <v>121</v>
      </c>
      <c r="G114" s="35">
        <f t="shared" si="1"/>
        <v>8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>
        <v>8</v>
      </c>
      <c r="AK114" s="23"/>
      <c r="AL114" s="23"/>
      <c r="AM114" s="23"/>
      <c r="AN114" s="23"/>
      <c r="AO114" s="23"/>
      <c r="AP114" s="23"/>
      <c r="AQ114" s="23"/>
      <c r="AR114" s="23"/>
      <c r="AS114" s="23"/>
      <c r="AT114" s="26"/>
    </row>
    <row r="115" spans="1:46" ht="15" customHeight="1">
      <c r="A115" s="15">
        <v>59</v>
      </c>
      <c r="B115" s="15" t="s">
        <v>1736</v>
      </c>
      <c r="C115" s="14" t="s">
        <v>1737</v>
      </c>
      <c r="D115" s="15" t="s">
        <v>15</v>
      </c>
      <c r="E115" s="16" t="s">
        <v>9</v>
      </c>
      <c r="F115" s="15" t="s">
        <v>290</v>
      </c>
      <c r="G115" s="35">
        <f t="shared" si="1"/>
        <v>8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>
        <v>8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6"/>
    </row>
    <row r="116" spans="1:46" ht="15" customHeight="1">
      <c r="A116" s="15">
        <v>59</v>
      </c>
      <c r="B116" s="15" t="s">
        <v>1891</v>
      </c>
      <c r="C116" s="14" t="s">
        <v>1892</v>
      </c>
      <c r="D116" s="15" t="s">
        <v>15</v>
      </c>
      <c r="E116" s="16" t="s">
        <v>9</v>
      </c>
      <c r="F116" s="15" t="s">
        <v>184</v>
      </c>
      <c r="G116" s="35">
        <f t="shared" si="1"/>
        <v>8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>
        <v>8</v>
      </c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6"/>
    </row>
    <row r="117" spans="1:46" ht="15" customHeight="1">
      <c r="A117" s="15">
        <v>59</v>
      </c>
      <c r="B117" s="15" t="s">
        <v>1999</v>
      </c>
      <c r="C117" s="14" t="s">
        <v>2000</v>
      </c>
      <c r="D117" s="15" t="s">
        <v>15</v>
      </c>
      <c r="E117" s="16" t="s">
        <v>9</v>
      </c>
      <c r="F117" s="15" t="s">
        <v>363</v>
      </c>
      <c r="G117" s="35">
        <f t="shared" si="1"/>
        <v>8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>
        <v>8</v>
      </c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6"/>
    </row>
    <row r="118" spans="1:46" ht="15" customHeight="1">
      <c r="A118" s="15">
        <v>60</v>
      </c>
      <c r="B118" s="15" t="s">
        <v>2109</v>
      </c>
      <c r="C118" s="14" t="s">
        <v>2110</v>
      </c>
      <c r="D118" s="15" t="s">
        <v>15</v>
      </c>
      <c r="E118" s="16" t="s">
        <v>858</v>
      </c>
      <c r="F118" s="15" t="s">
        <v>770</v>
      </c>
      <c r="G118" s="35">
        <f t="shared" si="1"/>
        <v>7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>
        <v>7</v>
      </c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6"/>
    </row>
    <row r="119" spans="1:46" ht="15" customHeight="1">
      <c r="A119" s="15">
        <v>61</v>
      </c>
      <c r="B119" s="15" t="s">
        <v>564</v>
      </c>
      <c r="C119" s="14" t="s">
        <v>565</v>
      </c>
      <c r="D119" s="15" t="s">
        <v>15</v>
      </c>
      <c r="E119" s="16" t="s">
        <v>566</v>
      </c>
      <c r="F119" s="15" t="s">
        <v>121</v>
      </c>
      <c r="G119" s="35">
        <f t="shared" si="1"/>
        <v>6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>
        <v>6</v>
      </c>
      <c r="AR119" s="23"/>
      <c r="AS119" s="23"/>
      <c r="AT119" s="26"/>
    </row>
    <row r="120" spans="1:46" ht="15" customHeight="1">
      <c r="A120" s="15">
        <v>61</v>
      </c>
      <c r="B120" s="15" t="s">
        <v>915</v>
      </c>
      <c r="C120" s="14" t="s">
        <v>916</v>
      </c>
      <c r="D120" s="15" t="s">
        <v>15</v>
      </c>
      <c r="E120" s="16" t="s">
        <v>9</v>
      </c>
      <c r="F120" s="15" t="s">
        <v>290</v>
      </c>
      <c r="G120" s="35">
        <f t="shared" si="1"/>
        <v>6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>
        <v>6</v>
      </c>
      <c r="AP120" s="23"/>
      <c r="AQ120" s="23"/>
      <c r="AR120" s="23"/>
      <c r="AS120" s="23"/>
      <c r="AT120" s="26"/>
    </row>
    <row r="121" spans="1:46" ht="15" customHeight="1">
      <c r="A121" s="15">
        <v>61</v>
      </c>
      <c r="B121" s="15" t="s">
        <v>1893</v>
      </c>
      <c r="C121" s="14" t="s">
        <v>1894</v>
      </c>
      <c r="D121" s="15" t="s">
        <v>15</v>
      </c>
      <c r="E121" s="16" t="s">
        <v>9</v>
      </c>
      <c r="F121" s="15" t="s">
        <v>184</v>
      </c>
      <c r="G121" s="35">
        <f t="shared" si="1"/>
        <v>6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>
        <v>6</v>
      </c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6"/>
    </row>
    <row r="122" spans="1:46" ht="15" customHeight="1">
      <c r="A122" s="15">
        <v>62</v>
      </c>
      <c r="B122" s="15" t="s">
        <v>60</v>
      </c>
      <c r="C122" s="14" t="s">
        <v>61</v>
      </c>
      <c r="D122" s="15" t="s">
        <v>15</v>
      </c>
      <c r="E122" s="16" t="s">
        <v>62</v>
      </c>
      <c r="F122" s="15" t="s">
        <v>28</v>
      </c>
      <c r="G122" s="35">
        <f t="shared" si="1"/>
        <v>4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>
        <v>4</v>
      </c>
      <c r="AS122" s="23"/>
      <c r="AT122" s="26"/>
    </row>
    <row r="123" spans="1:46" ht="15" customHeight="1">
      <c r="A123" s="15">
        <v>62</v>
      </c>
      <c r="B123" s="15" t="s">
        <v>1895</v>
      </c>
      <c r="C123" s="14" t="s">
        <v>1896</v>
      </c>
      <c r="D123" s="15" t="s">
        <v>15</v>
      </c>
      <c r="E123" s="16" t="s">
        <v>9</v>
      </c>
      <c r="F123" s="15" t="s">
        <v>184</v>
      </c>
      <c r="G123" s="35">
        <f t="shared" si="1"/>
        <v>4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>
        <v>4</v>
      </c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6"/>
    </row>
    <row r="124" spans="1:46" ht="15" customHeight="1">
      <c r="A124" s="15">
        <v>63</v>
      </c>
      <c r="B124" s="15" t="s">
        <v>1462</v>
      </c>
      <c r="C124" s="14" t="s">
        <v>1326</v>
      </c>
      <c r="D124" s="15" t="s">
        <v>15</v>
      </c>
      <c r="E124" s="16" t="s">
        <v>9</v>
      </c>
      <c r="F124" s="15" t="s">
        <v>363</v>
      </c>
      <c r="G124" s="35">
        <f t="shared" si="1"/>
        <v>3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>
        <v>3</v>
      </c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6"/>
    </row>
    <row r="125" spans="1:46" ht="15" customHeight="1">
      <c r="A125" s="15">
        <v>64</v>
      </c>
      <c r="B125" s="15" t="s">
        <v>1897</v>
      </c>
      <c r="C125" s="14" t="s">
        <v>1898</v>
      </c>
      <c r="D125" s="15" t="s">
        <v>15</v>
      </c>
      <c r="E125" s="16" t="s">
        <v>1899</v>
      </c>
      <c r="F125" s="15" t="s">
        <v>184</v>
      </c>
      <c r="G125" s="35">
        <f t="shared" si="1"/>
        <v>1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>
        <v>1</v>
      </c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6"/>
    </row>
    <row r="126" spans="1:46" ht="15" customHeight="1">
      <c r="A126" s="15"/>
      <c r="B126" s="15"/>
      <c r="C126" s="14"/>
      <c r="D126" s="15"/>
      <c r="E126" s="16"/>
      <c r="F126" s="15"/>
      <c r="G126" s="35">
        <f t="shared" si="1"/>
        <v>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6"/>
    </row>
    <row r="127" spans="1:46" ht="15" customHeight="1">
      <c r="A127" s="15"/>
      <c r="B127" s="15"/>
      <c r="C127" s="14"/>
      <c r="D127" s="15"/>
      <c r="E127" s="16"/>
      <c r="F127" s="15"/>
      <c r="G127" s="35">
        <f t="shared" si="1"/>
        <v>0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6"/>
    </row>
    <row r="128" spans="1:46" ht="15" customHeight="1">
      <c r="A128" s="15"/>
      <c r="B128" s="15"/>
      <c r="C128" s="14"/>
      <c r="D128" s="15"/>
      <c r="E128" s="16"/>
      <c r="F128" s="15"/>
      <c r="G128" s="35">
        <f t="shared" si="1"/>
        <v>0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6"/>
    </row>
    <row r="129" spans="1:46" ht="15" customHeight="1">
      <c r="A129" s="15"/>
      <c r="B129" s="15"/>
      <c r="C129" s="14"/>
      <c r="D129" s="15"/>
      <c r="E129" s="16"/>
      <c r="F129" s="15"/>
      <c r="G129" s="35">
        <f t="shared" si="1"/>
        <v>0</v>
      </c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6"/>
    </row>
    <row r="130" spans="1:46" ht="15" customHeight="1">
      <c r="A130" s="15"/>
      <c r="B130" s="15"/>
      <c r="C130" s="14"/>
      <c r="D130" s="15"/>
      <c r="E130" s="16"/>
      <c r="F130" s="15"/>
      <c r="G130" s="35">
        <f t="shared" si="1"/>
        <v>0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6"/>
    </row>
    <row r="131" spans="1:46" ht="15" customHeight="1">
      <c r="A131" s="15"/>
      <c r="B131" s="15"/>
      <c r="C131" s="14"/>
      <c r="D131" s="15"/>
      <c r="E131" s="16"/>
      <c r="F131" s="15"/>
      <c r="G131" s="35">
        <f t="shared" si="1"/>
        <v>0</v>
      </c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6"/>
    </row>
    <row r="132" spans="1:46" ht="15" customHeight="1">
      <c r="A132" s="15"/>
      <c r="B132" s="15"/>
      <c r="C132" s="14"/>
      <c r="D132" s="15"/>
      <c r="E132" s="16"/>
      <c r="F132" s="15"/>
      <c r="G132" s="35">
        <f aca="true" t="shared" si="2" ref="G132:G137">SUM(I132:AS132)</f>
        <v>0</v>
      </c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6"/>
    </row>
    <row r="133" spans="1:46" ht="15" customHeight="1">
      <c r="A133" s="15"/>
      <c r="B133" s="15"/>
      <c r="C133" s="14"/>
      <c r="D133" s="15"/>
      <c r="E133" s="16"/>
      <c r="F133" s="15"/>
      <c r="G133" s="35">
        <f t="shared" si="2"/>
        <v>0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6"/>
    </row>
    <row r="134" spans="1:46" ht="15" customHeight="1">
      <c r="A134" s="15"/>
      <c r="B134" s="15"/>
      <c r="C134" s="14"/>
      <c r="D134" s="15"/>
      <c r="E134" s="16"/>
      <c r="F134" s="15"/>
      <c r="G134" s="35">
        <f t="shared" si="2"/>
        <v>0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6"/>
    </row>
    <row r="135" spans="1:46" ht="15" customHeight="1">
      <c r="A135" s="15"/>
      <c r="B135" s="15"/>
      <c r="C135" s="14"/>
      <c r="D135" s="15"/>
      <c r="E135" s="16"/>
      <c r="F135" s="15"/>
      <c r="G135" s="35">
        <f t="shared" si="2"/>
        <v>0</v>
      </c>
      <c r="H135" s="2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6"/>
    </row>
    <row r="136" spans="1:46" ht="15" customHeight="1">
      <c r="A136" s="15"/>
      <c r="B136" s="15"/>
      <c r="C136" s="14"/>
      <c r="D136" s="15"/>
      <c r="E136" s="16"/>
      <c r="F136" s="15"/>
      <c r="G136" s="35">
        <f t="shared" si="2"/>
        <v>0</v>
      </c>
      <c r="H136" s="2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6"/>
    </row>
    <row r="137" spans="1:46" ht="15" customHeight="1">
      <c r="A137" s="15"/>
      <c r="B137" s="15"/>
      <c r="C137" s="14"/>
      <c r="D137" s="15"/>
      <c r="E137" s="16"/>
      <c r="F137" s="15"/>
      <c r="G137" s="35">
        <f t="shared" si="2"/>
        <v>0</v>
      </c>
      <c r="H137" s="2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6"/>
    </row>
    <row r="138" spans="1:47" s="12" customFormat="1" ht="4.5" customHeight="1" thickBot="1">
      <c r="A138" s="29"/>
      <c r="B138" s="29"/>
      <c r="C138" s="31"/>
      <c r="D138" s="30"/>
      <c r="E138" s="32"/>
      <c r="F138" s="30"/>
      <c r="G138" s="30"/>
      <c r="H138" s="41"/>
      <c r="I138" s="72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28"/>
      <c r="AU138" s="11"/>
    </row>
    <row r="139" spans="1:46" s="8" customFormat="1" ht="12.75">
      <c r="A139" s="10"/>
      <c r="B139" s="7"/>
      <c r="D139" s="7"/>
      <c r="E139" s="9"/>
      <c r="F139" s="7"/>
      <c r="G139" s="40"/>
      <c r="H139" s="36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4"/>
      <c r="AN139" s="38"/>
      <c r="AO139" s="4"/>
      <c r="AP139" s="38"/>
      <c r="AQ139" s="38"/>
      <c r="AR139" s="4"/>
      <c r="AS139" s="4"/>
      <c r="AT139" s="13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3"/>
    </row>
  </sheetData>
  <sheetProtection password="E42B" sheet="1"/>
  <mergeCells count="50">
    <mergeCell ref="AU65:AW65"/>
    <mergeCell ref="AU12:AX12"/>
    <mergeCell ref="AR1:AR2"/>
    <mergeCell ref="AU33:AX33"/>
    <mergeCell ref="AU34:AX34"/>
    <mergeCell ref="AU16:AX16"/>
    <mergeCell ref="AU5:AX5"/>
    <mergeCell ref="AU15:AX15"/>
    <mergeCell ref="AU25:AX25"/>
    <mergeCell ref="AS1:AS2"/>
    <mergeCell ref="J1:J2"/>
    <mergeCell ref="K1:K2"/>
    <mergeCell ref="N1:N2"/>
    <mergeCell ref="AK1:AK2"/>
    <mergeCell ref="AJ1:AJ2"/>
    <mergeCell ref="AP1:AP2"/>
    <mergeCell ref="AI1:AI2"/>
    <mergeCell ref="AL1:AL2"/>
    <mergeCell ref="AO1:AO2"/>
    <mergeCell ref="AM1:AM2"/>
    <mergeCell ref="AQ1:AQ2"/>
    <mergeCell ref="AH1:AH2"/>
    <mergeCell ref="AG1:AG2"/>
    <mergeCell ref="AU14:AX14"/>
    <mergeCell ref="AU13:AX13"/>
    <mergeCell ref="AD1:AD2"/>
    <mergeCell ref="AU7:AX7"/>
    <mergeCell ref="AE1:AE2"/>
    <mergeCell ref="AF1:AF2"/>
    <mergeCell ref="AN1:AN2"/>
    <mergeCell ref="O1:O2"/>
    <mergeCell ref="AC1:AC2"/>
    <mergeCell ref="Z1:Z2"/>
    <mergeCell ref="X1:X2"/>
    <mergeCell ref="V1:V2"/>
    <mergeCell ref="AB1:AB2"/>
    <mergeCell ref="AA1:AA2"/>
    <mergeCell ref="W1:W2"/>
    <mergeCell ref="P1:P2"/>
    <mergeCell ref="Y1:Y2"/>
    <mergeCell ref="L1:L2"/>
    <mergeCell ref="A1:G1"/>
    <mergeCell ref="I1:I2"/>
    <mergeCell ref="A2:G2"/>
    <mergeCell ref="S1:S2"/>
    <mergeCell ref="U1:U2"/>
    <mergeCell ref="T1:T2"/>
    <mergeCell ref="Q1:Q2"/>
    <mergeCell ref="R1:R2"/>
    <mergeCell ref="M1:M2"/>
  </mergeCells>
  <conditionalFormatting sqref="C4:C286">
    <cfRule type="duplicateValues" priority="113" dxfId="0" stopIfTrue="1">
      <formula>AND(COUNTIF($C$4:$C$286,C4)&gt;1,NOT(ISBLANK(C4)))</formula>
    </cfRule>
  </conditionalFormatting>
  <conditionalFormatting sqref="B4:C196">
    <cfRule type="duplicateValues" priority="115" dxfId="0" stopIfTrue="1">
      <formula>AND(COUNTIF($B$4:$C$196,B4)&gt;1,NOT(ISBLANK(B4)))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15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19" width="5.00390625" style="38" bestFit="1" customWidth="1"/>
    <col min="20" max="22" width="4.421875" style="38" bestFit="1" customWidth="1"/>
    <col min="23" max="26" width="5.00390625" style="38" bestFit="1" customWidth="1"/>
    <col min="27" max="27" width="4.421875" style="38" bestFit="1" customWidth="1"/>
    <col min="28" max="28" width="5.00390625" style="103" bestFit="1" customWidth="1"/>
    <col min="29" max="30" width="5.00390625" style="38" bestFit="1" customWidth="1"/>
    <col min="31" max="31" width="5.57421875" style="38" bestFit="1" customWidth="1"/>
    <col min="32" max="40" width="5.00390625" style="38" bestFit="1" customWidth="1"/>
    <col min="41" max="41" width="5.00390625" style="4" bestFit="1" customWidth="1"/>
    <col min="42" max="43" width="4.421875" style="38" bestFit="1" customWidth="1"/>
    <col min="44" max="44" width="5.00390625" style="38" bestFit="1" customWidth="1"/>
    <col min="45" max="45" width="5.140625" style="4" bestFit="1" customWidth="1"/>
    <col min="46" max="46" width="6.28125" style="4" bestFit="1" customWidth="1"/>
    <col min="47" max="47" width="1.8515625" style="12" customWidth="1"/>
    <col min="48" max="48" width="4.57421875" style="4" customWidth="1"/>
  </cols>
  <sheetData>
    <row r="1" spans="1:47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2602</v>
      </c>
      <c r="O1" s="106" t="s">
        <v>2497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22" t="s">
        <v>1584</v>
      </c>
      <c r="AC1" s="106" t="s">
        <v>1564</v>
      </c>
      <c r="AD1" s="106" t="s">
        <v>1537</v>
      </c>
      <c r="AE1" s="106" t="s">
        <v>1487</v>
      </c>
      <c r="AF1" s="106" t="s">
        <v>1456</v>
      </c>
      <c r="AG1" s="106" t="s">
        <v>1417</v>
      </c>
      <c r="AH1" s="106" t="s">
        <v>619</v>
      </c>
      <c r="AI1" s="106" t="s">
        <v>1331</v>
      </c>
      <c r="AJ1" s="106" t="s">
        <v>1323</v>
      </c>
      <c r="AK1" s="106" t="s">
        <v>1271</v>
      </c>
      <c r="AL1" s="106" t="s">
        <v>1103</v>
      </c>
      <c r="AM1" s="106" t="s">
        <v>1178</v>
      </c>
      <c r="AN1" s="106" t="s">
        <v>1039</v>
      </c>
      <c r="AO1" s="106" t="s">
        <v>655</v>
      </c>
      <c r="AP1" s="106" t="s">
        <v>760</v>
      </c>
      <c r="AQ1" s="106" t="s">
        <v>626</v>
      </c>
      <c r="AR1" s="106" t="s">
        <v>508</v>
      </c>
      <c r="AS1" s="106" t="s">
        <v>39</v>
      </c>
      <c r="AT1" s="106" t="s">
        <v>30</v>
      </c>
      <c r="AU1" s="24"/>
    </row>
    <row r="2" spans="1:48" s="4" customFormat="1" ht="77.25" customHeight="1">
      <c r="A2" s="107" t="s">
        <v>2688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23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11"/>
      <c r="AR2" s="111"/>
      <c r="AS2" s="111"/>
      <c r="AT2" s="106"/>
      <c r="AU2" s="26"/>
      <c r="AV2" s="6"/>
    </row>
    <row r="3" spans="1:4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1179</v>
      </c>
      <c r="P3" s="22" t="s">
        <v>367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367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656</v>
      </c>
      <c r="AJ3" s="22" t="s">
        <v>656</v>
      </c>
      <c r="AK3" s="22" t="s">
        <v>509</v>
      </c>
      <c r="AL3" s="22" t="s">
        <v>509</v>
      </c>
      <c r="AM3" s="22" t="s">
        <v>1179</v>
      </c>
      <c r="AN3" s="22" t="s">
        <v>656</v>
      </c>
      <c r="AO3" s="22" t="s">
        <v>656</v>
      </c>
      <c r="AP3" s="22" t="s">
        <v>367</v>
      </c>
      <c r="AQ3" s="17" t="s">
        <v>367</v>
      </c>
      <c r="AR3" s="17" t="s">
        <v>509</v>
      </c>
      <c r="AS3" s="17" t="s">
        <v>40</v>
      </c>
      <c r="AT3" s="17" t="s">
        <v>31</v>
      </c>
      <c r="AU3" s="27"/>
      <c r="AV3" s="1"/>
    </row>
    <row r="4" spans="1:51" ht="15" customHeight="1">
      <c r="A4" s="15">
        <v>1</v>
      </c>
      <c r="B4" s="15" t="s">
        <v>412</v>
      </c>
      <c r="C4" s="14" t="s">
        <v>413</v>
      </c>
      <c r="D4" s="15" t="s">
        <v>16</v>
      </c>
      <c r="E4" s="16" t="s">
        <v>9</v>
      </c>
      <c r="F4" s="15" t="s">
        <v>363</v>
      </c>
      <c r="G4" s="35">
        <f aca="true" t="shared" si="0" ref="G4:G35">SUM(I4:AT4)</f>
        <v>880</v>
      </c>
      <c r="H4" s="2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>
        <v>300</v>
      </c>
      <c r="U4" s="23">
        <v>100</v>
      </c>
      <c r="V4" s="23">
        <v>100</v>
      </c>
      <c r="W4" s="23"/>
      <c r="X4" s="23"/>
      <c r="Y4" s="23">
        <v>50</v>
      </c>
      <c r="Z4" s="23"/>
      <c r="AA4" s="23">
        <v>95</v>
      </c>
      <c r="AB4" s="101"/>
      <c r="AC4" s="23"/>
      <c r="AD4" s="23"/>
      <c r="AE4" s="23"/>
      <c r="AF4" s="23"/>
      <c r="AG4" s="23">
        <v>50</v>
      </c>
      <c r="AH4" s="23"/>
      <c r="AI4" s="23"/>
      <c r="AJ4" s="23">
        <v>50</v>
      </c>
      <c r="AK4" s="23"/>
      <c r="AL4" s="23"/>
      <c r="AM4" s="23"/>
      <c r="AN4" s="23"/>
      <c r="AO4" s="23"/>
      <c r="AP4" s="23">
        <v>35</v>
      </c>
      <c r="AQ4" s="23">
        <v>100</v>
      </c>
      <c r="AR4" s="23"/>
      <c r="AS4" s="23"/>
      <c r="AT4" s="23"/>
      <c r="AU4" s="26"/>
      <c r="AV4" s="124" t="s">
        <v>55</v>
      </c>
      <c r="AW4" s="125"/>
      <c r="AX4" s="125"/>
      <c r="AY4" s="125"/>
    </row>
    <row r="5" spans="1:51" ht="15" customHeight="1">
      <c r="A5" s="15">
        <v>2</v>
      </c>
      <c r="B5" s="15" t="s">
        <v>920</v>
      </c>
      <c r="C5" s="14" t="s">
        <v>921</v>
      </c>
      <c r="D5" s="15" t="s">
        <v>16</v>
      </c>
      <c r="E5" s="16" t="s">
        <v>922</v>
      </c>
      <c r="F5" s="15" t="s">
        <v>290</v>
      </c>
      <c r="G5" s="35">
        <f t="shared" si="0"/>
        <v>785</v>
      </c>
      <c r="H5" s="25"/>
      <c r="I5" s="23"/>
      <c r="J5" s="23"/>
      <c r="K5" s="23"/>
      <c r="L5" s="23"/>
      <c r="M5" s="23"/>
      <c r="N5" s="23"/>
      <c r="O5" s="23"/>
      <c r="P5" s="23">
        <v>120</v>
      </c>
      <c r="Q5" s="23"/>
      <c r="R5" s="23"/>
      <c r="S5" s="23"/>
      <c r="T5" s="23">
        <v>250</v>
      </c>
      <c r="U5" s="23"/>
      <c r="V5" s="23"/>
      <c r="W5" s="23"/>
      <c r="X5" s="23"/>
      <c r="Y5" s="23"/>
      <c r="Z5" s="23"/>
      <c r="AA5" s="23">
        <v>130</v>
      </c>
      <c r="AB5" s="101">
        <v>50</v>
      </c>
      <c r="AC5" s="23"/>
      <c r="AD5" s="23"/>
      <c r="AE5" s="23">
        <v>25</v>
      </c>
      <c r="AF5" s="23"/>
      <c r="AG5" s="23"/>
      <c r="AH5" s="23"/>
      <c r="AI5" s="23"/>
      <c r="AJ5" s="23"/>
      <c r="AK5" s="23"/>
      <c r="AL5" s="23">
        <v>95</v>
      </c>
      <c r="AM5" s="23"/>
      <c r="AN5" s="23"/>
      <c r="AO5" s="23"/>
      <c r="AP5" s="23">
        <v>115</v>
      </c>
      <c r="AQ5" s="23"/>
      <c r="AR5" s="23"/>
      <c r="AS5" s="23"/>
      <c r="AT5" s="23"/>
      <c r="AU5" s="26"/>
      <c r="AV5" s="112"/>
      <c r="AW5" s="113"/>
      <c r="AX5" s="113"/>
      <c r="AY5" s="113"/>
    </row>
    <row r="6" spans="1:51" ht="15" customHeight="1">
      <c r="A6" s="15">
        <v>3</v>
      </c>
      <c r="B6" s="15" t="s">
        <v>431</v>
      </c>
      <c r="C6" s="14" t="s">
        <v>432</v>
      </c>
      <c r="D6" s="15" t="s">
        <v>16</v>
      </c>
      <c r="E6" s="16" t="s">
        <v>433</v>
      </c>
      <c r="F6" s="15" t="s">
        <v>290</v>
      </c>
      <c r="G6" s="35">
        <f t="shared" si="0"/>
        <v>600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160</v>
      </c>
      <c r="U6" s="23">
        <v>120</v>
      </c>
      <c r="V6" s="23">
        <v>125</v>
      </c>
      <c r="W6" s="23"/>
      <c r="X6" s="23"/>
      <c r="Y6" s="23"/>
      <c r="Z6" s="23"/>
      <c r="AA6" s="23">
        <v>100</v>
      </c>
      <c r="AB6" s="101"/>
      <c r="AC6" s="23"/>
      <c r="AD6" s="23"/>
      <c r="AE6" s="23"/>
      <c r="AF6" s="23"/>
      <c r="AG6" s="23"/>
      <c r="AH6" s="23"/>
      <c r="AI6" s="23"/>
      <c r="AJ6" s="23"/>
      <c r="AK6" s="23"/>
      <c r="AL6" s="23">
        <v>80</v>
      </c>
      <c r="AM6" s="23"/>
      <c r="AN6" s="23"/>
      <c r="AO6" s="23"/>
      <c r="AP6" s="23"/>
      <c r="AQ6" s="23">
        <v>15</v>
      </c>
      <c r="AR6" s="23"/>
      <c r="AS6" s="23"/>
      <c r="AT6" s="23"/>
      <c r="AU6" s="26"/>
      <c r="AV6" s="112"/>
      <c r="AW6" s="113"/>
      <c r="AX6" s="113"/>
      <c r="AY6" s="113"/>
    </row>
    <row r="7" spans="1:51" ht="15" customHeight="1">
      <c r="A7" s="15">
        <v>4</v>
      </c>
      <c r="B7" s="15" t="s">
        <v>932</v>
      </c>
      <c r="C7" s="14" t="s">
        <v>933</v>
      </c>
      <c r="D7" s="15" t="s">
        <v>16</v>
      </c>
      <c r="E7" s="16" t="s">
        <v>934</v>
      </c>
      <c r="F7" s="15" t="s">
        <v>290</v>
      </c>
      <c r="G7" s="35">
        <f t="shared" si="0"/>
        <v>583</v>
      </c>
      <c r="H7" s="25"/>
      <c r="I7" s="23"/>
      <c r="J7" s="23"/>
      <c r="K7" s="23"/>
      <c r="L7" s="23"/>
      <c r="M7" s="23"/>
      <c r="N7" s="23"/>
      <c r="O7" s="23"/>
      <c r="P7" s="23">
        <v>85</v>
      </c>
      <c r="Q7" s="23"/>
      <c r="R7" s="23"/>
      <c r="S7" s="23"/>
      <c r="T7" s="23">
        <v>180</v>
      </c>
      <c r="U7" s="23">
        <v>110</v>
      </c>
      <c r="V7" s="23"/>
      <c r="W7" s="23"/>
      <c r="X7" s="23"/>
      <c r="Y7" s="23"/>
      <c r="Z7" s="23"/>
      <c r="AA7" s="23">
        <v>110</v>
      </c>
      <c r="AB7" s="101"/>
      <c r="AC7" s="23"/>
      <c r="AD7" s="23"/>
      <c r="AE7" s="23"/>
      <c r="AF7" s="23"/>
      <c r="AG7" s="23"/>
      <c r="AH7" s="23"/>
      <c r="AI7" s="23"/>
      <c r="AJ7" s="23"/>
      <c r="AK7" s="23"/>
      <c r="AL7" s="23">
        <v>90</v>
      </c>
      <c r="AM7" s="23"/>
      <c r="AN7" s="23"/>
      <c r="AO7" s="23"/>
      <c r="AP7" s="23">
        <v>8</v>
      </c>
      <c r="AQ7" s="23"/>
      <c r="AR7" s="23"/>
      <c r="AS7" s="23"/>
      <c r="AT7" s="23"/>
      <c r="AU7" s="26"/>
      <c r="AV7" s="112"/>
      <c r="AW7" s="113"/>
      <c r="AX7" s="113"/>
      <c r="AY7" s="113"/>
    </row>
    <row r="8" spans="1:51" ht="15" customHeight="1">
      <c r="A8" s="15">
        <v>5</v>
      </c>
      <c r="B8" s="15" t="s">
        <v>402</v>
      </c>
      <c r="C8" s="14" t="s">
        <v>403</v>
      </c>
      <c r="D8" s="15" t="s">
        <v>16</v>
      </c>
      <c r="E8" s="16" t="s">
        <v>404</v>
      </c>
      <c r="F8" s="15" t="s">
        <v>290</v>
      </c>
      <c r="G8" s="35">
        <f t="shared" si="0"/>
        <v>575</v>
      </c>
      <c r="H8" s="25"/>
      <c r="I8" s="23"/>
      <c r="J8" s="23"/>
      <c r="K8" s="23"/>
      <c r="L8" s="23"/>
      <c r="M8" s="23"/>
      <c r="N8" s="23"/>
      <c r="O8" s="23"/>
      <c r="P8" s="23">
        <v>100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v>115</v>
      </c>
      <c r="AB8" s="101"/>
      <c r="AC8" s="23"/>
      <c r="AD8" s="23"/>
      <c r="AE8" s="23"/>
      <c r="AF8" s="23"/>
      <c r="AG8" s="23"/>
      <c r="AH8" s="23"/>
      <c r="AI8" s="23"/>
      <c r="AJ8" s="23"/>
      <c r="AK8" s="23"/>
      <c r="AL8" s="23">
        <v>100</v>
      </c>
      <c r="AM8" s="23"/>
      <c r="AN8" s="23"/>
      <c r="AO8" s="23"/>
      <c r="AP8" s="23">
        <v>130</v>
      </c>
      <c r="AQ8" s="23">
        <v>130</v>
      </c>
      <c r="AR8" s="23"/>
      <c r="AS8" s="23"/>
      <c r="AT8" s="23"/>
      <c r="AU8" s="26"/>
      <c r="AV8" s="112"/>
      <c r="AW8" s="113"/>
      <c r="AX8" s="113"/>
      <c r="AY8" s="113"/>
    </row>
    <row r="9" spans="1:47" ht="15" customHeight="1">
      <c r="A9" s="15">
        <v>6</v>
      </c>
      <c r="B9" s="15" t="s">
        <v>2203</v>
      </c>
      <c r="C9" s="14" t="s">
        <v>2204</v>
      </c>
      <c r="D9" s="15" t="s">
        <v>16</v>
      </c>
      <c r="E9" s="16" t="s">
        <v>9</v>
      </c>
      <c r="F9" s="15" t="s">
        <v>337</v>
      </c>
      <c r="G9" s="35">
        <f t="shared" si="0"/>
        <v>480</v>
      </c>
      <c r="H9" s="25"/>
      <c r="I9" s="23"/>
      <c r="J9" s="23"/>
      <c r="K9" s="23"/>
      <c r="L9" s="23"/>
      <c r="M9" s="23">
        <v>130</v>
      </c>
      <c r="N9" s="23"/>
      <c r="O9" s="23"/>
      <c r="P9" s="23">
        <v>125</v>
      </c>
      <c r="Q9" s="23"/>
      <c r="R9" s="23"/>
      <c r="S9" s="23"/>
      <c r="T9" s="23">
        <v>140</v>
      </c>
      <c r="U9" s="23">
        <v>85</v>
      </c>
      <c r="V9" s="23"/>
      <c r="W9" s="23"/>
      <c r="X9" s="23"/>
      <c r="Y9" s="23"/>
      <c r="Z9" s="23"/>
      <c r="AA9" s="23"/>
      <c r="AB9" s="101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6"/>
    </row>
    <row r="10" spans="1:47" ht="15" customHeight="1">
      <c r="A10" s="15">
        <v>7</v>
      </c>
      <c r="B10" s="15" t="s">
        <v>409</v>
      </c>
      <c r="C10" s="14" t="s">
        <v>410</v>
      </c>
      <c r="D10" s="15" t="s">
        <v>16</v>
      </c>
      <c r="E10" s="16" t="s">
        <v>411</v>
      </c>
      <c r="F10" s="15" t="s">
        <v>290</v>
      </c>
      <c r="G10" s="35">
        <f t="shared" si="0"/>
        <v>444</v>
      </c>
      <c r="H10" s="25"/>
      <c r="I10" s="23"/>
      <c r="J10" s="23"/>
      <c r="K10" s="23"/>
      <c r="L10" s="23"/>
      <c r="M10" s="23"/>
      <c r="N10" s="23"/>
      <c r="O10" s="23"/>
      <c r="P10" s="23">
        <v>75</v>
      </c>
      <c r="Q10" s="23"/>
      <c r="R10" s="23"/>
      <c r="S10" s="23"/>
      <c r="T10" s="23">
        <v>120</v>
      </c>
      <c r="U10" s="23">
        <v>9</v>
      </c>
      <c r="V10" s="23"/>
      <c r="W10" s="23"/>
      <c r="X10" s="23"/>
      <c r="Y10" s="23"/>
      <c r="Z10" s="23"/>
      <c r="AA10" s="23">
        <v>75</v>
      </c>
      <c r="AB10" s="101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55</v>
      </c>
      <c r="AQ10" s="23">
        <v>110</v>
      </c>
      <c r="AR10" s="23"/>
      <c r="AS10" s="23"/>
      <c r="AT10" s="23"/>
      <c r="AU10" s="26"/>
    </row>
    <row r="11" spans="1:47" ht="15" customHeight="1">
      <c r="A11" s="15">
        <v>8</v>
      </c>
      <c r="B11" s="15" t="s">
        <v>420</v>
      </c>
      <c r="C11" s="14" t="s">
        <v>421</v>
      </c>
      <c r="D11" s="15" t="s">
        <v>16</v>
      </c>
      <c r="E11" s="16" t="s">
        <v>422</v>
      </c>
      <c r="F11" s="15" t="s">
        <v>337</v>
      </c>
      <c r="G11" s="35">
        <f t="shared" si="0"/>
        <v>435</v>
      </c>
      <c r="H11" s="25"/>
      <c r="I11" s="23"/>
      <c r="J11" s="23"/>
      <c r="K11" s="23"/>
      <c r="L11" s="23"/>
      <c r="M11" s="23">
        <v>110</v>
      </c>
      <c r="N11" s="23"/>
      <c r="O11" s="23"/>
      <c r="P11" s="23"/>
      <c r="Q11" s="23"/>
      <c r="R11" s="23"/>
      <c r="S11" s="23"/>
      <c r="T11" s="23">
        <v>90</v>
      </c>
      <c r="U11" s="23">
        <v>65</v>
      </c>
      <c r="V11" s="23"/>
      <c r="W11" s="23"/>
      <c r="X11" s="23"/>
      <c r="Y11" s="23"/>
      <c r="Z11" s="23"/>
      <c r="AA11" s="23"/>
      <c r="AB11" s="101"/>
      <c r="AC11" s="23"/>
      <c r="AD11" s="23"/>
      <c r="AE11" s="23">
        <v>20</v>
      </c>
      <c r="AF11" s="23"/>
      <c r="AG11" s="23"/>
      <c r="AH11" s="23"/>
      <c r="AI11" s="23"/>
      <c r="AJ11" s="23"/>
      <c r="AK11" s="23"/>
      <c r="AL11" s="23">
        <v>75</v>
      </c>
      <c r="AM11" s="23"/>
      <c r="AN11" s="23"/>
      <c r="AO11" s="23"/>
      <c r="AP11" s="23"/>
      <c r="AQ11" s="23">
        <v>75</v>
      </c>
      <c r="AR11" s="23"/>
      <c r="AS11" s="23"/>
      <c r="AT11" s="23"/>
      <c r="AU11" s="26"/>
    </row>
    <row r="12" spans="1:47" ht="15" customHeight="1">
      <c r="A12" s="15">
        <v>9</v>
      </c>
      <c r="B12" s="15" t="s">
        <v>917</v>
      </c>
      <c r="C12" s="14" t="s">
        <v>918</v>
      </c>
      <c r="D12" s="15" t="s">
        <v>16</v>
      </c>
      <c r="E12" s="16" t="s">
        <v>919</v>
      </c>
      <c r="F12" s="15" t="s">
        <v>290</v>
      </c>
      <c r="G12" s="35">
        <f t="shared" si="0"/>
        <v>380</v>
      </c>
      <c r="H12" s="25"/>
      <c r="I12" s="23"/>
      <c r="J12" s="23"/>
      <c r="K12" s="23"/>
      <c r="L12" s="23"/>
      <c r="M12" s="23"/>
      <c r="N12" s="23"/>
      <c r="O12" s="23"/>
      <c r="P12" s="23">
        <v>130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>
        <v>125</v>
      </c>
      <c r="AB12" s="101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125</v>
      </c>
      <c r="AQ12" s="23"/>
      <c r="AR12" s="23"/>
      <c r="AS12" s="23"/>
      <c r="AT12" s="23"/>
      <c r="AU12" s="26"/>
    </row>
    <row r="13" spans="1:47" ht="15" customHeight="1">
      <c r="A13" s="15">
        <v>10</v>
      </c>
      <c r="B13" s="15" t="s">
        <v>1636</v>
      </c>
      <c r="C13" s="14" t="s">
        <v>1637</v>
      </c>
      <c r="D13" s="15" t="s">
        <v>16</v>
      </c>
      <c r="E13" s="16" t="s">
        <v>1638</v>
      </c>
      <c r="F13" s="15" t="s">
        <v>290</v>
      </c>
      <c r="G13" s="35">
        <f t="shared" si="0"/>
        <v>365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200</v>
      </c>
      <c r="U13" s="23">
        <v>125</v>
      </c>
      <c r="V13" s="23"/>
      <c r="W13" s="23"/>
      <c r="X13" s="23"/>
      <c r="Y13" s="23"/>
      <c r="Z13" s="23"/>
      <c r="AA13" s="23"/>
      <c r="AB13" s="101">
        <v>40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6"/>
    </row>
    <row r="14" spans="1:51" ht="15" customHeight="1">
      <c r="A14" s="15">
        <v>11</v>
      </c>
      <c r="B14" s="15" t="s">
        <v>166</v>
      </c>
      <c r="C14" s="14" t="s">
        <v>167</v>
      </c>
      <c r="D14" s="15" t="s">
        <v>16</v>
      </c>
      <c r="E14" s="16" t="s">
        <v>70</v>
      </c>
      <c r="F14" s="15" t="s">
        <v>28</v>
      </c>
      <c r="G14" s="35">
        <f t="shared" si="0"/>
        <v>330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50</v>
      </c>
      <c r="X14" s="23"/>
      <c r="Y14" s="23"/>
      <c r="Z14" s="23"/>
      <c r="AA14" s="23"/>
      <c r="AB14" s="101"/>
      <c r="AC14" s="23">
        <v>95</v>
      </c>
      <c r="AD14" s="23"/>
      <c r="AE14" s="23"/>
      <c r="AF14" s="23">
        <v>50</v>
      </c>
      <c r="AG14" s="23"/>
      <c r="AH14" s="23"/>
      <c r="AI14" s="23"/>
      <c r="AJ14" s="23"/>
      <c r="AK14" s="23"/>
      <c r="AL14" s="23"/>
      <c r="AM14" s="23">
        <v>25</v>
      </c>
      <c r="AN14" s="23"/>
      <c r="AO14" s="23"/>
      <c r="AP14" s="23"/>
      <c r="AQ14" s="23"/>
      <c r="AR14" s="23"/>
      <c r="AS14" s="23"/>
      <c r="AT14" s="23">
        <v>110</v>
      </c>
      <c r="AU14" s="26"/>
      <c r="AV14" s="112"/>
      <c r="AW14" s="113"/>
      <c r="AX14" s="113"/>
      <c r="AY14" s="113"/>
    </row>
    <row r="15" spans="1:47" ht="15" customHeight="1">
      <c r="A15" s="15">
        <v>12</v>
      </c>
      <c r="B15" s="15" t="s">
        <v>711</v>
      </c>
      <c r="C15" s="14" t="s">
        <v>712</v>
      </c>
      <c r="D15" s="15" t="s">
        <v>16</v>
      </c>
      <c r="E15" s="16" t="s">
        <v>9</v>
      </c>
      <c r="F15" s="15" t="s">
        <v>162</v>
      </c>
      <c r="G15" s="35">
        <f t="shared" si="0"/>
        <v>315</v>
      </c>
      <c r="H15" s="25"/>
      <c r="I15" s="23"/>
      <c r="J15" s="23"/>
      <c r="K15" s="23"/>
      <c r="L15" s="23">
        <v>40</v>
      </c>
      <c r="M15" s="23"/>
      <c r="N15" s="23"/>
      <c r="O15" s="23"/>
      <c r="P15" s="23"/>
      <c r="Q15" s="23"/>
      <c r="R15" s="23">
        <v>40</v>
      </c>
      <c r="S15" s="23">
        <v>100</v>
      </c>
      <c r="T15" s="23"/>
      <c r="U15" s="23"/>
      <c r="V15" s="23"/>
      <c r="W15" s="23"/>
      <c r="X15" s="23"/>
      <c r="Y15" s="23"/>
      <c r="Z15" s="23">
        <v>95</v>
      </c>
      <c r="AA15" s="23"/>
      <c r="AB15" s="101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>
        <v>40</v>
      </c>
      <c r="AP15" s="23"/>
      <c r="AQ15" s="23"/>
      <c r="AR15" s="23"/>
      <c r="AS15" s="23"/>
      <c r="AT15" s="23"/>
      <c r="AU15" s="26"/>
    </row>
    <row r="16" spans="1:51" ht="15" customHeight="1">
      <c r="A16" s="15">
        <v>13</v>
      </c>
      <c r="B16" s="15" t="s">
        <v>1380</v>
      </c>
      <c r="C16" s="14" t="s">
        <v>1381</v>
      </c>
      <c r="D16" s="15" t="s">
        <v>16</v>
      </c>
      <c r="E16" s="16" t="s">
        <v>1382</v>
      </c>
      <c r="F16" s="15" t="s">
        <v>472</v>
      </c>
      <c r="G16" s="35">
        <f t="shared" si="0"/>
        <v>280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100</v>
      </c>
      <c r="R16" s="23"/>
      <c r="S16" s="23"/>
      <c r="T16" s="23">
        <v>130</v>
      </c>
      <c r="U16" s="23"/>
      <c r="V16" s="23"/>
      <c r="W16" s="23"/>
      <c r="X16" s="23"/>
      <c r="Y16" s="23"/>
      <c r="Z16" s="23"/>
      <c r="AA16" s="23"/>
      <c r="AB16" s="101"/>
      <c r="AC16" s="23"/>
      <c r="AD16" s="23"/>
      <c r="AE16" s="23"/>
      <c r="AF16" s="23"/>
      <c r="AG16" s="23"/>
      <c r="AH16" s="23"/>
      <c r="AI16" s="23">
        <v>50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6"/>
      <c r="AV16" s="112"/>
      <c r="AW16" s="113"/>
      <c r="AX16" s="113"/>
      <c r="AY16" s="113"/>
    </row>
    <row r="17" spans="1:47" ht="15" customHeight="1">
      <c r="A17" s="15">
        <v>14</v>
      </c>
      <c r="B17" s="15" t="s">
        <v>405</v>
      </c>
      <c r="C17" s="14" t="s">
        <v>406</v>
      </c>
      <c r="D17" s="15" t="s">
        <v>16</v>
      </c>
      <c r="E17" s="16" t="s">
        <v>9</v>
      </c>
      <c r="F17" s="15" t="s">
        <v>363</v>
      </c>
      <c r="G17" s="35">
        <f t="shared" si="0"/>
        <v>270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100</v>
      </c>
      <c r="U17" s="23"/>
      <c r="V17" s="23"/>
      <c r="W17" s="23"/>
      <c r="X17" s="23"/>
      <c r="Y17" s="23">
        <v>20</v>
      </c>
      <c r="Z17" s="23"/>
      <c r="AA17" s="23"/>
      <c r="AB17" s="101"/>
      <c r="AC17" s="23"/>
      <c r="AD17" s="23"/>
      <c r="AE17" s="23"/>
      <c r="AF17" s="23"/>
      <c r="AG17" s="23"/>
      <c r="AH17" s="23"/>
      <c r="AI17" s="23"/>
      <c r="AJ17" s="23">
        <v>25</v>
      </c>
      <c r="AK17" s="23"/>
      <c r="AL17" s="23"/>
      <c r="AM17" s="23"/>
      <c r="AN17" s="23"/>
      <c r="AO17" s="23"/>
      <c r="AP17" s="23"/>
      <c r="AQ17" s="23">
        <v>125</v>
      </c>
      <c r="AR17" s="23"/>
      <c r="AS17" s="23"/>
      <c r="AT17" s="23"/>
      <c r="AU17" s="26"/>
    </row>
    <row r="18" spans="1:47" ht="15" customHeight="1">
      <c r="A18" s="15">
        <v>15</v>
      </c>
      <c r="B18" s="15" t="s">
        <v>174</v>
      </c>
      <c r="C18" s="14" t="s">
        <v>175</v>
      </c>
      <c r="D18" s="15" t="s">
        <v>16</v>
      </c>
      <c r="E18" s="16" t="s">
        <v>519</v>
      </c>
      <c r="F18" s="15" t="s">
        <v>121</v>
      </c>
      <c r="G18" s="35">
        <f t="shared" si="0"/>
        <v>260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101"/>
      <c r="AC18" s="23"/>
      <c r="AD18" s="23"/>
      <c r="AE18" s="23"/>
      <c r="AF18" s="23"/>
      <c r="AG18" s="23"/>
      <c r="AH18" s="23"/>
      <c r="AI18" s="23"/>
      <c r="AJ18" s="23"/>
      <c r="AK18" s="23">
        <v>90</v>
      </c>
      <c r="AL18" s="23"/>
      <c r="AM18" s="23">
        <v>15</v>
      </c>
      <c r="AN18" s="23"/>
      <c r="AO18" s="23"/>
      <c r="AP18" s="23"/>
      <c r="AQ18" s="23"/>
      <c r="AR18" s="23">
        <v>90</v>
      </c>
      <c r="AS18" s="23"/>
      <c r="AT18" s="23">
        <v>65</v>
      </c>
      <c r="AU18" s="26"/>
    </row>
    <row r="19" spans="1:47" ht="15" customHeight="1">
      <c r="A19" s="15">
        <v>16</v>
      </c>
      <c r="B19" s="15" t="s">
        <v>73</v>
      </c>
      <c r="C19" s="14" t="s">
        <v>74</v>
      </c>
      <c r="D19" s="15" t="s">
        <v>16</v>
      </c>
      <c r="E19" s="16" t="s">
        <v>32</v>
      </c>
      <c r="F19" s="15" t="s">
        <v>28</v>
      </c>
      <c r="G19" s="35">
        <f t="shared" si="0"/>
        <v>258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8</v>
      </c>
      <c r="X19" s="23"/>
      <c r="Y19" s="23"/>
      <c r="Z19" s="23"/>
      <c r="AA19" s="23"/>
      <c r="AB19" s="101"/>
      <c r="AC19" s="23">
        <v>100</v>
      </c>
      <c r="AD19" s="23"/>
      <c r="AE19" s="23"/>
      <c r="AF19" s="23">
        <v>30</v>
      </c>
      <c r="AG19" s="23"/>
      <c r="AH19" s="23"/>
      <c r="AI19" s="23"/>
      <c r="AJ19" s="23"/>
      <c r="AK19" s="23"/>
      <c r="AL19" s="23"/>
      <c r="AM19" s="23">
        <v>20</v>
      </c>
      <c r="AN19" s="23"/>
      <c r="AO19" s="23"/>
      <c r="AP19" s="23"/>
      <c r="AQ19" s="23"/>
      <c r="AR19" s="23"/>
      <c r="AS19" s="23">
        <v>20</v>
      </c>
      <c r="AT19" s="23">
        <v>80</v>
      </c>
      <c r="AU19" s="26"/>
    </row>
    <row r="20" spans="1:47" ht="15" customHeight="1">
      <c r="A20" s="15">
        <v>17</v>
      </c>
      <c r="B20" s="15" t="s">
        <v>407</v>
      </c>
      <c r="C20" s="14" t="s">
        <v>408</v>
      </c>
      <c r="D20" s="15" t="s">
        <v>16</v>
      </c>
      <c r="E20" s="16" t="s">
        <v>362</v>
      </c>
      <c r="F20" s="15" t="s">
        <v>118</v>
      </c>
      <c r="G20" s="35">
        <f t="shared" si="0"/>
        <v>231</v>
      </c>
      <c r="H20" s="25"/>
      <c r="I20" s="23"/>
      <c r="J20" s="23"/>
      <c r="K20" s="23"/>
      <c r="L20" s="23"/>
      <c r="M20" s="23"/>
      <c r="N20" s="23"/>
      <c r="O20" s="23">
        <v>20</v>
      </c>
      <c r="P20" s="23"/>
      <c r="Q20" s="23"/>
      <c r="R20" s="23"/>
      <c r="S20" s="23"/>
      <c r="T20" s="23"/>
      <c r="U20" s="23"/>
      <c r="V20" s="23"/>
      <c r="W20" s="23"/>
      <c r="X20" s="23"/>
      <c r="Y20" s="23">
        <v>35</v>
      </c>
      <c r="Z20" s="23"/>
      <c r="AA20" s="23"/>
      <c r="AB20" s="101"/>
      <c r="AC20" s="23"/>
      <c r="AD20" s="23"/>
      <c r="AE20" s="23"/>
      <c r="AF20" s="23"/>
      <c r="AG20" s="23">
        <v>40</v>
      </c>
      <c r="AH20" s="23"/>
      <c r="AI20" s="23">
        <v>15</v>
      </c>
      <c r="AJ20" s="23"/>
      <c r="AK20" s="23"/>
      <c r="AL20" s="23"/>
      <c r="AM20" s="23"/>
      <c r="AN20" s="23"/>
      <c r="AO20" s="23"/>
      <c r="AP20" s="23">
        <v>6</v>
      </c>
      <c r="AQ20" s="23">
        <v>115</v>
      </c>
      <c r="AR20" s="23"/>
      <c r="AS20" s="23"/>
      <c r="AT20" s="23"/>
      <c r="AU20" s="26"/>
    </row>
    <row r="21" spans="1:47" ht="15" customHeight="1">
      <c r="A21" s="15">
        <v>18</v>
      </c>
      <c r="B21" s="15" t="s">
        <v>2456</v>
      </c>
      <c r="C21" s="14" t="s">
        <v>2457</v>
      </c>
      <c r="D21" s="15" t="s">
        <v>16</v>
      </c>
      <c r="E21" s="16" t="s">
        <v>2458</v>
      </c>
      <c r="F21" s="15" t="s">
        <v>302</v>
      </c>
      <c r="G21" s="35">
        <f t="shared" si="0"/>
        <v>230</v>
      </c>
      <c r="H21" s="25"/>
      <c r="I21" s="23"/>
      <c r="J21" s="23"/>
      <c r="K21" s="23"/>
      <c r="L21" s="23"/>
      <c r="M21" s="23">
        <v>120</v>
      </c>
      <c r="N21" s="23"/>
      <c r="O21" s="23"/>
      <c r="P21" s="23">
        <v>110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101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6"/>
    </row>
    <row r="22" spans="1:47" ht="15" customHeight="1">
      <c r="A22" s="15">
        <v>19</v>
      </c>
      <c r="B22" s="15" t="s">
        <v>926</v>
      </c>
      <c r="C22" s="14" t="s">
        <v>927</v>
      </c>
      <c r="D22" s="15" t="s">
        <v>16</v>
      </c>
      <c r="E22" s="16" t="s">
        <v>928</v>
      </c>
      <c r="F22" s="15" t="s">
        <v>302</v>
      </c>
      <c r="G22" s="35">
        <f t="shared" si="0"/>
        <v>215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120</v>
      </c>
      <c r="AB22" s="101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95</v>
      </c>
      <c r="AQ22" s="23"/>
      <c r="AR22" s="23"/>
      <c r="AS22" s="23"/>
      <c r="AT22" s="23"/>
      <c r="AU22" s="26"/>
    </row>
    <row r="23" spans="1:47" ht="15" customHeight="1">
      <c r="A23" s="15">
        <v>20</v>
      </c>
      <c r="B23" s="15" t="s">
        <v>719</v>
      </c>
      <c r="C23" s="14" t="s">
        <v>720</v>
      </c>
      <c r="D23" s="15" t="s">
        <v>16</v>
      </c>
      <c r="E23" s="16" t="s">
        <v>9</v>
      </c>
      <c r="F23" s="15" t="s">
        <v>162</v>
      </c>
      <c r="G23" s="35">
        <f t="shared" si="0"/>
        <v>210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>
        <v>20</v>
      </c>
      <c r="S23" s="23">
        <v>90</v>
      </c>
      <c r="T23" s="23"/>
      <c r="U23" s="23"/>
      <c r="V23" s="23"/>
      <c r="W23" s="23"/>
      <c r="X23" s="23"/>
      <c r="Y23" s="23"/>
      <c r="Z23" s="23">
        <v>85</v>
      </c>
      <c r="AA23" s="23"/>
      <c r="AB23" s="101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>
        <v>15</v>
      </c>
      <c r="AP23" s="23"/>
      <c r="AQ23" s="23"/>
      <c r="AR23" s="23"/>
      <c r="AS23" s="23"/>
      <c r="AT23" s="23"/>
      <c r="AU23" s="26"/>
    </row>
    <row r="24" spans="1:47" ht="15" customHeight="1">
      <c r="A24" s="15">
        <v>20</v>
      </c>
      <c r="B24" s="15" t="s">
        <v>721</v>
      </c>
      <c r="C24" s="14" t="s">
        <v>722</v>
      </c>
      <c r="D24" s="15" t="s">
        <v>16</v>
      </c>
      <c r="E24" s="16" t="s">
        <v>666</v>
      </c>
      <c r="F24" s="15" t="s">
        <v>162</v>
      </c>
      <c r="G24" s="35">
        <f t="shared" si="0"/>
        <v>210</v>
      </c>
      <c r="H24" s="25"/>
      <c r="I24" s="23"/>
      <c r="J24" s="23"/>
      <c r="K24" s="23"/>
      <c r="L24" s="23">
        <v>25</v>
      </c>
      <c r="M24" s="23"/>
      <c r="N24" s="23"/>
      <c r="O24" s="23"/>
      <c r="P24" s="23"/>
      <c r="Q24" s="23"/>
      <c r="R24" s="23"/>
      <c r="S24" s="23">
        <v>85</v>
      </c>
      <c r="T24" s="23"/>
      <c r="U24" s="23"/>
      <c r="V24" s="23"/>
      <c r="W24" s="23"/>
      <c r="X24" s="23"/>
      <c r="Y24" s="23"/>
      <c r="Z24" s="23">
        <v>90</v>
      </c>
      <c r="AA24" s="23"/>
      <c r="AB24" s="101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>
        <v>10</v>
      </c>
      <c r="AP24" s="23"/>
      <c r="AQ24" s="23"/>
      <c r="AR24" s="23"/>
      <c r="AS24" s="23"/>
      <c r="AT24" s="23"/>
      <c r="AU24" s="26"/>
    </row>
    <row r="25" spans="1:47" ht="15" customHeight="1">
      <c r="A25" s="15">
        <v>21</v>
      </c>
      <c r="B25" s="15" t="s">
        <v>929</v>
      </c>
      <c r="C25" s="14" t="s">
        <v>930</v>
      </c>
      <c r="D25" s="15" t="s">
        <v>16</v>
      </c>
      <c r="E25" s="16" t="s">
        <v>931</v>
      </c>
      <c r="F25" s="15" t="s">
        <v>282</v>
      </c>
      <c r="G25" s="35">
        <f t="shared" si="0"/>
        <v>205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130</v>
      </c>
      <c r="W25" s="23"/>
      <c r="X25" s="23"/>
      <c r="Y25" s="23"/>
      <c r="Z25" s="23"/>
      <c r="AA25" s="23"/>
      <c r="AB25" s="101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75</v>
      </c>
      <c r="AQ25" s="23"/>
      <c r="AR25" s="23"/>
      <c r="AS25" s="23"/>
      <c r="AT25" s="23"/>
      <c r="AU25" s="26"/>
    </row>
    <row r="26" spans="1:51" ht="15" customHeight="1">
      <c r="A26" s="15">
        <v>22</v>
      </c>
      <c r="B26" s="15" t="s">
        <v>567</v>
      </c>
      <c r="C26" s="14" t="s">
        <v>568</v>
      </c>
      <c r="D26" s="15" t="s">
        <v>16</v>
      </c>
      <c r="E26" s="16" t="s">
        <v>519</v>
      </c>
      <c r="F26" s="15" t="s">
        <v>121</v>
      </c>
      <c r="G26" s="35">
        <f t="shared" si="0"/>
        <v>195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01"/>
      <c r="AC26" s="23"/>
      <c r="AD26" s="23"/>
      <c r="AE26" s="23"/>
      <c r="AF26" s="23"/>
      <c r="AG26" s="23"/>
      <c r="AH26" s="23"/>
      <c r="AI26" s="23"/>
      <c r="AJ26" s="23"/>
      <c r="AK26" s="23">
        <v>95</v>
      </c>
      <c r="AL26" s="23"/>
      <c r="AM26" s="23"/>
      <c r="AN26" s="23"/>
      <c r="AO26" s="23"/>
      <c r="AP26" s="23"/>
      <c r="AQ26" s="23"/>
      <c r="AR26" s="23">
        <v>100</v>
      </c>
      <c r="AS26" s="23"/>
      <c r="AT26" s="23"/>
      <c r="AU26" s="26"/>
      <c r="AV26" s="112"/>
      <c r="AW26" s="113"/>
      <c r="AX26" s="113"/>
      <c r="AY26" s="113"/>
    </row>
    <row r="27" spans="1:51" ht="15" customHeight="1">
      <c r="A27" s="15">
        <v>22</v>
      </c>
      <c r="B27" s="15" t="s">
        <v>569</v>
      </c>
      <c r="C27" s="14" t="s">
        <v>570</v>
      </c>
      <c r="D27" s="15" t="s">
        <v>16</v>
      </c>
      <c r="E27" s="16" t="s">
        <v>218</v>
      </c>
      <c r="F27" s="15" t="s">
        <v>121</v>
      </c>
      <c r="G27" s="35">
        <f t="shared" si="0"/>
        <v>195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101"/>
      <c r="AC27" s="23"/>
      <c r="AD27" s="23"/>
      <c r="AE27" s="23"/>
      <c r="AF27" s="23"/>
      <c r="AG27" s="23"/>
      <c r="AH27" s="23"/>
      <c r="AI27" s="23"/>
      <c r="AJ27" s="23"/>
      <c r="AK27" s="23">
        <v>100</v>
      </c>
      <c r="AL27" s="23"/>
      <c r="AM27" s="23"/>
      <c r="AN27" s="23"/>
      <c r="AO27" s="23"/>
      <c r="AP27" s="23"/>
      <c r="AQ27" s="23"/>
      <c r="AR27" s="23">
        <v>95</v>
      </c>
      <c r="AS27" s="23"/>
      <c r="AT27" s="23"/>
      <c r="AU27" s="26"/>
      <c r="AV27" s="116"/>
      <c r="AW27" s="117"/>
      <c r="AX27" s="117"/>
      <c r="AY27" s="117"/>
    </row>
    <row r="28" spans="1:51" ht="15" customHeight="1">
      <c r="A28" s="15">
        <v>22</v>
      </c>
      <c r="B28" s="15" t="s">
        <v>1415</v>
      </c>
      <c r="C28" s="14" t="s">
        <v>710</v>
      </c>
      <c r="D28" s="15" t="s">
        <v>16</v>
      </c>
      <c r="E28" s="16" t="s">
        <v>9</v>
      </c>
      <c r="F28" s="15" t="s">
        <v>162</v>
      </c>
      <c r="G28" s="35">
        <f t="shared" si="0"/>
        <v>195</v>
      </c>
      <c r="H28" s="25"/>
      <c r="I28" s="23"/>
      <c r="J28" s="23"/>
      <c r="K28" s="23"/>
      <c r="L28" s="23">
        <v>50</v>
      </c>
      <c r="M28" s="23"/>
      <c r="N28" s="23"/>
      <c r="O28" s="23"/>
      <c r="P28" s="23"/>
      <c r="Q28" s="23"/>
      <c r="R28" s="23"/>
      <c r="S28" s="23">
        <v>95</v>
      </c>
      <c r="T28" s="23"/>
      <c r="U28" s="23"/>
      <c r="V28" s="23"/>
      <c r="W28" s="23"/>
      <c r="X28" s="23"/>
      <c r="Y28" s="23"/>
      <c r="Z28" s="23"/>
      <c r="AA28" s="23"/>
      <c r="AB28" s="101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>
        <v>50</v>
      </c>
      <c r="AP28" s="23"/>
      <c r="AQ28" s="23"/>
      <c r="AR28" s="23"/>
      <c r="AS28" s="23"/>
      <c r="AT28" s="23"/>
      <c r="AU28" s="26"/>
      <c r="AV28" s="112"/>
      <c r="AW28" s="113"/>
      <c r="AX28" s="113"/>
      <c r="AY28" s="113"/>
    </row>
    <row r="29" spans="1:47" ht="15" customHeight="1">
      <c r="A29" s="15">
        <v>23</v>
      </c>
      <c r="B29" s="15" t="s">
        <v>185</v>
      </c>
      <c r="C29" s="14" t="s">
        <v>186</v>
      </c>
      <c r="D29" s="15" t="s">
        <v>16</v>
      </c>
      <c r="E29" s="16" t="s">
        <v>187</v>
      </c>
      <c r="F29" s="15" t="s">
        <v>121</v>
      </c>
      <c r="G29" s="35">
        <f t="shared" si="0"/>
        <v>194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101"/>
      <c r="AC29" s="23"/>
      <c r="AD29" s="23"/>
      <c r="AE29" s="23"/>
      <c r="AF29" s="23"/>
      <c r="AG29" s="23"/>
      <c r="AH29" s="23"/>
      <c r="AI29" s="23"/>
      <c r="AJ29" s="23"/>
      <c r="AK29" s="23">
        <v>80</v>
      </c>
      <c r="AL29" s="23"/>
      <c r="AM29" s="23">
        <v>4</v>
      </c>
      <c r="AN29" s="23"/>
      <c r="AO29" s="23"/>
      <c r="AP29" s="23"/>
      <c r="AQ29" s="23"/>
      <c r="AR29" s="23">
        <v>80</v>
      </c>
      <c r="AS29" s="23"/>
      <c r="AT29" s="23">
        <v>30</v>
      </c>
      <c r="AU29" s="26"/>
    </row>
    <row r="30" spans="1:51" ht="15" customHeight="1">
      <c r="A30" s="15">
        <v>24</v>
      </c>
      <c r="B30" s="15" t="s">
        <v>168</v>
      </c>
      <c r="C30" s="14" t="s">
        <v>169</v>
      </c>
      <c r="D30" s="15" t="s">
        <v>16</v>
      </c>
      <c r="E30" s="16" t="s">
        <v>161</v>
      </c>
      <c r="F30" s="15" t="s">
        <v>162</v>
      </c>
      <c r="G30" s="35">
        <f t="shared" si="0"/>
        <v>187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80</v>
      </c>
      <c r="T30" s="23"/>
      <c r="U30" s="23"/>
      <c r="V30" s="23"/>
      <c r="W30" s="23"/>
      <c r="X30" s="23"/>
      <c r="Y30" s="23"/>
      <c r="Z30" s="23"/>
      <c r="AA30" s="23"/>
      <c r="AB30" s="101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>
        <v>7</v>
      </c>
      <c r="AP30" s="23"/>
      <c r="AQ30" s="23"/>
      <c r="AR30" s="23"/>
      <c r="AS30" s="23"/>
      <c r="AT30" s="23">
        <v>100</v>
      </c>
      <c r="AU30" s="26"/>
      <c r="AV30" s="112"/>
      <c r="AW30" s="113"/>
      <c r="AX30" s="113"/>
      <c r="AY30" s="113"/>
    </row>
    <row r="31" spans="1:47" ht="15" customHeight="1">
      <c r="A31" s="15">
        <v>25</v>
      </c>
      <c r="B31" s="15" t="s">
        <v>2347</v>
      </c>
      <c r="C31" s="14" t="s">
        <v>2348</v>
      </c>
      <c r="D31" s="15" t="s">
        <v>16</v>
      </c>
      <c r="E31" s="16" t="s">
        <v>2349</v>
      </c>
      <c r="F31" s="15" t="s">
        <v>337</v>
      </c>
      <c r="G31" s="35">
        <f t="shared" si="0"/>
        <v>185</v>
      </c>
      <c r="H31" s="25"/>
      <c r="I31" s="23"/>
      <c r="J31" s="23"/>
      <c r="K31" s="23"/>
      <c r="L31" s="23"/>
      <c r="M31" s="23">
        <v>100</v>
      </c>
      <c r="N31" s="23"/>
      <c r="O31" s="23"/>
      <c r="P31" s="23"/>
      <c r="Q31" s="23"/>
      <c r="R31" s="23"/>
      <c r="S31" s="23"/>
      <c r="T31" s="23">
        <v>85</v>
      </c>
      <c r="U31" s="23"/>
      <c r="V31" s="23"/>
      <c r="W31" s="23"/>
      <c r="X31" s="23"/>
      <c r="Y31" s="23"/>
      <c r="Z31" s="23"/>
      <c r="AA31" s="23"/>
      <c r="AB31" s="101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6"/>
    </row>
    <row r="32" spans="1:47" ht="15" customHeight="1">
      <c r="A32" s="15">
        <v>26</v>
      </c>
      <c r="B32" s="15" t="s">
        <v>571</v>
      </c>
      <c r="C32" s="14" t="s">
        <v>572</v>
      </c>
      <c r="D32" s="15" t="s">
        <v>16</v>
      </c>
      <c r="E32" s="16" t="s">
        <v>218</v>
      </c>
      <c r="F32" s="15" t="s">
        <v>121</v>
      </c>
      <c r="G32" s="35">
        <f t="shared" si="0"/>
        <v>170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101"/>
      <c r="AC32" s="23"/>
      <c r="AD32" s="23"/>
      <c r="AE32" s="23"/>
      <c r="AF32" s="23"/>
      <c r="AG32" s="23"/>
      <c r="AH32" s="23"/>
      <c r="AI32" s="23"/>
      <c r="AJ32" s="23"/>
      <c r="AK32" s="23">
        <v>85</v>
      </c>
      <c r="AL32" s="23"/>
      <c r="AM32" s="23"/>
      <c r="AN32" s="23"/>
      <c r="AO32" s="23"/>
      <c r="AP32" s="23"/>
      <c r="AQ32" s="23"/>
      <c r="AR32" s="23">
        <v>85</v>
      </c>
      <c r="AS32" s="23"/>
      <c r="AT32" s="23"/>
      <c r="AU32" s="26"/>
    </row>
    <row r="33" spans="1:47" ht="15" customHeight="1">
      <c r="A33" s="15">
        <v>26</v>
      </c>
      <c r="B33" s="15" t="s">
        <v>713</v>
      </c>
      <c r="C33" s="14" t="s">
        <v>714</v>
      </c>
      <c r="D33" s="15" t="s">
        <v>16</v>
      </c>
      <c r="E33" s="16" t="s">
        <v>666</v>
      </c>
      <c r="F33" s="15" t="s">
        <v>162</v>
      </c>
      <c r="G33" s="35">
        <f t="shared" si="0"/>
        <v>170</v>
      </c>
      <c r="H33" s="25"/>
      <c r="I33" s="23"/>
      <c r="J33" s="23"/>
      <c r="K33" s="23"/>
      <c r="L33" s="23">
        <v>35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100</v>
      </c>
      <c r="AA33" s="23"/>
      <c r="AB33" s="101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35</v>
      </c>
      <c r="AP33" s="23"/>
      <c r="AQ33" s="23"/>
      <c r="AR33" s="23"/>
      <c r="AS33" s="23"/>
      <c r="AT33" s="23"/>
      <c r="AU33" s="26"/>
    </row>
    <row r="34" spans="1:47" ht="15" customHeight="1">
      <c r="A34" s="15">
        <v>27</v>
      </c>
      <c r="B34" s="15" t="s">
        <v>68</v>
      </c>
      <c r="C34" s="14" t="s">
        <v>69</v>
      </c>
      <c r="D34" s="15" t="s">
        <v>16</v>
      </c>
      <c r="E34" s="16" t="s">
        <v>32</v>
      </c>
      <c r="F34" s="15" t="s">
        <v>28</v>
      </c>
      <c r="G34" s="35">
        <f t="shared" si="0"/>
        <v>160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01"/>
      <c r="AC34" s="23">
        <v>85</v>
      </c>
      <c r="AD34" s="23"/>
      <c r="AE34" s="23"/>
      <c r="AF34" s="23">
        <v>25</v>
      </c>
      <c r="AG34" s="23"/>
      <c r="AH34" s="23"/>
      <c r="AI34" s="23"/>
      <c r="AJ34" s="23"/>
      <c r="AK34" s="23"/>
      <c r="AL34" s="23"/>
      <c r="AM34" s="23">
        <v>10</v>
      </c>
      <c r="AN34" s="23"/>
      <c r="AO34" s="23"/>
      <c r="AP34" s="23"/>
      <c r="AQ34" s="23"/>
      <c r="AR34" s="23"/>
      <c r="AS34" s="23">
        <v>40</v>
      </c>
      <c r="AT34" s="23"/>
      <c r="AU34" s="26"/>
    </row>
    <row r="35" spans="1:47" ht="15" customHeight="1">
      <c r="A35" s="15">
        <v>28</v>
      </c>
      <c r="B35" s="15" t="s">
        <v>2352</v>
      </c>
      <c r="C35" s="14" t="s">
        <v>2353</v>
      </c>
      <c r="D35" s="15" t="s">
        <v>16</v>
      </c>
      <c r="E35" s="16" t="s">
        <v>2354</v>
      </c>
      <c r="F35" s="15" t="s">
        <v>337</v>
      </c>
      <c r="G35" s="35">
        <f t="shared" si="0"/>
        <v>150</v>
      </c>
      <c r="H35" s="25"/>
      <c r="I35" s="23"/>
      <c r="J35" s="23"/>
      <c r="K35" s="23"/>
      <c r="L35" s="23"/>
      <c r="M35" s="23">
        <v>75</v>
      </c>
      <c r="N35" s="23"/>
      <c r="O35" s="23"/>
      <c r="P35" s="23"/>
      <c r="Q35" s="23"/>
      <c r="R35" s="23"/>
      <c r="S35" s="23"/>
      <c r="T35" s="23">
        <v>75</v>
      </c>
      <c r="U35" s="23"/>
      <c r="V35" s="23"/>
      <c r="W35" s="23"/>
      <c r="X35" s="23"/>
      <c r="Y35" s="23"/>
      <c r="Z35" s="23"/>
      <c r="AA35" s="23"/>
      <c r="AB35" s="101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6"/>
    </row>
    <row r="36" spans="1:51" ht="15" customHeight="1">
      <c r="A36" s="15">
        <v>28</v>
      </c>
      <c r="B36" s="15" t="s">
        <v>2459</v>
      </c>
      <c r="C36" s="14" t="s">
        <v>2460</v>
      </c>
      <c r="D36" s="15" t="s">
        <v>16</v>
      </c>
      <c r="E36" s="16" t="s">
        <v>9</v>
      </c>
      <c r="F36" s="15" t="s">
        <v>302</v>
      </c>
      <c r="G36" s="35">
        <f aca="true" t="shared" si="1" ref="G36:G67">SUM(I36:AT36)</f>
        <v>150</v>
      </c>
      <c r="H36" s="25"/>
      <c r="I36" s="23"/>
      <c r="J36" s="23"/>
      <c r="K36" s="23"/>
      <c r="L36" s="23"/>
      <c r="M36" s="23">
        <v>85</v>
      </c>
      <c r="N36" s="23"/>
      <c r="O36" s="23"/>
      <c r="P36" s="23">
        <v>65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101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6"/>
      <c r="AV36" s="112"/>
      <c r="AW36" s="113"/>
      <c r="AX36" s="113"/>
      <c r="AY36" s="113"/>
    </row>
    <row r="37" spans="1:47" ht="15" customHeight="1">
      <c r="A37" s="15">
        <v>29</v>
      </c>
      <c r="B37" s="15" t="s">
        <v>923</v>
      </c>
      <c r="C37" s="14" t="s">
        <v>924</v>
      </c>
      <c r="D37" s="15" t="s">
        <v>16</v>
      </c>
      <c r="E37" s="16" t="s">
        <v>925</v>
      </c>
      <c r="F37" s="15" t="s">
        <v>290</v>
      </c>
      <c r="G37" s="35">
        <f t="shared" si="1"/>
        <v>145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35</v>
      </c>
      <c r="AB37" s="101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110</v>
      </c>
      <c r="AQ37" s="23"/>
      <c r="AR37" s="23"/>
      <c r="AS37" s="23"/>
      <c r="AT37" s="23"/>
      <c r="AU37" s="26"/>
    </row>
    <row r="38" spans="1:51" ht="15" customHeight="1">
      <c r="A38" s="15">
        <v>30</v>
      </c>
      <c r="B38" s="15" t="s">
        <v>2201</v>
      </c>
      <c r="C38" s="14" t="s">
        <v>2202</v>
      </c>
      <c r="D38" s="15" t="s">
        <v>16</v>
      </c>
      <c r="E38" s="16" t="s">
        <v>9</v>
      </c>
      <c r="F38" s="15" t="s">
        <v>290</v>
      </c>
      <c r="G38" s="35">
        <f t="shared" si="1"/>
        <v>130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>
        <v>130</v>
      </c>
      <c r="V38" s="23"/>
      <c r="W38" s="23"/>
      <c r="X38" s="23"/>
      <c r="Y38" s="23"/>
      <c r="Z38" s="23"/>
      <c r="AA38" s="23"/>
      <c r="AB38" s="101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6"/>
      <c r="AV38" s="112"/>
      <c r="AW38" s="113"/>
      <c r="AX38" s="113"/>
      <c r="AY38" s="113"/>
    </row>
    <row r="39" spans="1:47" ht="15" customHeight="1">
      <c r="A39" s="15">
        <v>31</v>
      </c>
      <c r="B39" s="15" t="s">
        <v>1385</v>
      </c>
      <c r="C39" s="14" t="s">
        <v>2420</v>
      </c>
      <c r="D39" s="15" t="s">
        <v>16</v>
      </c>
      <c r="E39" s="16" t="s">
        <v>9</v>
      </c>
      <c r="F39" s="15" t="s">
        <v>472</v>
      </c>
      <c r="G39" s="35">
        <f t="shared" si="1"/>
        <v>125</v>
      </c>
      <c r="H39" s="25"/>
      <c r="I39" s="23"/>
      <c r="J39" s="23"/>
      <c r="K39" s="23"/>
      <c r="L39" s="23"/>
      <c r="M39" s="23"/>
      <c r="N39" s="23"/>
      <c r="O39" s="23"/>
      <c r="P39" s="23"/>
      <c r="Q39" s="23">
        <v>95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101"/>
      <c r="AC39" s="23"/>
      <c r="AD39" s="23"/>
      <c r="AE39" s="23"/>
      <c r="AF39" s="23"/>
      <c r="AG39" s="23"/>
      <c r="AH39" s="23"/>
      <c r="AI39" s="23">
        <v>30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6"/>
    </row>
    <row r="40" spans="1:47" ht="15" customHeight="1">
      <c r="A40" s="15">
        <v>31</v>
      </c>
      <c r="B40" s="15" t="s">
        <v>2529</v>
      </c>
      <c r="C40" s="14" t="s">
        <v>2530</v>
      </c>
      <c r="D40" s="15" t="s">
        <v>16</v>
      </c>
      <c r="E40" s="16" t="s">
        <v>9</v>
      </c>
      <c r="F40" s="15" t="s">
        <v>337</v>
      </c>
      <c r="G40" s="35">
        <f t="shared" si="1"/>
        <v>125</v>
      </c>
      <c r="H40" s="25"/>
      <c r="I40" s="23"/>
      <c r="J40" s="23"/>
      <c r="K40" s="23"/>
      <c r="L40" s="23"/>
      <c r="M40" s="23">
        <v>125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101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6"/>
    </row>
    <row r="41" spans="1:51" ht="15" customHeight="1">
      <c r="A41" s="15">
        <v>31</v>
      </c>
      <c r="B41" s="15" t="s">
        <v>2619</v>
      </c>
      <c r="C41" s="14" t="s">
        <v>2620</v>
      </c>
      <c r="D41" s="15" t="s">
        <v>16</v>
      </c>
      <c r="E41" s="16" t="s">
        <v>2621</v>
      </c>
      <c r="F41" s="15" t="s">
        <v>337</v>
      </c>
      <c r="G41" s="35">
        <f t="shared" si="1"/>
        <v>125</v>
      </c>
      <c r="H41" s="25"/>
      <c r="I41" s="23"/>
      <c r="J41" s="23"/>
      <c r="K41" s="23"/>
      <c r="L41" s="23"/>
      <c r="M41" s="23"/>
      <c r="N41" s="23">
        <v>125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101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6"/>
      <c r="AV41" s="112"/>
      <c r="AW41" s="113"/>
      <c r="AX41" s="113"/>
      <c r="AY41" s="113"/>
    </row>
    <row r="42" spans="1:47" ht="15" customHeight="1">
      <c r="A42" s="15">
        <v>32</v>
      </c>
      <c r="B42" s="15" t="s">
        <v>71</v>
      </c>
      <c r="C42" s="14" t="s">
        <v>72</v>
      </c>
      <c r="D42" s="15" t="s">
        <v>16</v>
      </c>
      <c r="E42" s="16" t="s">
        <v>32</v>
      </c>
      <c r="F42" s="15" t="s">
        <v>28</v>
      </c>
      <c r="G42" s="35">
        <f t="shared" si="1"/>
        <v>120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101"/>
      <c r="AC42" s="23">
        <v>90</v>
      </c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>
        <v>30</v>
      </c>
      <c r="AT42" s="23"/>
      <c r="AU42" s="26"/>
    </row>
    <row r="43" spans="1:51" ht="15" customHeight="1">
      <c r="A43" s="15">
        <v>33</v>
      </c>
      <c r="B43" s="15" t="s">
        <v>577</v>
      </c>
      <c r="C43" s="14" t="s">
        <v>578</v>
      </c>
      <c r="D43" s="15" t="s">
        <v>16</v>
      </c>
      <c r="E43" s="16" t="s">
        <v>519</v>
      </c>
      <c r="F43" s="15" t="s">
        <v>121</v>
      </c>
      <c r="G43" s="35">
        <f t="shared" si="1"/>
        <v>115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101"/>
      <c r="AC43" s="23"/>
      <c r="AD43" s="23"/>
      <c r="AE43" s="23"/>
      <c r="AF43" s="23"/>
      <c r="AG43" s="23"/>
      <c r="AH43" s="23"/>
      <c r="AI43" s="23"/>
      <c r="AJ43" s="23"/>
      <c r="AK43" s="23">
        <v>65</v>
      </c>
      <c r="AL43" s="23"/>
      <c r="AM43" s="23"/>
      <c r="AN43" s="23"/>
      <c r="AO43" s="23"/>
      <c r="AP43" s="23"/>
      <c r="AQ43" s="23"/>
      <c r="AR43" s="23">
        <v>50</v>
      </c>
      <c r="AS43" s="23"/>
      <c r="AT43" s="23"/>
      <c r="AU43" s="26"/>
      <c r="AV43" s="112"/>
      <c r="AW43" s="113"/>
      <c r="AX43" s="113"/>
      <c r="AY43" s="113"/>
    </row>
    <row r="44" spans="1:47" ht="15" customHeight="1">
      <c r="A44" s="15">
        <v>33</v>
      </c>
      <c r="B44" s="15" t="s">
        <v>2531</v>
      </c>
      <c r="C44" s="14" t="s">
        <v>2532</v>
      </c>
      <c r="D44" s="15" t="s">
        <v>16</v>
      </c>
      <c r="E44" s="16" t="s">
        <v>2533</v>
      </c>
      <c r="F44" s="15" t="s">
        <v>337</v>
      </c>
      <c r="G44" s="35">
        <f t="shared" si="1"/>
        <v>115</v>
      </c>
      <c r="H44" s="25"/>
      <c r="I44" s="23"/>
      <c r="J44" s="23"/>
      <c r="K44" s="23"/>
      <c r="L44" s="23"/>
      <c r="M44" s="23">
        <v>115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101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6"/>
    </row>
    <row r="45" spans="1:47" ht="15" customHeight="1">
      <c r="A45" s="15">
        <v>34</v>
      </c>
      <c r="B45" s="15" t="s">
        <v>428</v>
      </c>
      <c r="C45" s="14" t="s">
        <v>429</v>
      </c>
      <c r="D45" s="15" t="s">
        <v>16</v>
      </c>
      <c r="E45" s="16" t="s">
        <v>430</v>
      </c>
      <c r="F45" s="15" t="s">
        <v>118</v>
      </c>
      <c r="G45" s="35">
        <f t="shared" si="1"/>
        <v>114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70</v>
      </c>
      <c r="U45" s="23"/>
      <c r="V45" s="23"/>
      <c r="W45" s="23"/>
      <c r="X45" s="23"/>
      <c r="Y45" s="23"/>
      <c r="Z45" s="23"/>
      <c r="AA45" s="23"/>
      <c r="AB45" s="101"/>
      <c r="AC45" s="23"/>
      <c r="AD45" s="23"/>
      <c r="AE45" s="23"/>
      <c r="AF45" s="23"/>
      <c r="AG45" s="23">
        <v>9</v>
      </c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35</v>
      </c>
      <c r="AR45" s="23"/>
      <c r="AS45" s="23"/>
      <c r="AT45" s="23"/>
      <c r="AU45" s="26"/>
    </row>
    <row r="46" spans="1:51" ht="15" customHeight="1">
      <c r="A46" s="15">
        <v>35</v>
      </c>
      <c r="B46" s="15" t="s">
        <v>1513</v>
      </c>
      <c r="C46" s="14" t="s">
        <v>1514</v>
      </c>
      <c r="D46" s="15" t="s">
        <v>16</v>
      </c>
      <c r="E46" s="16" t="s">
        <v>1490</v>
      </c>
      <c r="F46" s="15" t="s">
        <v>1108</v>
      </c>
      <c r="G46" s="35">
        <f t="shared" si="1"/>
        <v>112.5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95</v>
      </c>
      <c r="U46" s="23"/>
      <c r="V46" s="23"/>
      <c r="W46" s="23"/>
      <c r="X46" s="23"/>
      <c r="Y46" s="23"/>
      <c r="Z46" s="23"/>
      <c r="AA46" s="23"/>
      <c r="AB46" s="101"/>
      <c r="AC46" s="23"/>
      <c r="AD46" s="23"/>
      <c r="AE46" s="23">
        <v>17.5</v>
      </c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6"/>
      <c r="AV46" s="112"/>
      <c r="AW46" s="113"/>
      <c r="AX46" s="113"/>
      <c r="AY46" s="113"/>
    </row>
    <row r="47" spans="1:51" ht="15" customHeight="1">
      <c r="A47" s="15">
        <v>36</v>
      </c>
      <c r="B47" s="15" t="s">
        <v>2344</v>
      </c>
      <c r="C47" s="14" t="s">
        <v>2345</v>
      </c>
      <c r="D47" s="15" t="s">
        <v>16</v>
      </c>
      <c r="E47" s="16" t="s">
        <v>2346</v>
      </c>
      <c r="F47" s="15" t="s">
        <v>290</v>
      </c>
      <c r="G47" s="35">
        <f t="shared" si="1"/>
        <v>110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110</v>
      </c>
      <c r="U47" s="23"/>
      <c r="V47" s="23"/>
      <c r="W47" s="23"/>
      <c r="X47" s="23"/>
      <c r="Y47" s="23"/>
      <c r="Z47" s="23"/>
      <c r="AA47" s="23"/>
      <c r="AB47" s="101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6"/>
      <c r="AV47" s="112"/>
      <c r="AW47" s="113"/>
      <c r="AX47" s="113"/>
      <c r="AY47" s="113"/>
    </row>
    <row r="48" spans="1:51" ht="15" customHeight="1">
      <c r="A48" s="15">
        <v>37</v>
      </c>
      <c r="B48" s="15" t="s">
        <v>715</v>
      </c>
      <c r="C48" s="14" t="s">
        <v>716</v>
      </c>
      <c r="D48" s="15" t="s">
        <v>16</v>
      </c>
      <c r="E48" s="16" t="s">
        <v>9</v>
      </c>
      <c r="F48" s="15" t="s">
        <v>137</v>
      </c>
      <c r="G48" s="35">
        <f t="shared" si="1"/>
        <v>105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75</v>
      </c>
      <c r="T48" s="23"/>
      <c r="U48" s="23"/>
      <c r="V48" s="23"/>
      <c r="W48" s="23"/>
      <c r="X48" s="23"/>
      <c r="Y48" s="23"/>
      <c r="Z48" s="23"/>
      <c r="AA48" s="23"/>
      <c r="AB48" s="101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>
        <v>30</v>
      </c>
      <c r="AP48" s="23"/>
      <c r="AQ48" s="23"/>
      <c r="AR48" s="23"/>
      <c r="AS48" s="23"/>
      <c r="AT48" s="23"/>
      <c r="AU48" s="26"/>
      <c r="AV48" s="112"/>
      <c r="AW48" s="113"/>
      <c r="AX48" s="113"/>
      <c r="AY48" s="113"/>
    </row>
    <row r="49" spans="1:47" ht="15" customHeight="1">
      <c r="A49" s="15">
        <v>38</v>
      </c>
      <c r="B49" s="15" t="s">
        <v>1741</v>
      </c>
      <c r="C49" s="14" t="s">
        <v>1742</v>
      </c>
      <c r="D49" s="15" t="s">
        <v>16</v>
      </c>
      <c r="E49" s="16" t="s">
        <v>1743</v>
      </c>
      <c r="F49" s="15" t="s">
        <v>290</v>
      </c>
      <c r="G49" s="35">
        <f t="shared" si="1"/>
        <v>102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95</v>
      </c>
      <c r="V49" s="23"/>
      <c r="W49" s="23"/>
      <c r="X49" s="23"/>
      <c r="Y49" s="23"/>
      <c r="Z49" s="23"/>
      <c r="AA49" s="23">
        <v>7</v>
      </c>
      <c r="AB49" s="101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6"/>
    </row>
    <row r="50" spans="1:47" ht="15" customHeight="1">
      <c r="A50" s="15">
        <v>39</v>
      </c>
      <c r="B50" s="15" t="s">
        <v>1744</v>
      </c>
      <c r="C50" s="14" t="s">
        <v>1745</v>
      </c>
      <c r="D50" s="15" t="s">
        <v>16</v>
      </c>
      <c r="E50" s="16" t="s">
        <v>1746</v>
      </c>
      <c r="F50" s="15" t="s">
        <v>770</v>
      </c>
      <c r="G50" s="35">
        <f t="shared" si="1"/>
        <v>101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v>95</v>
      </c>
      <c r="W50" s="23"/>
      <c r="X50" s="23"/>
      <c r="Y50" s="23"/>
      <c r="Z50" s="23"/>
      <c r="AA50" s="23">
        <v>6</v>
      </c>
      <c r="AB50" s="101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6"/>
    </row>
    <row r="51" spans="1:47" ht="15" customHeight="1">
      <c r="A51" s="15">
        <v>40</v>
      </c>
      <c r="B51" s="15" t="s">
        <v>645</v>
      </c>
      <c r="C51" s="14" t="s">
        <v>646</v>
      </c>
      <c r="D51" s="15" t="s">
        <v>16</v>
      </c>
      <c r="E51" s="16" t="s">
        <v>630</v>
      </c>
      <c r="F51" s="15" t="s">
        <v>165</v>
      </c>
      <c r="G51" s="35">
        <f t="shared" si="1"/>
        <v>100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101"/>
      <c r="AC51" s="23"/>
      <c r="AD51" s="23"/>
      <c r="AE51" s="23"/>
      <c r="AF51" s="23"/>
      <c r="AG51" s="23"/>
      <c r="AH51" s="23">
        <v>100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6"/>
    </row>
    <row r="52" spans="1:47" ht="15" customHeight="1">
      <c r="A52" s="15">
        <v>40</v>
      </c>
      <c r="B52" s="15" t="s">
        <v>417</v>
      </c>
      <c r="C52" s="14" t="s">
        <v>418</v>
      </c>
      <c r="D52" s="15" t="s">
        <v>16</v>
      </c>
      <c r="E52" s="16" t="s">
        <v>419</v>
      </c>
      <c r="F52" s="15" t="s">
        <v>118</v>
      </c>
      <c r="G52" s="35">
        <f t="shared" si="1"/>
        <v>100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101"/>
      <c r="AC52" s="23"/>
      <c r="AD52" s="23"/>
      <c r="AE52" s="23"/>
      <c r="AF52" s="23"/>
      <c r="AG52" s="23">
        <v>15</v>
      </c>
      <c r="AH52" s="23"/>
      <c r="AI52" s="23"/>
      <c r="AJ52" s="23"/>
      <c r="AK52" s="23"/>
      <c r="AL52" s="23"/>
      <c r="AM52" s="23"/>
      <c r="AN52" s="23"/>
      <c r="AO52" s="23"/>
      <c r="AP52" s="23"/>
      <c r="AQ52" s="23">
        <v>85</v>
      </c>
      <c r="AR52" s="23"/>
      <c r="AS52" s="23"/>
      <c r="AT52" s="23"/>
      <c r="AU52" s="26"/>
    </row>
    <row r="53" spans="1:47" ht="15" customHeight="1">
      <c r="A53" s="15">
        <v>41</v>
      </c>
      <c r="B53" s="15" t="s">
        <v>414</v>
      </c>
      <c r="C53" s="14" t="s">
        <v>415</v>
      </c>
      <c r="D53" s="15" t="s">
        <v>16</v>
      </c>
      <c r="E53" s="16" t="s">
        <v>416</v>
      </c>
      <c r="F53" s="15" t="s">
        <v>363</v>
      </c>
      <c r="G53" s="35">
        <f t="shared" si="1"/>
        <v>95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101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>
        <v>95</v>
      </c>
      <c r="AR53" s="23"/>
      <c r="AS53" s="23"/>
      <c r="AT53" s="23"/>
      <c r="AU53" s="26"/>
    </row>
    <row r="54" spans="1:47" ht="15" customHeight="1">
      <c r="A54" s="15">
        <v>41</v>
      </c>
      <c r="B54" s="15" t="s">
        <v>647</v>
      </c>
      <c r="C54" s="14" t="s">
        <v>648</v>
      </c>
      <c r="D54" s="15" t="s">
        <v>16</v>
      </c>
      <c r="E54" s="16" t="s">
        <v>623</v>
      </c>
      <c r="F54" s="15" t="s">
        <v>165</v>
      </c>
      <c r="G54" s="35">
        <f t="shared" si="1"/>
        <v>95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101"/>
      <c r="AC54" s="23"/>
      <c r="AD54" s="23"/>
      <c r="AE54" s="23"/>
      <c r="AF54" s="23"/>
      <c r="AG54" s="23"/>
      <c r="AH54" s="23">
        <v>95</v>
      </c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6"/>
    </row>
    <row r="55" spans="1:47" ht="15" customHeight="1">
      <c r="A55" s="15">
        <v>41</v>
      </c>
      <c r="B55" s="15" t="s">
        <v>1122</v>
      </c>
      <c r="C55" s="14" t="s">
        <v>1123</v>
      </c>
      <c r="D55" s="15" t="s">
        <v>16</v>
      </c>
      <c r="E55" s="16" t="s">
        <v>987</v>
      </c>
      <c r="F55" s="15" t="s">
        <v>290</v>
      </c>
      <c r="G55" s="35">
        <f t="shared" si="1"/>
        <v>95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101">
        <v>10</v>
      </c>
      <c r="AC55" s="23"/>
      <c r="AD55" s="23"/>
      <c r="AE55" s="23">
        <v>15</v>
      </c>
      <c r="AF55" s="23"/>
      <c r="AG55" s="23"/>
      <c r="AH55" s="23"/>
      <c r="AI55" s="23"/>
      <c r="AJ55" s="23"/>
      <c r="AK55" s="23"/>
      <c r="AL55" s="23">
        <v>70</v>
      </c>
      <c r="AM55" s="23"/>
      <c r="AN55" s="23"/>
      <c r="AO55" s="23"/>
      <c r="AP55" s="23"/>
      <c r="AQ55" s="23"/>
      <c r="AR55" s="23"/>
      <c r="AS55" s="23"/>
      <c r="AT55" s="23"/>
      <c r="AU55" s="26"/>
    </row>
    <row r="56" spans="1:47" ht="15" customHeight="1">
      <c r="A56" s="15">
        <v>41</v>
      </c>
      <c r="B56" s="15" t="s">
        <v>1854</v>
      </c>
      <c r="C56" s="14" t="s">
        <v>1855</v>
      </c>
      <c r="D56" s="15" t="s">
        <v>16</v>
      </c>
      <c r="E56" s="16" t="s">
        <v>666</v>
      </c>
      <c r="F56" s="15" t="s">
        <v>162</v>
      </c>
      <c r="G56" s="35">
        <f t="shared" si="1"/>
        <v>95</v>
      </c>
      <c r="H56" s="25"/>
      <c r="I56" s="23"/>
      <c r="J56" s="23"/>
      <c r="K56" s="23"/>
      <c r="L56" s="23">
        <v>15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>
        <v>80</v>
      </c>
      <c r="AA56" s="23"/>
      <c r="AB56" s="101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6"/>
    </row>
    <row r="57" spans="1:47" ht="15" customHeight="1">
      <c r="A57" s="15">
        <v>41</v>
      </c>
      <c r="B57" s="15" t="s">
        <v>2534</v>
      </c>
      <c r="C57" s="14" t="s">
        <v>2535</v>
      </c>
      <c r="D57" s="15" t="s">
        <v>16</v>
      </c>
      <c r="E57" s="16" t="s">
        <v>9</v>
      </c>
      <c r="F57" s="15" t="s">
        <v>337</v>
      </c>
      <c r="G57" s="35">
        <f t="shared" si="1"/>
        <v>95</v>
      </c>
      <c r="H57" s="25"/>
      <c r="I57" s="23"/>
      <c r="J57" s="23"/>
      <c r="K57" s="23"/>
      <c r="L57" s="23"/>
      <c r="M57" s="23">
        <v>95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101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6"/>
    </row>
    <row r="58" spans="1:47" ht="15" customHeight="1">
      <c r="A58" s="15">
        <v>42</v>
      </c>
      <c r="B58" s="15" t="s">
        <v>170</v>
      </c>
      <c r="C58" s="14" t="s">
        <v>171</v>
      </c>
      <c r="D58" s="15" t="s">
        <v>16</v>
      </c>
      <c r="E58" s="16" t="s">
        <v>32</v>
      </c>
      <c r="F58" s="15" t="s">
        <v>28</v>
      </c>
      <c r="G58" s="35">
        <f t="shared" si="1"/>
        <v>90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101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>
        <v>90</v>
      </c>
      <c r="AU58" s="26"/>
    </row>
    <row r="59" spans="1:47" ht="15" customHeight="1">
      <c r="A59" s="15">
        <v>42</v>
      </c>
      <c r="B59" s="15" t="s">
        <v>423</v>
      </c>
      <c r="C59" s="14" t="s">
        <v>424</v>
      </c>
      <c r="D59" s="15" t="s">
        <v>16</v>
      </c>
      <c r="E59" s="16" t="s">
        <v>425</v>
      </c>
      <c r="F59" s="15" t="s">
        <v>118</v>
      </c>
      <c r="G59" s="35">
        <f t="shared" si="1"/>
        <v>90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101"/>
      <c r="AC59" s="23"/>
      <c r="AD59" s="23"/>
      <c r="AE59" s="23"/>
      <c r="AF59" s="23"/>
      <c r="AG59" s="23">
        <v>25</v>
      </c>
      <c r="AH59" s="23"/>
      <c r="AI59" s="23"/>
      <c r="AJ59" s="23"/>
      <c r="AK59" s="23"/>
      <c r="AL59" s="23"/>
      <c r="AM59" s="23"/>
      <c r="AN59" s="23"/>
      <c r="AO59" s="23"/>
      <c r="AP59" s="23"/>
      <c r="AQ59" s="23">
        <v>65</v>
      </c>
      <c r="AR59" s="23"/>
      <c r="AS59" s="23"/>
      <c r="AT59" s="23"/>
      <c r="AU59" s="26"/>
    </row>
    <row r="60" spans="1:47" ht="15" customHeight="1">
      <c r="A60" s="15">
        <v>42</v>
      </c>
      <c r="B60" s="15" t="s">
        <v>2111</v>
      </c>
      <c r="C60" s="14" t="s">
        <v>2112</v>
      </c>
      <c r="D60" s="15" t="s">
        <v>16</v>
      </c>
      <c r="E60" s="16" t="s">
        <v>2113</v>
      </c>
      <c r="F60" s="15" t="s">
        <v>770</v>
      </c>
      <c r="G60" s="35">
        <f t="shared" si="1"/>
        <v>90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>
        <v>90</v>
      </c>
      <c r="W60" s="23"/>
      <c r="X60" s="23"/>
      <c r="Y60" s="23"/>
      <c r="Z60" s="23"/>
      <c r="AA60" s="23"/>
      <c r="AB60" s="101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6"/>
    </row>
    <row r="61" spans="1:47" ht="15" customHeight="1">
      <c r="A61" s="15">
        <v>42</v>
      </c>
      <c r="B61" s="15" t="s">
        <v>2421</v>
      </c>
      <c r="C61" s="14" t="s">
        <v>2422</v>
      </c>
      <c r="D61" s="15" t="s">
        <v>16</v>
      </c>
      <c r="E61" s="16" t="s">
        <v>2423</v>
      </c>
      <c r="F61" s="15" t="s">
        <v>472</v>
      </c>
      <c r="G61" s="35">
        <f t="shared" si="1"/>
        <v>90</v>
      </c>
      <c r="H61" s="25"/>
      <c r="I61" s="23"/>
      <c r="J61" s="23"/>
      <c r="K61" s="23"/>
      <c r="L61" s="23"/>
      <c r="M61" s="23"/>
      <c r="N61" s="23"/>
      <c r="O61" s="23"/>
      <c r="P61" s="23"/>
      <c r="Q61" s="23">
        <v>90</v>
      </c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101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6"/>
    </row>
    <row r="62" spans="1:47" ht="15" customHeight="1">
      <c r="A62" s="15">
        <v>43</v>
      </c>
      <c r="B62" s="15" t="s">
        <v>1390</v>
      </c>
      <c r="C62" s="14" t="s">
        <v>1391</v>
      </c>
      <c r="D62" s="15" t="s">
        <v>16</v>
      </c>
      <c r="E62" s="16" t="s">
        <v>9</v>
      </c>
      <c r="F62" s="15" t="s">
        <v>472</v>
      </c>
      <c r="G62" s="35">
        <f t="shared" si="1"/>
        <v>89</v>
      </c>
      <c r="H62" s="25"/>
      <c r="I62" s="23"/>
      <c r="J62" s="23"/>
      <c r="K62" s="23"/>
      <c r="L62" s="23"/>
      <c r="M62" s="23"/>
      <c r="N62" s="23"/>
      <c r="O62" s="23"/>
      <c r="P62" s="23"/>
      <c r="Q62" s="23">
        <v>80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101"/>
      <c r="AC62" s="23"/>
      <c r="AD62" s="23"/>
      <c r="AE62" s="23"/>
      <c r="AF62" s="23"/>
      <c r="AG62" s="23"/>
      <c r="AH62" s="23"/>
      <c r="AI62" s="23">
        <v>9</v>
      </c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6"/>
    </row>
    <row r="63" spans="1:47" ht="15" customHeight="1">
      <c r="A63" s="15">
        <v>44</v>
      </c>
      <c r="B63" s="15" t="s">
        <v>2424</v>
      </c>
      <c r="C63" s="14" t="s">
        <v>2425</v>
      </c>
      <c r="D63" s="15" t="s">
        <v>16</v>
      </c>
      <c r="E63" s="16" t="s">
        <v>9</v>
      </c>
      <c r="F63" s="15" t="s">
        <v>472</v>
      </c>
      <c r="G63" s="35">
        <f t="shared" si="1"/>
        <v>85</v>
      </c>
      <c r="H63" s="25"/>
      <c r="I63" s="23"/>
      <c r="J63" s="23"/>
      <c r="K63" s="23"/>
      <c r="L63" s="23"/>
      <c r="M63" s="23"/>
      <c r="N63" s="23"/>
      <c r="O63" s="23"/>
      <c r="P63" s="23"/>
      <c r="Q63" s="23">
        <v>85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101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6"/>
    </row>
    <row r="64" spans="1:47" ht="15" customHeight="1">
      <c r="A64" s="15">
        <v>45</v>
      </c>
      <c r="B64" s="15" t="s">
        <v>1474</v>
      </c>
      <c r="C64" s="14" t="s">
        <v>649</v>
      </c>
      <c r="D64" s="15" t="s">
        <v>16</v>
      </c>
      <c r="E64" s="16" t="s">
        <v>632</v>
      </c>
      <c r="F64" s="15" t="s">
        <v>165</v>
      </c>
      <c r="G64" s="35">
        <f t="shared" si="1"/>
        <v>80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101"/>
      <c r="AC64" s="23"/>
      <c r="AD64" s="23"/>
      <c r="AE64" s="23"/>
      <c r="AF64" s="23"/>
      <c r="AG64" s="23"/>
      <c r="AH64" s="23">
        <v>80</v>
      </c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6"/>
    </row>
    <row r="65" spans="1:47" ht="15" customHeight="1">
      <c r="A65" s="15">
        <v>45</v>
      </c>
      <c r="B65" s="15" t="s">
        <v>729</v>
      </c>
      <c r="C65" s="14" t="s">
        <v>730</v>
      </c>
      <c r="D65" s="15" t="s">
        <v>16</v>
      </c>
      <c r="E65" s="16" t="s">
        <v>666</v>
      </c>
      <c r="F65" s="15" t="s">
        <v>162</v>
      </c>
      <c r="G65" s="35">
        <f t="shared" si="1"/>
        <v>80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>
        <v>75</v>
      </c>
      <c r="AA65" s="23"/>
      <c r="AB65" s="101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>
        <v>5</v>
      </c>
      <c r="AP65" s="23"/>
      <c r="AQ65" s="23"/>
      <c r="AR65" s="23"/>
      <c r="AS65" s="23"/>
      <c r="AT65" s="23"/>
      <c r="AU65" s="26"/>
    </row>
    <row r="66" spans="1:47" ht="15" customHeight="1">
      <c r="A66" s="15">
        <v>45</v>
      </c>
      <c r="B66" s="15" t="s">
        <v>2350</v>
      </c>
      <c r="C66" s="14" t="s">
        <v>2351</v>
      </c>
      <c r="D66" s="15" t="s">
        <v>16</v>
      </c>
      <c r="E66" s="16" t="s">
        <v>9</v>
      </c>
      <c r="F66" s="15" t="s">
        <v>1108</v>
      </c>
      <c r="G66" s="35">
        <f t="shared" si="1"/>
        <v>80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>
        <v>80</v>
      </c>
      <c r="U66" s="23"/>
      <c r="V66" s="23"/>
      <c r="W66" s="23"/>
      <c r="X66" s="23"/>
      <c r="Y66" s="23"/>
      <c r="Z66" s="23"/>
      <c r="AA66" s="23"/>
      <c r="AB66" s="101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6"/>
    </row>
    <row r="67" spans="1:47" ht="15" customHeight="1">
      <c r="A67" s="15">
        <v>46</v>
      </c>
      <c r="B67" s="15" t="s">
        <v>1569</v>
      </c>
      <c r="C67" s="14" t="s">
        <v>1570</v>
      </c>
      <c r="D67" s="15" t="s">
        <v>16</v>
      </c>
      <c r="E67" s="16" t="s">
        <v>65</v>
      </c>
      <c r="F67" s="15" t="s">
        <v>28</v>
      </c>
      <c r="G67" s="35">
        <f t="shared" si="1"/>
        <v>75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101"/>
      <c r="AC67" s="23">
        <v>75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6"/>
    </row>
    <row r="68" spans="1:47" ht="15" customHeight="1">
      <c r="A68" s="15">
        <v>46</v>
      </c>
      <c r="B68" s="15" t="s">
        <v>2114</v>
      </c>
      <c r="C68" s="14" t="s">
        <v>2115</v>
      </c>
      <c r="D68" s="15" t="s">
        <v>16</v>
      </c>
      <c r="E68" s="16" t="s">
        <v>2095</v>
      </c>
      <c r="F68" s="15" t="s">
        <v>770</v>
      </c>
      <c r="G68" s="35">
        <f aca="true" t="shared" si="2" ref="G68:G99">SUM(I68:AT68)</f>
        <v>75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75</v>
      </c>
      <c r="W68" s="23"/>
      <c r="X68" s="23"/>
      <c r="Y68" s="23"/>
      <c r="Z68" s="23"/>
      <c r="AA68" s="23"/>
      <c r="AB68" s="101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6"/>
    </row>
    <row r="69" spans="1:47" ht="15" customHeight="1">
      <c r="A69" s="15">
        <v>47</v>
      </c>
      <c r="B69" s="15" t="s">
        <v>573</v>
      </c>
      <c r="C69" s="14" t="s">
        <v>574</v>
      </c>
      <c r="D69" s="15" t="s">
        <v>16</v>
      </c>
      <c r="E69" s="16" t="s">
        <v>519</v>
      </c>
      <c r="F69" s="15" t="s">
        <v>121</v>
      </c>
      <c r="G69" s="35">
        <f t="shared" si="2"/>
        <v>70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101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>
        <v>70</v>
      </c>
      <c r="AS69" s="23"/>
      <c r="AT69" s="23"/>
      <c r="AU69" s="26"/>
    </row>
    <row r="70" spans="1:47" ht="15" customHeight="1">
      <c r="A70" s="15">
        <v>47</v>
      </c>
      <c r="B70" s="15" t="s">
        <v>1279</v>
      </c>
      <c r="C70" s="14" t="s">
        <v>1280</v>
      </c>
      <c r="D70" s="15" t="s">
        <v>16</v>
      </c>
      <c r="E70" s="16" t="s">
        <v>585</v>
      </c>
      <c r="F70" s="15" t="s">
        <v>121</v>
      </c>
      <c r="G70" s="35">
        <f t="shared" si="2"/>
        <v>70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101"/>
      <c r="AC70" s="23"/>
      <c r="AD70" s="23"/>
      <c r="AE70" s="23"/>
      <c r="AF70" s="23"/>
      <c r="AG70" s="23"/>
      <c r="AH70" s="23"/>
      <c r="AI70" s="23"/>
      <c r="AJ70" s="23"/>
      <c r="AK70" s="23">
        <v>70</v>
      </c>
      <c r="AL70" s="23"/>
      <c r="AM70" s="23"/>
      <c r="AN70" s="23"/>
      <c r="AO70" s="23"/>
      <c r="AP70" s="23"/>
      <c r="AQ70" s="23"/>
      <c r="AR70" s="23"/>
      <c r="AS70" s="23"/>
      <c r="AT70" s="23"/>
      <c r="AU70" s="26"/>
    </row>
    <row r="71" spans="1:47" ht="15" customHeight="1">
      <c r="A71" s="15">
        <v>47</v>
      </c>
      <c r="B71" s="15" t="s">
        <v>172</v>
      </c>
      <c r="C71" s="14" t="s">
        <v>173</v>
      </c>
      <c r="D71" s="15" t="s">
        <v>16</v>
      </c>
      <c r="E71" s="16" t="s">
        <v>9</v>
      </c>
      <c r="F71" s="15" t="s">
        <v>125</v>
      </c>
      <c r="G71" s="35">
        <f t="shared" si="2"/>
        <v>70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101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>
        <v>70</v>
      </c>
      <c r="AU71" s="26"/>
    </row>
    <row r="72" spans="1:47" ht="15" customHeight="1">
      <c r="A72" s="15">
        <v>47</v>
      </c>
      <c r="B72" s="15" t="s">
        <v>2391</v>
      </c>
      <c r="C72" s="14" t="s">
        <v>2392</v>
      </c>
      <c r="D72" s="15" t="s">
        <v>16</v>
      </c>
      <c r="E72" s="16" t="s">
        <v>9</v>
      </c>
      <c r="F72" s="15" t="s">
        <v>162</v>
      </c>
      <c r="G72" s="35">
        <f t="shared" si="2"/>
        <v>70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>
        <v>70</v>
      </c>
      <c r="T72" s="23"/>
      <c r="U72" s="23"/>
      <c r="V72" s="23"/>
      <c r="W72" s="23"/>
      <c r="X72" s="23"/>
      <c r="Y72" s="23"/>
      <c r="Z72" s="23"/>
      <c r="AA72" s="23"/>
      <c r="AB72" s="101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6"/>
    </row>
    <row r="73" spans="1:47" ht="15" customHeight="1">
      <c r="A73" s="15">
        <v>48</v>
      </c>
      <c r="B73" s="15" t="s">
        <v>588</v>
      </c>
      <c r="C73" s="14" t="s">
        <v>589</v>
      </c>
      <c r="D73" s="15" t="s">
        <v>16</v>
      </c>
      <c r="E73" s="16" t="s">
        <v>181</v>
      </c>
      <c r="F73" s="15" t="s">
        <v>121</v>
      </c>
      <c r="G73" s="35">
        <f t="shared" si="2"/>
        <v>65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101"/>
      <c r="AC73" s="23"/>
      <c r="AD73" s="23"/>
      <c r="AE73" s="23"/>
      <c r="AF73" s="23"/>
      <c r="AG73" s="23"/>
      <c r="AH73" s="23"/>
      <c r="AI73" s="23"/>
      <c r="AJ73" s="23"/>
      <c r="AK73" s="23">
        <v>50</v>
      </c>
      <c r="AL73" s="23"/>
      <c r="AM73" s="23"/>
      <c r="AN73" s="23"/>
      <c r="AO73" s="23"/>
      <c r="AP73" s="23"/>
      <c r="AQ73" s="23"/>
      <c r="AR73" s="23">
        <v>15</v>
      </c>
      <c r="AS73" s="23"/>
      <c r="AT73" s="23"/>
      <c r="AU73" s="27"/>
    </row>
    <row r="74" spans="1:47" ht="15" customHeight="1">
      <c r="A74" s="15">
        <v>48</v>
      </c>
      <c r="B74" s="15" t="s">
        <v>78</v>
      </c>
      <c r="C74" s="14" t="s">
        <v>1223</v>
      </c>
      <c r="D74" s="15" t="s">
        <v>16</v>
      </c>
      <c r="E74" s="16" t="s">
        <v>65</v>
      </c>
      <c r="F74" s="15" t="s">
        <v>28</v>
      </c>
      <c r="G74" s="35">
        <f t="shared" si="2"/>
        <v>65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101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>
        <v>5</v>
      </c>
      <c r="AT74" s="23">
        <v>60</v>
      </c>
      <c r="AU74" s="26"/>
    </row>
    <row r="75" spans="1:47" ht="15" customHeight="1">
      <c r="A75" s="15">
        <v>49</v>
      </c>
      <c r="B75" s="15" t="s">
        <v>1204</v>
      </c>
      <c r="C75" s="14" t="s">
        <v>1205</v>
      </c>
      <c r="D75" s="15" t="s">
        <v>16</v>
      </c>
      <c r="E75" s="16" t="s">
        <v>9</v>
      </c>
      <c r="F75" s="15" t="s">
        <v>28</v>
      </c>
      <c r="G75" s="35">
        <f t="shared" si="2"/>
        <v>57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101"/>
      <c r="AC75" s="23">
        <v>55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>
        <v>2</v>
      </c>
      <c r="AN75" s="23"/>
      <c r="AO75" s="23"/>
      <c r="AP75" s="23"/>
      <c r="AQ75" s="23"/>
      <c r="AR75" s="23"/>
      <c r="AS75" s="23"/>
      <c r="AT75" s="23"/>
      <c r="AU75" s="26"/>
    </row>
    <row r="76" spans="1:47" ht="15" customHeight="1">
      <c r="A76" s="15">
        <v>50</v>
      </c>
      <c r="B76" s="15" t="s">
        <v>575</v>
      </c>
      <c r="C76" s="14" t="s">
        <v>576</v>
      </c>
      <c r="D76" s="15" t="s">
        <v>16</v>
      </c>
      <c r="E76" s="16" t="s">
        <v>77</v>
      </c>
      <c r="F76" s="15" t="s">
        <v>121</v>
      </c>
      <c r="G76" s="35">
        <f t="shared" si="2"/>
        <v>55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101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>
        <v>55</v>
      </c>
      <c r="AS76" s="23"/>
      <c r="AT76" s="23"/>
      <c r="AU76" s="26"/>
    </row>
    <row r="77" spans="1:47" ht="15" customHeight="1">
      <c r="A77" s="15">
        <v>50</v>
      </c>
      <c r="B77" s="15" t="s">
        <v>1281</v>
      </c>
      <c r="C77" s="14" t="s">
        <v>1282</v>
      </c>
      <c r="D77" s="15" t="s">
        <v>16</v>
      </c>
      <c r="E77" s="16" t="s">
        <v>145</v>
      </c>
      <c r="F77" s="15" t="s">
        <v>121</v>
      </c>
      <c r="G77" s="35">
        <f t="shared" si="2"/>
        <v>55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101"/>
      <c r="AC77" s="23"/>
      <c r="AD77" s="23"/>
      <c r="AE77" s="23"/>
      <c r="AF77" s="23"/>
      <c r="AG77" s="23"/>
      <c r="AH77" s="23"/>
      <c r="AI77" s="23"/>
      <c r="AJ77" s="23"/>
      <c r="AK77" s="23">
        <v>55</v>
      </c>
      <c r="AL77" s="23"/>
      <c r="AM77" s="23"/>
      <c r="AN77" s="23"/>
      <c r="AO77" s="23"/>
      <c r="AP77" s="23"/>
      <c r="AQ77" s="23"/>
      <c r="AR77" s="23"/>
      <c r="AS77" s="23"/>
      <c r="AT77" s="23"/>
      <c r="AU77" s="26"/>
    </row>
    <row r="78" spans="1:47" ht="15" customHeight="1">
      <c r="A78" s="15">
        <v>50</v>
      </c>
      <c r="B78" s="15" t="s">
        <v>426</v>
      </c>
      <c r="C78" s="14" t="s">
        <v>427</v>
      </c>
      <c r="D78" s="15" t="s">
        <v>16</v>
      </c>
      <c r="E78" s="16" t="s">
        <v>419</v>
      </c>
      <c r="F78" s="15" t="s">
        <v>118</v>
      </c>
      <c r="G78" s="35">
        <f t="shared" si="2"/>
        <v>55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101"/>
      <c r="AC78" s="23"/>
      <c r="AD78" s="23"/>
      <c r="AE78" s="23"/>
      <c r="AF78" s="23"/>
      <c r="AG78" s="23">
        <v>10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>
        <v>45</v>
      </c>
      <c r="AR78" s="23"/>
      <c r="AS78" s="23"/>
      <c r="AT78" s="23"/>
      <c r="AU78" s="26"/>
    </row>
    <row r="79" spans="1:47" ht="15" customHeight="1">
      <c r="A79" s="15">
        <v>50</v>
      </c>
      <c r="B79" s="15" t="s">
        <v>2116</v>
      </c>
      <c r="C79" s="14" t="s">
        <v>2117</v>
      </c>
      <c r="D79" s="15" t="s">
        <v>16</v>
      </c>
      <c r="E79" s="16" t="s">
        <v>1746</v>
      </c>
      <c r="F79" s="15" t="s">
        <v>770</v>
      </c>
      <c r="G79" s="35">
        <f t="shared" si="2"/>
        <v>55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>
        <v>55</v>
      </c>
      <c r="W79" s="23"/>
      <c r="X79" s="23"/>
      <c r="Y79" s="23"/>
      <c r="Z79" s="23"/>
      <c r="AA79" s="23"/>
      <c r="AB79" s="101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6"/>
    </row>
    <row r="80" spans="1:47" ht="15" customHeight="1">
      <c r="A80" s="15">
        <v>50</v>
      </c>
      <c r="B80" s="15" t="s">
        <v>2536</v>
      </c>
      <c r="C80" s="14" t="s">
        <v>2537</v>
      </c>
      <c r="D80" s="15" t="s">
        <v>16</v>
      </c>
      <c r="E80" s="16" t="s">
        <v>2282</v>
      </c>
      <c r="F80" s="15" t="s">
        <v>337</v>
      </c>
      <c r="G80" s="35">
        <f t="shared" si="2"/>
        <v>55</v>
      </c>
      <c r="H80" s="25"/>
      <c r="I80" s="23"/>
      <c r="J80" s="23"/>
      <c r="K80" s="23"/>
      <c r="L80" s="23"/>
      <c r="M80" s="23">
        <v>55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101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6"/>
    </row>
    <row r="81" spans="1:47" ht="15" customHeight="1">
      <c r="A81" s="15">
        <v>51</v>
      </c>
      <c r="B81" s="88" t="s">
        <v>66</v>
      </c>
      <c r="C81" s="89" t="s">
        <v>67</v>
      </c>
      <c r="D81" s="15" t="s">
        <v>16</v>
      </c>
      <c r="E81" s="90" t="s">
        <v>9</v>
      </c>
      <c r="F81" s="15" t="s">
        <v>28</v>
      </c>
      <c r="G81" s="35">
        <f t="shared" si="2"/>
        <v>50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101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>
        <v>50</v>
      </c>
      <c r="AT81" s="23"/>
      <c r="AU81" s="26"/>
    </row>
    <row r="82" spans="1:47" ht="15" customHeight="1">
      <c r="A82" s="15">
        <v>51</v>
      </c>
      <c r="B82" s="15" t="s">
        <v>1053</v>
      </c>
      <c r="C82" s="14" t="s">
        <v>1054</v>
      </c>
      <c r="D82" s="15" t="s">
        <v>16</v>
      </c>
      <c r="E82" s="16" t="s">
        <v>9</v>
      </c>
      <c r="F82" s="15" t="s">
        <v>204</v>
      </c>
      <c r="G82" s="35">
        <f t="shared" si="2"/>
        <v>50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101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>
        <v>50</v>
      </c>
      <c r="AO82" s="23"/>
      <c r="AP82" s="23"/>
      <c r="AQ82" s="23"/>
      <c r="AR82" s="23"/>
      <c r="AS82" s="23"/>
      <c r="AT82" s="23"/>
      <c r="AU82" s="26"/>
    </row>
    <row r="83" spans="1:47" ht="15" customHeight="1">
      <c r="A83" s="15">
        <v>51</v>
      </c>
      <c r="B83" s="15" t="s">
        <v>176</v>
      </c>
      <c r="C83" s="14" t="s">
        <v>177</v>
      </c>
      <c r="D83" s="15" t="s">
        <v>16</v>
      </c>
      <c r="E83" s="16" t="s">
        <v>178</v>
      </c>
      <c r="F83" s="15" t="s">
        <v>28</v>
      </c>
      <c r="G83" s="35">
        <f t="shared" si="2"/>
        <v>50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101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>
        <v>50</v>
      </c>
      <c r="AU83" s="26"/>
    </row>
    <row r="84" spans="1:47" ht="15" customHeight="1">
      <c r="A84" s="15">
        <v>51</v>
      </c>
      <c r="B84" s="15" t="s">
        <v>1571</v>
      </c>
      <c r="C84" s="14" t="s">
        <v>1572</v>
      </c>
      <c r="D84" s="15" t="s">
        <v>16</v>
      </c>
      <c r="E84" s="16" t="s">
        <v>29</v>
      </c>
      <c r="F84" s="15" t="s">
        <v>28</v>
      </c>
      <c r="G84" s="35">
        <f t="shared" si="2"/>
        <v>50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101"/>
      <c r="AC84" s="23">
        <v>50</v>
      </c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7"/>
    </row>
    <row r="85" spans="1:47" ht="15" customHeight="1">
      <c r="A85" s="15">
        <v>51</v>
      </c>
      <c r="B85" s="15" t="s">
        <v>2406</v>
      </c>
      <c r="C85" s="14" t="s">
        <v>2407</v>
      </c>
      <c r="D85" s="15" t="s">
        <v>16</v>
      </c>
      <c r="E85" s="16" t="s">
        <v>9</v>
      </c>
      <c r="F85" s="15" t="s">
        <v>162</v>
      </c>
      <c r="G85" s="35">
        <f t="shared" si="2"/>
        <v>50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>
        <v>50</v>
      </c>
      <c r="S85" s="23"/>
      <c r="T85" s="23"/>
      <c r="U85" s="23"/>
      <c r="V85" s="23"/>
      <c r="W85" s="23"/>
      <c r="X85" s="23"/>
      <c r="Y85" s="23"/>
      <c r="Z85" s="23"/>
      <c r="AA85" s="23"/>
      <c r="AB85" s="101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6"/>
    </row>
    <row r="86" spans="1:47" ht="15" customHeight="1">
      <c r="A86" s="15">
        <v>52</v>
      </c>
      <c r="B86" s="15" t="s">
        <v>590</v>
      </c>
      <c r="C86" s="14" t="s">
        <v>591</v>
      </c>
      <c r="D86" s="15" t="s">
        <v>16</v>
      </c>
      <c r="E86" s="16" t="s">
        <v>585</v>
      </c>
      <c r="F86" s="15" t="s">
        <v>121</v>
      </c>
      <c r="G86" s="35">
        <f t="shared" si="2"/>
        <v>48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101"/>
      <c r="AC86" s="23"/>
      <c r="AD86" s="23"/>
      <c r="AE86" s="23"/>
      <c r="AF86" s="23"/>
      <c r="AG86" s="23"/>
      <c r="AH86" s="23"/>
      <c r="AI86" s="23"/>
      <c r="AJ86" s="23"/>
      <c r="AK86" s="23">
        <v>40</v>
      </c>
      <c r="AL86" s="23"/>
      <c r="AM86" s="23"/>
      <c r="AN86" s="23"/>
      <c r="AO86" s="23"/>
      <c r="AP86" s="23"/>
      <c r="AQ86" s="23"/>
      <c r="AR86" s="23">
        <v>8</v>
      </c>
      <c r="AS86" s="23"/>
      <c r="AT86" s="23"/>
      <c r="AU86" s="26"/>
    </row>
    <row r="87" spans="1:47" ht="15" customHeight="1">
      <c r="A87" s="15">
        <v>53</v>
      </c>
      <c r="B87" s="15" t="s">
        <v>579</v>
      </c>
      <c r="C87" s="14" t="s">
        <v>580</v>
      </c>
      <c r="D87" s="15" t="s">
        <v>16</v>
      </c>
      <c r="E87" s="16" t="s">
        <v>218</v>
      </c>
      <c r="F87" s="15" t="s">
        <v>121</v>
      </c>
      <c r="G87" s="35">
        <f t="shared" si="2"/>
        <v>45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101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>
        <v>45</v>
      </c>
      <c r="AS87" s="23"/>
      <c r="AT87" s="23"/>
      <c r="AU87" s="26"/>
    </row>
    <row r="88" spans="1:47" ht="15" customHeight="1">
      <c r="A88" s="15">
        <v>53</v>
      </c>
      <c r="B88" s="15" t="s">
        <v>1573</v>
      </c>
      <c r="C88" s="14" t="s">
        <v>1574</v>
      </c>
      <c r="D88" s="15" t="s">
        <v>16</v>
      </c>
      <c r="E88" s="16" t="s">
        <v>9</v>
      </c>
      <c r="F88" s="15" t="s">
        <v>28</v>
      </c>
      <c r="G88" s="35">
        <f t="shared" si="2"/>
        <v>45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101"/>
      <c r="AC88" s="23">
        <v>45</v>
      </c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6"/>
    </row>
    <row r="89" spans="1:47" ht="15" customHeight="1">
      <c r="A89" s="15">
        <v>53</v>
      </c>
      <c r="B89" s="15" t="s">
        <v>2205</v>
      </c>
      <c r="C89" s="14" t="s">
        <v>2206</v>
      </c>
      <c r="D89" s="15" t="s">
        <v>16</v>
      </c>
      <c r="E89" s="16" t="s">
        <v>2207</v>
      </c>
      <c r="F89" s="15" t="s">
        <v>290</v>
      </c>
      <c r="G89" s="35">
        <f t="shared" si="2"/>
        <v>45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>
        <v>45</v>
      </c>
      <c r="V89" s="23"/>
      <c r="W89" s="23"/>
      <c r="X89" s="23"/>
      <c r="Y89" s="23"/>
      <c r="Z89" s="23"/>
      <c r="AA89" s="23"/>
      <c r="AB89" s="101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6"/>
    </row>
    <row r="90" spans="1:47" ht="15" customHeight="1">
      <c r="A90" s="15">
        <v>53</v>
      </c>
      <c r="B90" s="15" t="s">
        <v>2538</v>
      </c>
      <c r="C90" s="14" t="s">
        <v>2539</v>
      </c>
      <c r="D90" s="15" t="s">
        <v>16</v>
      </c>
      <c r="E90" s="16" t="s">
        <v>9</v>
      </c>
      <c r="F90" s="15" t="s">
        <v>337</v>
      </c>
      <c r="G90" s="35">
        <f t="shared" si="2"/>
        <v>45</v>
      </c>
      <c r="H90" s="25"/>
      <c r="I90" s="23"/>
      <c r="J90" s="23"/>
      <c r="K90" s="23"/>
      <c r="L90" s="23"/>
      <c r="M90" s="23">
        <v>45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101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6"/>
    </row>
    <row r="91" spans="1:47" ht="15" customHeight="1">
      <c r="A91" s="15">
        <v>54</v>
      </c>
      <c r="B91" s="15" t="s">
        <v>581</v>
      </c>
      <c r="C91" s="14" t="s">
        <v>582</v>
      </c>
      <c r="D91" s="15" t="s">
        <v>16</v>
      </c>
      <c r="E91" s="16" t="s">
        <v>519</v>
      </c>
      <c r="F91" s="15" t="s">
        <v>121</v>
      </c>
      <c r="G91" s="35">
        <f t="shared" si="2"/>
        <v>40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101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>
        <v>40</v>
      </c>
      <c r="AS91" s="23"/>
      <c r="AT91" s="23"/>
      <c r="AU91" s="26"/>
    </row>
    <row r="92" spans="1:47" ht="15" customHeight="1">
      <c r="A92" s="15">
        <v>54</v>
      </c>
      <c r="B92" s="15" t="s">
        <v>1052</v>
      </c>
      <c r="C92" s="14" t="s">
        <v>1055</v>
      </c>
      <c r="D92" s="15" t="s">
        <v>16</v>
      </c>
      <c r="E92" s="16" t="s">
        <v>9</v>
      </c>
      <c r="F92" s="15" t="s">
        <v>204</v>
      </c>
      <c r="G92" s="35">
        <f t="shared" si="2"/>
        <v>40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101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>
        <v>40</v>
      </c>
      <c r="AO92" s="23"/>
      <c r="AP92" s="23"/>
      <c r="AQ92" s="23"/>
      <c r="AR92" s="23"/>
      <c r="AS92" s="23"/>
      <c r="AT92" s="23"/>
      <c r="AU92" s="26"/>
    </row>
    <row r="93" spans="1:47" ht="15" customHeight="1">
      <c r="A93" s="15">
        <v>54</v>
      </c>
      <c r="B93" s="15" t="s">
        <v>1383</v>
      </c>
      <c r="C93" s="19" t="s">
        <v>1384</v>
      </c>
      <c r="D93" s="18" t="s">
        <v>16</v>
      </c>
      <c r="E93" s="20" t="s">
        <v>1358</v>
      </c>
      <c r="F93" s="18" t="s">
        <v>472</v>
      </c>
      <c r="G93" s="35">
        <f t="shared" si="2"/>
        <v>40</v>
      </c>
      <c r="H93" s="34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101"/>
      <c r="AC93" s="23"/>
      <c r="AD93" s="23"/>
      <c r="AE93" s="23"/>
      <c r="AF93" s="23"/>
      <c r="AG93" s="23"/>
      <c r="AH93" s="23"/>
      <c r="AI93" s="23">
        <v>40</v>
      </c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6"/>
    </row>
    <row r="94" spans="1:47" ht="15" customHeight="1">
      <c r="A94" s="15">
        <v>54</v>
      </c>
      <c r="B94" s="15" t="s">
        <v>179</v>
      </c>
      <c r="C94" s="14" t="s">
        <v>180</v>
      </c>
      <c r="D94" s="15" t="s">
        <v>16</v>
      </c>
      <c r="E94" s="16" t="s">
        <v>181</v>
      </c>
      <c r="F94" s="15" t="s">
        <v>121</v>
      </c>
      <c r="G94" s="35">
        <f t="shared" si="2"/>
        <v>40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101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>
        <v>40</v>
      </c>
      <c r="AU94" s="26"/>
    </row>
    <row r="95" spans="1:47" ht="15" customHeight="1">
      <c r="A95" s="15">
        <v>54</v>
      </c>
      <c r="B95" s="15" t="s">
        <v>1475</v>
      </c>
      <c r="C95" s="14" t="s">
        <v>1476</v>
      </c>
      <c r="D95" s="15" t="s">
        <v>16</v>
      </c>
      <c r="E95" s="16" t="s">
        <v>9</v>
      </c>
      <c r="F95" s="15" t="s">
        <v>28</v>
      </c>
      <c r="G95" s="35">
        <f t="shared" si="2"/>
        <v>40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101"/>
      <c r="AC95" s="23"/>
      <c r="AD95" s="23"/>
      <c r="AE95" s="23"/>
      <c r="AF95" s="23">
        <v>40</v>
      </c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6"/>
    </row>
    <row r="96" spans="1:47" ht="15" customHeight="1">
      <c r="A96" s="15">
        <v>54</v>
      </c>
      <c r="B96" s="15" t="s">
        <v>1554</v>
      </c>
      <c r="C96" s="14" t="s">
        <v>1555</v>
      </c>
      <c r="D96" s="15" t="s">
        <v>16</v>
      </c>
      <c r="E96" s="16" t="s">
        <v>9</v>
      </c>
      <c r="F96" s="15" t="s">
        <v>302</v>
      </c>
      <c r="G96" s="35">
        <f t="shared" si="2"/>
        <v>40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101"/>
      <c r="AC96" s="23"/>
      <c r="AD96" s="23">
        <v>40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6"/>
    </row>
    <row r="97" spans="1:47" ht="15" customHeight="1">
      <c r="A97" s="15">
        <v>54</v>
      </c>
      <c r="B97" s="15" t="s">
        <v>717</v>
      </c>
      <c r="C97" s="14" t="s">
        <v>718</v>
      </c>
      <c r="D97" s="15" t="s">
        <v>16</v>
      </c>
      <c r="E97" s="16" t="s">
        <v>666</v>
      </c>
      <c r="F97" s="15" t="s">
        <v>162</v>
      </c>
      <c r="G97" s="35">
        <f t="shared" si="2"/>
        <v>40</v>
      </c>
      <c r="H97" s="25"/>
      <c r="I97" s="23"/>
      <c r="J97" s="23"/>
      <c r="K97" s="23"/>
      <c r="L97" s="23">
        <v>20</v>
      </c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101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>
        <v>20</v>
      </c>
      <c r="AP97" s="23"/>
      <c r="AQ97" s="23"/>
      <c r="AR97" s="23"/>
      <c r="AS97" s="23"/>
      <c r="AT97" s="23"/>
      <c r="AU97" s="26"/>
    </row>
    <row r="98" spans="1:47" ht="15" customHeight="1">
      <c r="A98" s="15">
        <v>55</v>
      </c>
      <c r="B98" s="15" t="s">
        <v>583</v>
      </c>
      <c r="C98" s="14" t="s">
        <v>584</v>
      </c>
      <c r="D98" s="15" t="s">
        <v>16</v>
      </c>
      <c r="E98" s="16" t="s">
        <v>585</v>
      </c>
      <c r="F98" s="15" t="s">
        <v>121</v>
      </c>
      <c r="G98" s="35">
        <f t="shared" si="2"/>
        <v>35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101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>
        <v>35</v>
      </c>
      <c r="AS98" s="23"/>
      <c r="AT98" s="23"/>
      <c r="AU98" s="26"/>
    </row>
    <row r="99" spans="1:47" ht="15" customHeight="1">
      <c r="A99" s="15">
        <v>55</v>
      </c>
      <c r="B99" s="15" t="s">
        <v>1056</v>
      </c>
      <c r="C99" s="14" t="s">
        <v>1057</v>
      </c>
      <c r="D99" s="15" t="s">
        <v>16</v>
      </c>
      <c r="E99" s="16" t="s">
        <v>9</v>
      </c>
      <c r="F99" s="15" t="s">
        <v>204</v>
      </c>
      <c r="G99" s="35">
        <f t="shared" si="2"/>
        <v>35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101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>
        <v>35</v>
      </c>
      <c r="AO99" s="23"/>
      <c r="AP99" s="23"/>
      <c r="AQ99" s="23"/>
      <c r="AR99" s="23"/>
      <c r="AS99" s="23"/>
      <c r="AT99" s="23"/>
      <c r="AU99" s="26"/>
    </row>
    <row r="100" spans="1:47" ht="15" customHeight="1">
      <c r="A100" s="15">
        <v>55</v>
      </c>
      <c r="B100" s="15" t="s">
        <v>1124</v>
      </c>
      <c r="C100" s="14" t="s">
        <v>1125</v>
      </c>
      <c r="D100" s="15" t="s">
        <v>16</v>
      </c>
      <c r="E100" s="16" t="s">
        <v>987</v>
      </c>
      <c r="F100" s="15" t="s">
        <v>290</v>
      </c>
      <c r="G100" s="35">
        <f aca="true" t="shared" si="3" ref="G100:G131">SUM(I100:AT100)</f>
        <v>35</v>
      </c>
      <c r="H100" s="34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101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>
        <v>35</v>
      </c>
      <c r="AM100" s="23"/>
      <c r="AN100" s="23"/>
      <c r="AO100" s="23"/>
      <c r="AP100" s="23"/>
      <c r="AQ100" s="23"/>
      <c r="AR100" s="23"/>
      <c r="AS100" s="23"/>
      <c r="AT100" s="23"/>
      <c r="AU100" s="26"/>
    </row>
    <row r="101" spans="1:47" ht="15" customHeight="1">
      <c r="A101" s="15">
        <v>55</v>
      </c>
      <c r="B101" s="15" t="s">
        <v>182</v>
      </c>
      <c r="C101" s="14" t="s">
        <v>183</v>
      </c>
      <c r="D101" s="15" t="s">
        <v>16</v>
      </c>
      <c r="E101" s="16" t="s">
        <v>9</v>
      </c>
      <c r="F101" s="15" t="s">
        <v>184</v>
      </c>
      <c r="G101" s="35">
        <f t="shared" si="3"/>
        <v>35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101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>
        <v>35</v>
      </c>
      <c r="AU101" s="26"/>
    </row>
    <row r="102" spans="1:47" ht="15" customHeight="1">
      <c r="A102" s="15">
        <v>55</v>
      </c>
      <c r="B102" s="15" t="s">
        <v>1903</v>
      </c>
      <c r="C102" s="14" t="s">
        <v>2461</v>
      </c>
      <c r="D102" s="15" t="s">
        <v>16</v>
      </c>
      <c r="E102" s="16" t="s">
        <v>9</v>
      </c>
      <c r="F102" s="15" t="s">
        <v>184</v>
      </c>
      <c r="G102" s="35">
        <f t="shared" si="3"/>
        <v>35</v>
      </c>
      <c r="H102" s="25"/>
      <c r="I102" s="23"/>
      <c r="J102" s="23"/>
      <c r="K102" s="23"/>
      <c r="L102" s="23"/>
      <c r="M102" s="23"/>
      <c r="N102" s="23"/>
      <c r="O102" s="23"/>
      <c r="P102" s="23">
        <v>15</v>
      </c>
      <c r="Q102" s="23"/>
      <c r="R102" s="23"/>
      <c r="S102" s="23"/>
      <c r="T102" s="23"/>
      <c r="U102" s="23"/>
      <c r="V102" s="23"/>
      <c r="W102" s="23"/>
      <c r="X102" s="23">
        <v>20</v>
      </c>
      <c r="Y102" s="23"/>
      <c r="Z102" s="23"/>
      <c r="AA102" s="23"/>
      <c r="AB102" s="101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6"/>
    </row>
    <row r="103" spans="1:47" ht="15" customHeight="1">
      <c r="A103" s="15">
        <v>55</v>
      </c>
      <c r="B103" s="15" t="s">
        <v>2540</v>
      </c>
      <c r="C103" s="14" t="s">
        <v>2541</v>
      </c>
      <c r="D103" s="15" t="s">
        <v>16</v>
      </c>
      <c r="E103" s="16" t="s">
        <v>9</v>
      </c>
      <c r="F103" s="15" t="s">
        <v>337</v>
      </c>
      <c r="G103" s="35">
        <f t="shared" si="3"/>
        <v>35</v>
      </c>
      <c r="H103" s="25"/>
      <c r="I103" s="23"/>
      <c r="J103" s="23"/>
      <c r="K103" s="23"/>
      <c r="L103" s="23"/>
      <c r="M103" s="23">
        <v>35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101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6"/>
    </row>
    <row r="104" spans="1:47" ht="15" customHeight="1">
      <c r="A104" s="15">
        <v>56</v>
      </c>
      <c r="B104" s="15" t="s">
        <v>1061</v>
      </c>
      <c r="C104" s="14" t="s">
        <v>1062</v>
      </c>
      <c r="D104" s="15" t="s">
        <v>16</v>
      </c>
      <c r="E104" s="16" t="s">
        <v>200</v>
      </c>
      <c r="F104" s="15" t="s">
        <v>204</v>
      </c>
      <c r="G104" s="35">
        <f t="shared" si="3"/>
        <v>30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101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>
        <v>30</v>
      </c>
      <c r="AO104" s="23"/>
      <c r="AP104" s="23"/>
      <c r="AQ104" s="23"/>
      <c r="AR104" s="23"/>
      <c r="AS104" s="23"/>
      <c r="AT104" s="23"/>
      <c r="AU104" s="26"/>
    </row>
    <row r="105" spans="1:47" ht="15" customHeight="1">
      <c r="A105" s="15">
        <v>56</v>
      </c>
      <c r="B105" s="15" t="s">
        <v>1126</v>
      </c>
      <c r="C105" s="14" t="s">
        <v>1127</v>
      </c>
      <c r="D105" s="15" t="s">
        <v>16</v>
      </c>
      <c r="E105" s="16" t="s">
        <v>1128</v>
      </c>
      <c r="F105" s="15" t="s">
        <v>290</v>
      </c>
      <c r="G105" s="35">
        <f t="shared" si="3"/>
        <v>30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101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>
        <v>30</v>
      </c>
      <c r="AM105" s="23"/>
      <c r="AN105" s="23"/>
      <c r="AO105" s="23"/>
      <c r="AP105" s="23"/>
      <c r="AQ105" s="23"/>
      <c r="AR105" s="23"/>
      <c r="AS105" s="23"/>
      <c r="AT105" s="23"/>
      <c r="AU105" s="26"/>
    </row>
    <row r="106" spans="1:47" ht="15" customHeight="1">
      <c r="A106" s="15">
        <v>56</v>
      </c>
      <c r="B106" s="15" t="s">
        <v>1283</v>
      </c>
      <c r="C106" s="14" t="s">
        <v>1284</v>
      </c>
      <c r="D106" s="15" t="s">
        <v>16</v>
      </c>
      <c r="E106" s="16" t="s">
        <v>538</v>
      </c>
      <c r="F106" s="15" t="s">
        <v>121</v>
      </c>
      <c r="G106" s="35">
        <f t="shared" si="3"/>
        <v>30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101"/>
      <c r="AC106" s="23"/>
      <c r="AD106" s="23"/>
      <c r="AE106" s="23"/>
      <c r="AF106" s="23"/>
      <c r="AG106" s="23"/>
      <c r="AH106" s="23"/>
      <c r="AI106" s="23"/>
      <c r="AJ106" s="23"/>
      <c r="AK106" s="23">
        <v>30</v>
      </c>
      <c r="AL106" s="23"/>
      <c r="AM106" s="23"/>
      <c r="AN106" s="23"/>
      <c r="AO106" s="23"/>
      <c r="AP106" s="23"/>
      <c r="AQ106" s="23"/>
      <c r="AR106" s="23"/>
      <c r="AS106" s="23"/>
      <c r="AT106" s="23"/>
      <c r="AU106" s="26"/>
    </row>
    <row r="107" spans="1:47" ht="15" customHeight="1">
      <c r="A107" s="15">
        <v>56</v>
      </c>
      <c r="B107" s="15" t="s">
        <v>1434</v>
      </c>
      <c r="C107" s="14" t="s">
        <v>1435</v>
      </c>
      <c r="D107" s="15" t="s">
        <v>16</v>
      </c>
      <c r="E107" s="16" t="s">
        <v>9</v>
      </c>
      <c r="F107" s="15" t="s">
        <v>118</v>
      </c>
      <c r="G107" s="35">
        <f t="shared" si="3"/>
        <v>30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>
        <v>10</v>
      </c>
      <c r="Z107" s="23"/>
      <c r="AA107" s="23"/>
      <c r="AB107" s="101"/>
      <c r="AC107" s="23"/>
      <c r="AD107" s="23"/>
      <c r="AE107" s="23"/>
      <c r="AF107" s="23"/>
      <c r="AG107" s="23">
        <v>20</v>
      </c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6"/>
    </row>
    <row r="108" spans="1:47" ht="15" customHeight="1">
      <c r="A108" s="15">
        <v>56</v>
      </c>
      <c r="B108" s="15" t="s">
        <v>1477</v>
      </c>
      <c r="C108" s="14" t="s">
        <v>1478</v>
      </c>
      <c r="D108" s="15" t="s">
        <v>16</v>
      </c>
      <c r="E108" s="16" t="s">
        <v>1471</v>
      </c>
      <c r="F108" s="15" t="s">
        <v>28</v>
      </c>
      <c r="G108" s="35">
        <f t="shared" si="3"/>
        <v>30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>
        <v>15</v>
      </c>
      <c r="X108" s="23"/>
      <c r="Y108" s="23"/>
      <c r="Z108" s="23"/>
      <c r="AA108" s="23"/>
      <c r="AB108" s="101"/>
      <c r="AC108" s="23"/>
      <c r="AD108" s="23"/>
      <c r="AE108" s="23"/>
      <c r="AF108" s="23">
        <v>15</v>
      </c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6"/>
    </row>
    <row r="109" spans="1:47" ht="15" customHeight="1">
      <c r="A109" s="15">
        <v>56</v>
      </c>
      <c r="B109" s="15" t="s">
        <v>2215</v>
      </c>
      <c r="C109" s="14" t="s">
        <v>2216</v>
      </c>
      <c r="D109" s="15" t="s">
        <v>16</v>
      </c>
      <c r="E109" s="16" t="s">
        <v>9</v>
      </c>
      <c r="F109" s="15" t="s">
        <v>28</v>
      </c>
      <c r="G109" s="35">
        <f t="shared" si="3"/>
        <v>30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>
        <v>30</v>
      </c>
      <c r="X109" s="23"/>
      <c r="Y109" s="23"/>
      <c r="Z109" s="23"/>
      <c r="AA109" s="23"/>
      <c r="AB109" s="101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6"/>
    </row>
    <row r="110" spans="1:47" ht="15" customHeight="1">
      <c r="A110" s="15">
        <v>57</v>
      </c>
      <c r="B110" s="15" t="s">
        <v>1063</v>
      </c>
      <c r="C110" s="14" t="s">
        <v>1064</v>
      </c>
      <c r="D110" s="15" t="s">
        <v>16</v>
      </c>
      <c r="E110" s="16" t="s">
        <v>9</v>
      </c>
      <c r="F110" s="15" t="s">
        <v>204</v>
      </c>
      <c r="G110" s="35">
        <f t="shared" si="3"/>
        <v>25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101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>
        <v>25</v>
      </c>
      <c r="AO110" s="23"/>
      <c r="AP110" s="23"/>
      <c r="AQ110" s="23"/>
      <c r="AR110" s="23"/>
      <c r="AS110" s="23"/>
      <c r="AT110" s="23"/>
      <c r="AU110" s="26"/>
    </row>
    <row r="111" spans="1:47" ht="15" customHeight="1">
      <c r="A111" s="15">
        <v>57</v>
      </c>
      <c r="B111" s="15" t="s">
        <v>1285</v>
      </c>
      <c r="C111" s="14" t="s">
        <v>1286</v>
      </c>
      <c r="D111" s="15" t="s">
        <v>16</v>
      </c>
      <c r="E111" s="16" t="s">
        <v>1287</v>
      </c>
      <c r="F111" s="15" t="s">
        <v>121</v>
      </c>
      <c r="G111" s="35">
        <f t="shared" si="3"/>
        <v>25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101"/>
      <c r="AC111" s="23"/>
      <c r="AD111" s="23"/>
      <c r="AE111" s="23"/>
      <c r="AF111" s="23"/>
      <c r="AG111" s="23"/>
      <c r="AH111" s="23"/>
      <c r="AI111" s="23"/>
      <c r="AJ111" s="23"/>
      <c r="AK111" s="23">
        <v>25</v>
      </c>
      <c r="AL111" s="23"/>
      <c r="AM111" s="23"/>
      <c r="AN111" s="23"/>
      <c r="AO111" s="23"/>
      <c r="AP111" s="23"/>
      <c r="AQ111" s="23"/>
      <c r="AR111" s="23"/>
      <c r="AS111" s="23"/>
      <c r="AT111" s="23"/>
      <c r="AU111" s="26"/>
    </row>
    <row r="112" spans="1:47" ht="15" customHeight="1">
      <c r="A112" s="15">
        <v>57</v>
      </c>
      <c r="B112" s="15" t="s">
        <v>1900</v>
      </c>
      <c r="C112" s="14" t="s">
        <v>1901</v>
      </c>
      <c r="D112" s="15" t="s">
        <v>16</v>
      </c>
      <c r="E112" s="16" t="s">
        <v>1902</v>
      </c>
      <c r="F112" s="15" t="s">
        <v>184</v>
      </c>
      <c r="G112" s="35">
        <f t="shared" si="3"/>
        <v>25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>
        <v>25</v>
      </c>
      <c r="Y112" s="23"/>
      <c r="Z112" s="23"/>
      <c r="AA112" s="23"/>
      <c r="AB112" s="101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6"/>
    </row>
    <row r="113" spans="1:47" ht="15" customHeight="1">
      <c r="A113" s="15">
        <v>57</v>
      </c>
      <c r="B113" s="15" t="s">
        <v>2217</v>
      </c>
      <c r="C113" s="14" t="s">
        <v>2218</v>
      </c>
      <c r="D113" s="15" t="s">
        <v>16</v>
      </c>
      <c r="E113" s="16" t="s">
        <v>1471</v>
      </c>
      <c r="F113" s="15" t="s">
        <v>28</v>
      </c>
      <c r="G113" s="35">
        <f t="shared" si="3"/>
        <v>25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>
        <v>25</v>
      </c>
      <c r="X113" s="23"/>
      <c r="Y113" s="23"/>
      <c r="Z113" s="23"/>
      <c r="AA113" s="23"/>
      <c r="AB113" s="101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6"/>
    </row>
    <row r="114" spans="1:47" ht="15" customHeight="1">
      <c r="A114" s="15">
        <v>57</v>
      </c>
      <c r="B114" s="15" t="s">
        <v>2542</v>
      </c>
      <c r="C114" s="14" t="s">
        <v>2543</v>
      </c>
      <c r="D114" s="15" t="s">
        <v>16</v>
      </c>
      <c r="E114" s="16" t="s">
        <v>2544</v>
      </c>
      <c r="F114" s="15" t="s">
        <v>337</v>
      </c>
      <c r="G114" s="35">
        <f t="shared" si="3"/>
        <v>25</v>
      </c>
      <c r="H114" s="25"/>
      <c r="I114" s="23"/>
      <c r="J114" s="23"/>
      <c r="K114" s="23"/>
      <c r="L114" s="23"/>
      <c r="M114" s="23">
        <v>25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101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6"/>
    </row>
    <row r="115" spans="1:47" ht="15" customHeight="1">
      <c r="A115" s="15">
        <v>58</v>
      </c>
      <c r="B115" s="15" t="s">
        <v>586</v>
      </c>
      <c r="C115" s="14" t="s">
        <v>587</v>
      </c>
      <c r="D115" s="15" t="s">
        <v>16</v>
      </c>
      <c r="E115" s="16" t="s">
        <v>240</v>
      </c>
      <c r="F115" s="15" t="s">
        <v>121</v>
      </c>
      <c r="G115" s="35">
        <f t="shared" si="3"/>
        <v>20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101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>
        <v>20</v>
      </c>
      <c r="AS115" s="23"/>
      <c r="AT115" s="23"/>
      <c r="AU115" s="26"/>
    </row>
    <row r="116" spans="1:47" ht="15" customHeight="1">
      <c r="A116" s="15">
        <v>58</v>
      </c>
      <c r="B116" s="15" t="s">
        <v>1065</v>
      </c>
      <c r="C116" s="14" t="s">
        <v>1066</v>
      </c>
      <c r="D116" s="15" t="s">
        <v>16</v>
      </c>
      <c r="E116" s="16" t="s">
        <v>9</v>
      </c>
      <c r="F116" s="15" t="s">
        <v>204</v>
      </c>
      <c r="G116" s="35">
        <f t="shared" si="3"/>
        <v>20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101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>
        <v>20</v>
      </c>
      <c r="AO116" s="23"/>
      <c r="AP116" s="23"/>
      <c r="AQ116" s="23"/>
      <c r="AR116" s="23"/>
      <c r="AS116" s="23"/>
      <c r="AT116" s="23"/>
      <c r="AU116" s="26"/>
    </row>
    <row r="117" spans="1:47" ht="15" customHeight="1">
      <c r="A117" s="15">
        <v>58</v>
      </c>
      <c r="B117" s="15" t="s">
        <v>1386</v>
      </c>
      <c r="C117" s="14" t="s">
        <v>1387</v>
      </c>
      <c r="D117" s="15" t="s">
        <v>16</v>
      </c>
      <c r="E117" s="16" t="s">
        <v>9</v>
      </c>
      <c r="F117" s="15" t="s">
        <v>472</v>
      </c>
      <c r="G117" s="35">
        <f t="shared" si="3"/>
        <v>20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101"/>
      <c r="AC117" s="23"/>
      <c r="AD117" s="23"/>
      <c r="AE117" s="23"/>
      <c r="AF117" s="23"/>
      <c r="AG117" s="23"/>
      <c r="AH117" s="23"/>
      <c r="AI117" s="23">
        <v>20</v>
      </c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6"/>
    </row>
    <row r="118" spans="1:47" ht="15" customHeight="1">
      <c r="A118" s="15">
        <v>58</v>
      </c>
      <c r="B118" s="15" t="s">
        <v>188</v>
      </c>
      <c r="C118" s="14" t="s">
        <v>189</v>
      </c>
      <c r="D118" s="15" t="s">
        <v>16</v>
      </c>
      <c r="E118" s="16" t="s">
        <v>9</v>
      </c>
      <c r="F118" s="15" t="s">
        <v>28</v>
      </c>
      <c r="G118" s="35">
        <f t="shared" si="3"/>
        <v>20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101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>
        <v>20</v>
      </c>
      <c r="AU118" s="26"/>
    </row>
    <row r="119" spans="1:47" ht="15" customHeight="1">
      <c r="A119" s="15">
        <v>58</v>
      </c>
      <c r="B119" s="15" t="s">
        <v>1639</v>
      </c>
      <c r="C119" s="14" t="s">
        <v>1640</v>
      </c>
      <c r="D119" s="15" t="s">
        <v>16</v>
      </c>
      <c r="E119" s="16" t="s">
        <v>1641</v>
      </c>
      <c r="F119" s="15" t="s">
        <v>290</v>
      </c>
      <c r="G119" s="35">
        <f t="shared" si="3"/>
        <v>20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101">
        <v>20</v>
      </c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6"/>
    </row>
    <row r="120" spans="1:47" ht="15" customHeight="1">
      <c r="A120" s="15">
        <v>58</v>
      </c>
      <c r="B120" s="15" t="s">
        <v>2219</v>
      </c>
      <c r="C120" s="14" t="s">
        <v>2220</v>
      </c>
      <c r="D120" s="15" t="s">
        <v>16</v>
      </c>
      <c r="E120" s="16" t="s">
        <v>1471</v>
      </c>
      <c r="F120" s="15" t="s">
        <v>28</v>
      </c>
      <c r="G120" s="35">
        <f t="shared" si="3"/>
        <v>20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>
        <v>20</v>
      </c>
      <c r="X120" s="23"/>
      <c r="Y120" s="23"/>
      <c r="Z120" s="23"/>
      <c r="AA120" s="23"/>
      <c r="AB120" s="101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6"/>
    </row>
    <row r="121" spans="1:47" ht="15" customHeight="1">
      <c r="A121" s="15">
        <v>59</v>
      </c>
      <c r="B121" s="15" t="s">
        <v>1129</v>
      </c>
      <c r="C121" s="14" t="s">
        <v>1130</v>
      </c>
      <c r="D121" s="15" t="s">
        <v>16</v>
      </c>
      <c r="E121" s="16" t="s">
        <v>976</v>
      </c>
      <c r="F121" s="15" t="s">
        <v>290</v>
      </c>
      <c r="G121" s="35">
        <f t="shared" si="3"/>
        <v>15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101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>
        <v>15</v>
      </c>
      <c r="AM121" s="23"/>
      <c r="AN121" s="23"/>
      <c r="AO121" s="23"/>
      <c r="AP121" s="23"/>
      <c r="AQ121" s="23"/>
      <c r="AR121" s="23"/>
      <c r="AS121" s="23"/>
      <c r="AT121" s="23"/>
      <c r="AU121" s="26"/>
    </row>
    <row r="122" spans="1:47" ht="15" customHeight="1">
      <c r="A122" s="15">
        <v>60</v>
      </c>
      <c r="B122" s="15" t="s">
        <v>1515</v>
      </c>
      <c r="C122" s="14" t="s">
        <v>1516</v>
      </c>
      <c r="D122" s="15" t="s">
        <v>16</v>
      </c>
      <c r="E122" s="16" t="s">
        <v>9</v>
      </c>
      <c r="F122" s="15" t="s">
        <v>1108</v>
      </c>
      <c r="G122" s="35">
        <f t="shared" si="3"/>
        <v>12.5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101"/>
      <c r="AC122" s="23"/>
      <c r="AD122" s="23"/>
      <c r="AE122" s="23">
        <v>12.5</v>
      </c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6"/>
    </row>
    <row r="123" spans="1:47" ht="15" customHeight="1">
      <c r="A123" s="15">
        <v>61</v>
      </c>
      <c r="B123" s="15" t="s">
        <v>75</v>
      </c>
      <c r="C123" s="14" t="s">
        <v>76</v>
      </c>
      <c r="D123" s="15" t="s">
        <v>16</v>
      </c>
      <c r="E123" s="16" t="s">
        <v>77</v>
      </c>
      <c r="F123" s="15" t="s">
        <v>28</v>
      </c>
      <c r="G123" s="35">
        <f t="shared" si="3"/>
        <v>10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101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>
        <v>10</v>
      </c>
      <c r="AT123" s="23"/>
      <c r="AU123" s="26"/>
    </row>
    <row r="124" spans="1:47" ht="15" customHeight="1">
      <c r="A124" s="15">
        <v>61</v>
      </c>
      <c r="B124" s="15" t="s">
        <v>1388</v>
      </c>
      <c r="C124" s="14" t="s">
        <v>1389</v>
      </c>
      <c r="D124" s="15" t="s">
        <v>16</v>
      </c>
      <c r="E124" s="16" t="s">
        <v>9</v>
      </c>
      <c r="F124" s="15" t="s">
        <v>472</v>
      </c>
      <c r="G124" s="35">
        <f t="shared" si="3"/>
        <v>10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101"/>
      <c r="AC124" s="23"/>
      <c r="AD124" s="23"/>
      <c r="AE124" s="23"/>
      <c r="AF124" s="23"/>
      <c r="AG124" s="23"/>
      <c r="AH124" s="23"/>
      <c r="AI124" s="23">
        <v>10</v>
      </c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6"/>
    </row>
    <row r="125" spans="1:47" ht="15" customHeight="1">
      <c r="A125" s="15">
        <v>61</v>
      </c>
      <c r="B125" s="15" t="s">
        <v>190</v>
      </c>
      <c r="C125" s="14" t="s">
        <v>191</v>
      </c>
      <c r="D125" s="15" t="s">
        <v>16</v>
      </c>
      <c r="E125" s="16" t="s">
        <v>65</v>
      </c>
      <c r="F125" s="15" t="s">
        <v>28</v>
      </c>
      <c r="G125" s="35">
        <f t="shared" si="3"/>
        <v>10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101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>
        <v>10</v>
      </c>
      <c r="AU125" s="26"/>
    </row>
    <row r="126" spans="1:47" ht="15" customHeight="1">
      <c r="A126" s="15">
        <v>61</v>
      </c>
      <c r="B126" s="15" t="s">
        <v>2221</v>
      </c>
      <c r="C126" s="14" t="s">
        <v>2222</v>
      </c>
      <c r="D126" s="15" t="s">
        <v>16</v>
      </c>
      <c r="E126" s="16" t="s">
        <v>9</v>
      </c>
      <c r="F126" s="15" t="s">
        <v>28</v>
      </c>
      <c r="G126" s="35">
        <f t="shared" si="3"/>
        <v>10</v>
      </c>
      <c r="H126" s="25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>
        <v>10</v>
      </c>
      <c r="X126" s="23"/>
      <c r="Y126" s="23"/>
      <c r="Z126" s="23"/>
      <c r="AA126" s="23"/>
      <c r="AB126" s="101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6"/>
    </row>
    <row r="127" spans="1:47" ht="15" customHeight="1">
      <c r="A127" s="15">
        <v>61</v>
      </c>
      <c r="B127" s="15" t="s">
        <v>2462</v>
      </c>
      <c r="C127" s="14" t="s">
        <v>2463</v>
      </c>
      <c r="D127" s="15" t="s">
        <v>16</v>
      </c>
      <c r="E127" s="16" t="s">
        <v>858</v>
      </c>
      <c r="F127" s="15" t="s">
        <v>770</v>
      </c>
      <c r="G127" s="35">
        <f t="shared" si="3"/>
        <v>10</v>
      </c>
      <c r="H127" s="25"/>
      <c r="I127" s="23"/>
      <c r="J127" s="23"/>
      <c r="K127" s="23"/>
      <c r="L127" s="23"/>
      <c r="M127" s="23"/>
      <c r="N127" s="23"/>
      <c r="O127" s="23"/>
      <c r="P127" s="23">
        <v>10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101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6"/>
    </row>
    <row r="128" spans="1:47" ht="15" customHeight="1">
      <c r="A128" s="15">
        <v>62</v>
      </c>
      <c r="B128" s="15" t="s">
        <v>723</v>
      </c>
      <c r="C128" s="14" t="s">
        <v>724</v>
      </c>
      <c r="D128" s="15" t="s">
        <v>16</v>
      </c>
      <c r="E128" s="16" t="s">
        <v>9</v>
      </c>
      <c r="F128" s="15" t="s">
        <v>162</v>
      </c>
      <c r="G128" s="35">
        <f t="shared" si="3"/>
        <v>9</v>
      </c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101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>
        <v>9</v>
      </c>
      <c r="AP128" s="23"/>
      <c r="AQ128" s="23"/>
      <c r="AR128" s="23"/>
      <c r="AS128" s="23"/>
      <c r="AT128" s="23"/>
      <c r="AU128" s="26"/>
    </row>
    <row r="129" spans="1:47" ht="15" customHeight="1">
      <c r="A129" s="15">
        <v>62</v>
      </c>
      <c r="B129" s="15" t="s">
        <v>2001</v>
      </c>
      <c r="C129" s="14" t="s">
        <v>2002</v>
      </c>
      <c r="D129" s="15" t="s">
        <v>16</v>
      </c>
      <c r="E129" s="16" t="s">
        <v>2003</v>
      </c>
      <c r="F129" s="15" t="s">
        <v>118</v>
      </c>
      <c r="G129" s="35">
        <f t="shared" si="3"/>
        <v>9</v>
      </c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>
        <v>9</v>
      </c>
      <c r="Z129" s="23"/>
      <c r="AA129" s="23"/>
      <c r="AB129" s="101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6"/>
    </row>
    <row r="130" spans="1:47" ht="15" customHeight="1">
      <c r="A130" s="15">
        <v>63</v>
      </c>
      <c r="B130" s="15" t="s">
        <v>725</v>
      </c>
      <c r="C130" s="14" t="s">
        <v>726</v>
      </c>
      <c r="D130" s="15" t="s">
        <v>16</v>
      </c>
      <c r="E130" s="16" t="s">
        <v>9</v>
      </c>
      <c r="F130" s="15" t="s">
        <v>162</v>
      </c>
      <c r="G130" s="35">
        <f t="shared" si="3"/>
        <v>8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101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>
        <v>8</v>
      </c>
      <c r="AP130" s="23"/>
      <c r="AQ130" s="23"/>
      <c r="AR130" s="23"/>
      <c r="AS130" s="23"/>
      <c r="AT130" s="23"/>
      <c r="AU130" s="26"/>
    </row>
    <row r="131" spans="1:47" ht="15" customHeight="1">
      <c r="A131" s="15">
        <v>63</v>
      </c>
      <c r="B131" s="15" t="s">
        <v>2004</v>
      </c>
      <c r="C131" s="14" t="s">
        <v>2005</v>
      </c>
      <c r="D131" s="15" t="s">
        <v>16</v>
      </c>
      <c r="E131" s="16" t="s">
        <v>9</v>
      </c>
      <c r="F131" s="15" t="s">
        <v>363</v>
      </c>
      <c r="G131" s="35">
        <f t="shared" si="3"/>
        <v>8</v>
      </c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>
        <v>8</v>
      </c>
      <c r="Z131" s="23"/>
      <c r="AA131" s="23"/>
      <c r="AB131" s="101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6"/>
    </row>
    <row r="132" spans="1:47" ht="15" customHeight="1">
      <c r="A132" s="15">
        <v>63</v>
      </c>
      <c r="B132" s="15" t="s">
        <v>2464</v>
      </c>
      <c r="C132" s="14" t="s">
        <v>2465</v>
      </c>
      <c r="D132" s="15" t="s">
        <v>16</v>
      </c>
      <c r="E132" s="16" t="s">
        <v>9</v>
      </c>
      <c r="F132" s="15" t="s">
        <v>302</v>
      </c>
      <c r="G132" s="35">
        <f aca="true" t="shared" si="4" ref="G132:G149">SUM(I132:AT132)</f>
        <v>8</v>
      </c>
      <c r="H132" s="25"/>
      <c r="I132" s="23"/>
      <c r="J132" s="23"/>
      <c r="K132" s="23"/>
      <c r="L132" s="23"/>
      <c r="M132" s="23"/>
      <c r="N132" s="23"/>
      <c r="O132" s="23"/>
      <c r="P132" s="23">
        <v>8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101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6"/>
    </row>
    <row r="133" spans="1:47" ht="15" customHeight="1">
      <c r="A133" s="15">
        <v>64</v>
      </c>
      <c r="B133" s="15" t="s">
        <v>935</v>
      </c>
      <c r="C133" s="14" t="s">
        <v>936</v>
      </c>
      <c r="D133" s="15" t="s">
        <v>16</v>
      </c>
      <c r="E133" s="16" t="s">
        <v>937</v>
      </c>
      <c r="F133" s="15" t="s">
        <v>290</v>
      </c>
      <c r="G133" s="35">
        <f t="shared" si="4"/>
        <v>7</v>
      </c>
      <c r="H133" s="25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101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>
        <v>7</v>
      </c>
      <c r="AQ133" s="23"/>
      <c r="AR133" s="23"/>
      <c r="AS133" s="23"/>
      <c r="AT133" s="23"/>
      <c r="AU133" s="26"/>
    </row>
    <row r="134" spans="1:47" ht="15" customHeight="1">
      <c r="A134" s="15">
        <v>64</v>
      </c>
      <c r="B134" s="15" t="s">
        <v>2006</v>
      </c>
      <c r="C134" s="14" t="s">
        <v>2007</v>
      </c>
      <c r="D134" s="15" t="s">
        <v>16</v>
      </c>
      <c r="E134" s="16" t="s">
        <v>9</v>
      </c>
      <c r="F134" s="15" t="s">
        <v>118</v>
      </c>
      <c r="G134" s="35">
        <f t="shared" si="4"/>
        <v>7</v>
      </c>
      <c r="H134" s="25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>
        <v>7</v>
      </c>
      <c r="Z134" s="23"/>
      <c r="AA134" s="23"/>
      <c r="AB134" s="101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6"/>
    </row>
    <row r="135" spans="1:47" ht="15" customHeight="1">
      <c r="A135" s="15">
        <v>65</v>
      </c>
      <c r="B135" s="15" t="s">
        <v>727</v>
      </c>
      <c r="C135" s="14" t="s">
        <v>728</v>
      </c>
      <c r="D135" s="15" t="s">
        <v>16</v>
      </c>
      <c r="E135" s="16" t="s">
        <v>666</v>
      </c>
      <c r="F135" s="15" t="s">
        <v>162</v>
      </c>
      <c r="G135" s="35">
        <f t="shared" si="4"/>
        <v>6</v>
      </c>
      <c r="H135" s="25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101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>
        <v>6</v>
      </c>
      <c r="AP135" s="23"/>
      <c r="AQ135" s="23"/>
      <c r="AR135" s="23"/>
      <c r="AS135" s="23"/>
      <c r="AT135" s="23"/>
      <c r="AU135" s="26"/>
    </row>
    <row r="136" spans="1:47" ht="15" customHeight="1">
      <c r="A136" s="15">
        <v>65</v>
      </c>
      <c r="B136" s="15" t="s">
        <v>1245</v>
      </c>
      <c r="C136" s="14" t="s">
        <v>1246</v>
      </c>
      <c r="D136" s="15" t="s">
        <v>16</v>
      </c>
      <c r="E136" s="16" t="s">
        <v>618</v>
      </c>
      <c r="F136" s="15" t="s">
        <v>121</v>
      </c>
      <c r="G136" s="35">
        <f t="shared" si="4"/>
        <v>6</v>
      </c>
      <c r="H136" s="25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101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>
        <v>6</v>
      </c>
      <c r="AS136" s="23"/>
      <c r="AT136" s="23"/>
      <c r="AU136" s="26"/>
    </row>
    <row r="137" spans="1:47" ht="15" customHeight="1">
      <c r="A137" s="15">
        <v>65</v>
      </c>
      <c r="B137" s="15" t="s">
        <v>1642</v>
      </c>
      <c r="C137" s="14" t="s">
        <v>1643</v>
      </c>
      <c r="D137" s="15" t="s">
        <v>16</v>
      </c>
      <c r="E137" s="16" t="s">
        <v>937</v>
      </c>
      <c r="F137" s="15" t="s">
        <v>290</v>
      </c>
      <c r="G137" s="35">
        <f t="shared" si="4"/>
        <v>6</v>
      </c>
      <c r="H137" s="25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101">
        <v>6</v>
      </c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6"/>
    </row>
    <row r="138" spans="1:47" ht="15" customHeight="1">
      <c r="A138" s="15">
        <v>66</v>
      </c>
      <c r="B138" s="15" t="s">
        <v>1644</v>
      </c>
      <c r="C138" s="14" t="s">
        <v>1645</v>
      </c>
      <c r="D138" s="15" t="s">
        <v>16</v>
      </c>
      <c r="E138" s="16" t="s">
        <v>1646</v>
      </c>
      <c r="F138" s="15" t="s">
        <v>290</v>
      </c>
      <c r="G138" s="35">
        <f t="shared" si="4"/>
        <v>5</v>
      </c>
      <c r="H138" s="25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101">
        <v>5</v>
      </c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6"/>
    </row>
    <row r="139" spans="1:47" ht="15" customHeight="1">
      <c r="A139" s="15">
        <v>67</v>
      </c>
      <c r="B139" s="15" t="s">
        <v>1224</v>
      </c>
      <c r="C139" s="14" t="s">
        <v>1225</v>
      </c>
      <c r="D139" s="15" t="s">
        <v>16</v>
      </c>
      <c r="E139" s="16" t="s">
        <v>1226</v>
      </c>
      <c r="F139" s="15" t="s">
        <v>28</v>
      </c>
      <c r="G139" s="35">
        <f t="shared" si="4"/>
        <v>4</v>
      </c>
      <c r="H139" s="25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101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>
        <v>4</v>
      </c>
      <c r="AT139" s="23"/>
      <c r="AU139" s="26"/>
    </row>
    <row r="140" spans="1:47" ht="15" customHeight="1">
      <c r="A140" s="15">
        <v>68</v>
      </c>
      <c r="B140" s="15" t="s">
        <v>1904</v>
      </c>
      <c r="C140" s="14" t="s">
        <v>1905</v>
      </c>
      <c r="D140" s="15" t="s">
        <v>16</v>
      </c>
      <c r="E140" s="16" t="s">
        <v>9</v>
      </c>
      <c r="F140" s="15" t="s">
        <v>184</v>
      </c>
      <c r="G140" s="35">
        <f t="shared" si="4"/>
        <v>2</v>
      </c>
      <c r="H140" s="25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>
        <v>2</v>
      </c>
      <c r="Y140" s="23"/>
      <c r="Z140" s="23"/>
      <c r="AA140" s="23"/>
      <c r="AB140" s="101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6"/>
    </row>
    <row r="141" spans="1:47" ht="15" customHeight="1">
      <c r="A141" s="15"/>
      <c r="B141" s="15"/>
      <c r="C141" s="14"/>
      <c r="D141" s="15"/>
      <c r="E141" s="16"/>
      <c r="F141" s="15"/>
      <c r="G141" s="35">
        <f t="shared" si="4"/>
        <v>0</v>
      </c>
      <c r="H141" s="25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101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6"/>
    </row>
    <row r="142" spans="1:47" ht="15" customHeight="1">
      <c r="A142" s="15"/>
      <c r="B142" s="15"/>
      <c r="C142" s="14"/>
      <c r="D142" s="15"/>
      <c r="E142" s="16"/>
      <c r="F142" s="15"/>
      <c r="G142" s="35">
        <f t="shared" si="4"/>
        <v>0</v>
      </c>
      <c r="H142" s="25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101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6"/>
    </row>
    <row r="143" spans="1:47" ht="15" customHeight="1">
      <c r="A143" s="15"/>
      <c r="B143" s="15"/>
      <c r="C143" s="14"/>
      <c r="D143" s="15"/>
      <c r="E143" s="16"/>
      <c r="F143" s="15"/>
      <c r="G143" s="35">
        <f t="shared" si="4"/>
        <v>0</v>
      </c>
      <c r="H143" s="2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101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6"/>
    </row>
    <row r="144" spans="1:47" ht="15" customHeight="1">
      <c r="A144" s="15"/>
      <c r="B144" s="15"/>
      <c r="C144" s="14"/>
      <c r="D144" s="15"/>
      <c r="E144" s="16"/>
      <c r="F144" s="15"/>
      <c r="G144" s="35">
        <f t="shared" si="4"/>
        <v>0</v>
      </c>
      <c r="H144" s="25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101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6"/>
    </row>
    <row r="145" spans="1:47" ht="15" customHeight="1">
      <c r="A145" s="15"/>
      <c r="B145" s="15"/>
      <c r="C145" s="14"/>
      <c r="D145" s="15"/>
      <c r="E145" s="16"/>
      <c r="F145" s="15"/>
      <c r="G145" s="35">
        <f t="shared" si="4"/>
        <v>0</v>
      </c>
      <c r="H145" s="25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101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6"/>
    </row>
    <row r="146" spans="1:47" ht="15" customHeight="1">
      <c r="A146" s="15"/>
      <c r="B146" s="15"/>
      <c r="C146" s="14"/>
      <c r="D146" s="15"/>
      <c r="E146" s="16"/>
      <c r="F146" s="15"/>
      <c r="G146" s="35">
        <f t="shared" si="4"/>
        <v>0</v>
      </c>
      <c r="H146" s="25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101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6"/>
    </row>
    <row r="147" spans="1:47" ht="15" customHeight="1">
      <c r="A147" s="15"/>
      <c r="B147" s="15"/>
      <c r="C147" s="14"/>
      <c r="D147" s="15"/>
      <c r="E147" s="16"/>
      <c r="F147" s="15"/>
      <c r="G147" s="35">
        <f t="shared" si="4"/>
        <v>0</v>
      </c>
      <c r="H147" s="25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101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6"/>
    </row>
    <row r="148" spans="1:47" ht="15" customHeight="1">
      <c r="A148" s="15"/>
      <c r="B148" s="15"/>
      <c r="C148" s="14"/>
      <c r="D148" s="15"/>
      <c r="E148" s="16"/>
      <c r="F148" s="15"/>
      <c r="G148" s="35">
        <f t="shared" si="4"/>
        <v>0</v>
      </c>
      <c r="H148" s="25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101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6"/>
    </row>
    <row r="149" spans="1:47" ht="14.25" customHeight="1">
      <c r="A149" s="15"/>
      <c r="B149" s="15"/>
      <c r="C149" s="14"/>
      <c r="D149" s="15"/>
      <c r="E149" s="16"/>
      <c r="F149" s="15"/>
      <c r="G149" s="35">
        <f t="shared" si="4"/>
        <v>0</v>
      </c>
      <c r="H149" s="25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101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6"/>
    </row>
    <row r="150" spans="1:48" s="12" customFormat="1" ht="4.5" customHeight="1" thickBot="1">
      <c r="A150" s="29"/>
      <c r="B150" s="29"/>
      <c r="C150" s="31"/>
      <c r="D150" s="30"/>
      <c r="E150" s="32"/>
      <c r="F150" s="30"/>
      <c r="G150" s="30"/>
      <c r="H150" s="41"/>
      <c r="I150" s="72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102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28"/>
      <c r="AV150" s="11"/>
    </row>
    <row r="151" spans="1:47" s="8" customFormat="1" ht="12.75">
      <c r="A151" s="10"/>
      <c r="B151" s="7"/>
      <c r="D151" s="7"/>
      <c r="E151" s="9"/>
      <c r="F151" s="7"/>
      <c r="G151" s="40"/>
      <c r="H151" s="36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103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4"/>
      <c r="AP151" s="38"/>
      <c r="AQ151" s="38"/>
      <c r="AR151" s="38"/>
      <c r="AS151" s="4"/>
      <c r="AT151" s="4"/>
      <c r="AU151" s="13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3"/>
    </row>
  </sheetData>
  <sheetProtection password="E42B" sheet="1"/>
  <mergeCells count="58">
    <mergeCell ref="T1:T2"/>
    <mergeCell ref="Y1:Y2"/>
    <mergeCell ref="AV26:AY26"/>
    <mergeCell ref="AV14:AY14"/>
    <mergeCell ref="J1:J2"/>
    <mergeCell ref="K1:K2"/>
    <mergeCell ref="N1:N2"/>
    <mergeCell ref="AG1:AG2"/>
    <mergeCell ref="AJ1:AJ2"/>
    <mergeCell ref="AF1:AF2"/>
    <mergeCell ref="AB1:AB2"/>
    <mergeCell ref="AA1:AA2"/>
    <mergeCell ref="AV7:AY7"/>
    <mergeCell ref="AV16:AY16"/>
    <mergeCell ref="AV5:AY5"/>
    <mergeCell ref="AM1:AM2"/>
    <mergeCell ref="AP1:AP2"/>
    <mergeCell ref="AR1:AR2"/>
    <mergeCell ref="AV4:AY4"/>
    <mergeCell ref="AV8:AY8"/>
    <mergeCell ref="AT1:AT2"/>
    <mergeCell ref="AV48:AY48"/>
    <mergeCell ref="AV47:AY47"/>
    <mergeCell ref="AV46:AY46"/>
    <mergeCell ref="AV43:AY43"/>
    <mergeCell ref="AV36:AY36"/>
    <mergeCell ref="AV28:AY28"/>
    <mergeCell ref="AV6:AY6"/>
    <mergeCell ref="AS1:AS2"/>
    <mergeCell ref="AV38:AY38"/>
    <mergeCell ref="AV27:AY27"/>
    <mergeCell ref="AV41:AY41"/>
    <mergeCell ref="AV30:AY30"/>
    <mergeCell ref="A1:G1"/>
    <mergeCell ref="I1:I2"/>
    <mergeCell ref="A2:G2"/>
    <mergeCell ref="AD1:AD2"/>
    <mergeCell ref="AC1:AC2"/>
    <mergeCell ref="V1:V2"/>
    <mergeCell ref="AQ1:AQ2"/>
    <mergeCell ref="AO1:AO2"/>
    <mergeCell ref="AN1:AN2"/>
    <mergeCell ref="AE1:AE2"/>
    <mergeCell ref="Z1:Z2"/>
    <mergeCell ref="X1:X2"/>
    <mergeCell ref="AH1:AH2"/>
    <mergeCell ref="AI1:AI2"/>
    <mergeCell ref="AK1:AK2"/>
    <mergeCell ref="AL1:AL2"/>
    <mergeCell ref="U1:U2"/>
    <mergeCell ref="S1:S2"/>
    <mergeCell ref="W1:W2"/>
    <mergeCell ref="L1:L2"/>
    <mergeCell ref="M1:M2"/>
    <mergeCell ref="O1:O2"/>
    <mergeCell ref="P1:P2"/>
    <mergeCell ref="Q1:Q2"/>
    <mergeCell ref="R1:R2"/>
  </mergeCells>
  <conditionalFormatting sqref="C4:C298">
    <cfRule type="duplicateValues" priority="36" dxfId="0" stopIfTrue="1">
      <formula>AND(COUNTIF($C$4:$C$298,C4)&gt;1,NOT(ISBLANK(C4)))</formula>
    </cfRule>
  </conditionalFormatting>
  <conditionalFormatting sqref="B4:C204">
    <cfRule type="duplicateValues" priority="38" dxfId="0" stopIfTrue="1">
      <formula>AND(COUNTIF($B$4:$C$204,B4)&gt;1,NOT(ISBLANK(B4)))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W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19" width="5.00390625" style="38" bestFit="1" customWidth="1"/>
    <col min="20" max="20" width="4.421875" style="38" bestFit="1" customWidth="1"/>
    <col min="21" max="21" width="5.57421875" style="38" bestFit="1" customWidth="1"/>
    <col min="22" max="22" width="4.421875" style="38" bestFit="1" customWidth="1"/>
    <col min="23" max="23" width="5.00390625" style="38" bestFit="1" customWidth="1"/>
    <col min="24" max="37" width="5.28125" style="38" customWidth="1"/>
    <col min="38" max="38" width="5.28125" style="4" customWidth="1"/>
    <col min="39" max="39" width="5.28125" style="38" customWidth="1"/>
    <col min="40" max="41" width="5.28125" style="4" customWidth="1"/>
    <col min="42" max="42" width="5.28125" style="38" customWidth="1"/>
    <col min="43" max="43" width="5.140625" style="4" bestFit="1" customWidth="1"/>
    <col min="44" max="44" width="6.28125" style="4" bestFit="1" customWidth="1"/>
    <col min="45" max="45" width="0.85546875" style="12" customWidth="1"/>
    <col min="46" max="46" width="4.57421875" style="4" customWidth="1"/>
  </cols>
  <sheetData>
    <row r="1" spans="1:45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2602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22" t="s">
        <v>1584</v>
      </c>
      <c r="AC1" s="106" t="s">
        <v>1564</v>
      </c>
      <c r="AD1" s="106" t="s">
        <v>1537</v>
      </c>
      <c r="AE1" s="106" t="s">
        <v>1487</v>
      </c>
      <c r="AF1" s="106" t="s">
        <v>1456</v>
      </c>
      <c r="AG1" s="106" t="s">
        <v>1417</v>
      </c>
      <c r="AH1" s="106" t="s">
        <v>1331</v>
      </c>
      <c r="AI1" s="106" t="s">
        <v>1271</v>
      </c>
      <c r="AJ1" s="106" t="s">
        <v>1103</v>
      </c>
      <c r="AK1" s="106" t="s">
        <v>1178</v>
      </c>
      <c r="AL1" s="106" t="s">
        <v>1039</v>
      </c>
      <c r="AM1" s="106" t="s">
        <v>655</v>
      </c>
      <c r="AN1" s="106" t="s">
        <v>760</v>
      </c>
      <c r="AO1" s="106" t="s">
        <v>626</v>
      </c>
      <c r="AP1" s="106" t="s">
        <v>508</v>
      </c>
      <c r="AQ1" s="106" t="s">
        <v>39</v>
      </c>
      <c r="AR1" s="106" t="s">
        <v>30</v>
      </c>
      <c r="AS1" s="24"/>
    </row>
    <row r="2" spans="1:46" s="4" customFormat="1" ht="77.25" customHeight="1">
      <c r="A2" s="107" t="s">
        <v>2689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23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11"/>
      <c r="AP2" s="111"/>
      <c r="AQ2" s="111"/>
      <c r="AR2" s="106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2638</v>
      </c>
      <c r="M3" s="22" t="s">
        <v>656</v>
      </c>
      <c r="N3" s="22" t="s">
        <v>367</v>
      </c>
      <c r="O3" s="22" t="s">
        <v>367</v>
      </c>
      <c r="P3" s="22" t="s">
        <v>367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367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509</v>
      </c>
      <c r="AK3" s="22" t="s">
        <v>1179</v>
      </c>
      <c r="AL3" s="22" t="s">
        <v>656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17" t="s">
        <v>31</v>
      </c>
      <c r="AS3" s="27"/>
      <c r="AT3" s="1"/>
    </row>
    <row r="4" spans="1:45" ht="15" customHeight="1">
      <c r="A4" s="15">
        <v>1</v>
      </c>
      <c r="B4" s="15" t="s">
        <v>438</v>
      </c>
      <c r="C4" s="14" t="s">
        <v>439</v>
      </c>
      <c r="D4" s="15" t="s">
        <v>17</v>
      </c>
      <c r="E4" s="16" t="s">
        <v>440</v>
      </c>
      <c r="F4" s="15" t="s">
        <v>290</v>
      </c>
      <c r="G4" s="35">
        <f aca="true" t="shared" si="0" ref="G4:G35">SUM(I4:AR4)</f>
        <v>932</v>
      </c>
      <c r="H4" s="25"/>
      <c r="I4" s="23"/>
      <c r="J4" s="23"/>
      <c r="K4" s="23"/>
      <c r="L4" s="23"/>
      <c r="M4" s="23"/>
      <c r="N4" s="23">
        <v>115</v>
      </c>
      <c r="O4" s="23"/>
      <c r="P4" s="23">
        <v>115</v>
      </c>
      <c r="Q4" s="23"/>
      <c r="R4" s="23"/>
      <c r="S4" s="23"/>
      <c r="T4" s="23">
        <v>140</v>
      </c>
      <c r="U4" s="23">
        <v>60</v>
      </c>
      <c r="V4" s="23">
        <v>110</v>
      </c>
      <c r="W4" s="23"/>
      <c r="X4" s="23"/>
      <c r="Y4" s="23"/>
      <c r="Z4" s="23"/>
      <c r="AA4" s="23">
        <v>95</v>
      </c>
      <c r="AB4" s="23"/>
      <c r="AC4" s="23"/>
      <c r="AD4" s="23"/>
      <c r="AE4" s="23"/>
      <c r="AF4" s="23"/>
      <c r="AG4" s="23"/>
      <c r="AH4" s="23"/>
      <c r="AI4" s="23"/>
      <c r="AJ4" s="23">
        <v>47</v>
      </c>
      <c r="AK4" s="23"/>
      <c r="AL4" s="23"/>
      <c r="AM4" s="23"/>
      <c r="AN4" s="23">
        <v>120</v>
      </c>
      <c r="AO4" s="23">
        <v>130</v>
      </c>
      <c r="AP4" s="23"/>
      <c r="AQ4" s="23"/>
      <c r="AR4" s="23"/>
      <c r="AS4" s="26"/>
    </row>
    <row r="5" spans="1:45" ht="15" customHeight="1">
      <c r="A5" s="15">
        <v>2</v>
      </c>
      <c r="B5" s="15" t="s">
        <v>943</v>
      </c>
      <c r="C5" s="14" t="s">
        <v>944</v>
      </c>
      <c r="D5" s="18" t="s">
        <v>17</v>
      </c>
      <c r="E5" s="16" t="s">
        <v>9</v>
      </c>
      <c r="F5" s="15" t="s">
        <v>290</v>
      </c>
      <c r="G5" s="35">
        <f t="shared" si="0"/>
        <v>740</v>
      </c>
      <c r="H5" s="34"/>
      <c r="I5" s="23"/>
      <c r="J5" s="23"/>
      <c r="K5" s="23"/>
      <c r="L5" s="23"/>
      <c r="M5" s="23"/>
      <c r="N5" s="23"/>
      <c r="O5" s="23">
        <v>130</v>
      </c>
      <c r="P5" s="23">
        <v>120</v>
      </c>
      <c r="Q5" s="23"/>
      <c r="R5" s="23"/>
      <c r="S5" s="23"/>
      <c r="T5" s="23">
        <v>160</v>
      </c>
      <c r="U5" s="23">
        <v>65</v>
      </c>
      <c r="V5" s="23"/>
      <c r="W5" s="23"/>
      <c r="X5" s="23"/>
      <c r="Y5" s="23"/>
      <c r="Z5" s="23"/>
      <c r="AA5" s="23">
        <v>125</v>
      </c>
      <c r="AB5" s="23"/>
      <c r="AC5" s="23"/>
      <c r="AD5" s="23"/>
      <c r="AE5" s="23">
        <v>25</v>
      </c>
      <c r="AF5" s="23"/>
      <c r="AG5" s="23"/>
      <c r="AH5" s="23"/>
      <c r="AI5" s="23"/>
      <c r="AJ5" s="23"/>
      <c r="AK5" s="23"/>
      <c r="AL5" s="23"/>
      <c r="AM5" s="23"/>
      <c r="AN5" s="23">
        <v>115</v>
      </c>
      <c r="AO5" s="23"/>
      <c r="AP5" s="23"/>
      <c r="AQ5" s="23"/>
      <c r="AR5" s="23"/>
      <c r="AS5" s="26"/>
    </row>
    <row r="6" spans="1:45" ht="15" customHeight="1">
      <c r="A6" s="15">
        <v>3</v>
      </c>
      <c r="B6" s="15" t="s">
        <v>938</v>
      </c>
      <c r="C6" s="14" t="s">
        <v>939</v>
      </c>
      <c r="D6" s="15" t="s">
        <v>17</v>
      </c>
      <c r="E6" s="16" t="s">
        <v>907</v>
      </c>
      <c r="F6" s="15" t="s">
        <v>282</v>
      </c>
      <c r="G6" s="35">
        <f t="shared" si="0"/>
        <v>690</v>
      </c>
      <c r="H6" s="25"/>
      <c r="I6" s="23"/>
      <c r="J6" s="23"/>
      <c r="K6" s="23"/>
      <c r="L6" s="23"/>
      <c r="M6" s="23"/>
      <c r="N6" s="23"/>
      <c r="O6" s="23"/>
      <c r="P6" s="23">
        <v>130</v>
      </c>
      <c r="Q6" s="23"/>
      <c r="R6" s="23"/>
      <c r="S6" s="23"/>
      <c r="T6" s="23">
        <v>300</v>
      </c>
      <c r="U6" s="23"/>
      <c r="V6" s="23">
        <v>130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>
        <v>130</v>
      </c>
      <c r="AO6" s="23"/>
      <c r="AP6" s="23"/>
      <c r="AQ6" s="23"/>
      <c r="AR6" s="23"/>
      <c r="AS6" s="26"/>
    </row>
    <row r="7" spans="1:49" ht="15" customHeight="1">
      <c r="A7" s="15">
        <v>4</v>
      </c>
      <c r="B7" s="15" t="s">
        <v>940</v>
      </c>
      <c r="C7" s="14" t="s">
        <v>941</v>
      </c>
      <c r="D7" s="15" t="s">
        <v>17</v>
      </c>
      <c r="E7" s="16" t="s">
        <v>942</v>
      </c>
      <c r="F7" s="15" t="s">
        <v>290</v>
      </c>
      <c r="G7" s="35">
        <f t="shared" si="0"/>
        <v>580</v>
      </c>
      <c r="H7" s="25"/>
      <c r="I7" s="23"/>
      <c r="J7" s="23"/>
      <c r="K7" s="23"/>
      <c r="L7" s="23"/>
      <c r="M7" s="23"/>
      <c r="N7" s="23"/>
      <c r="O7" s="23"/>
      <c r="P7" s="23">
        <v>125</v>
      </c>
      <c r="Q7" s="23"/>
      <c r="R7" s="23"/>
      <c r="S7" s="23"/>
      <c r="T7" s="23">
        <v>200</v>
      </c>
      <c r="U7" s="23"/>
      <c r="V7" s="23"/>
      <c r="W7" s="23"/>
      <c r="X7" s="23"/>
      <c r="Y7" s="23"/>
      <c r="Z7" s="23"/>
      <c r="AA7" s="23">
        <v>130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>
        <v>125</v>
      </c>
      <c r="AO7" s="23"/>
      <c r="AP7" s="23"/>
      <c r="AQ7" s="23"/>
      <c r="AR7" s="23"/>
      <c r="AS7" s="26"/>
      <c r="AT7" s="112"/>
      <c r="AU7" s="113"/>
      <c r="AV7" s="113"/>
      <c r="AW7" s="113"/>
    </row>
    <row r="8" spans="1:45" ht="15" customHeight="1">
      <c r="A8" s="15">
        <v>5</v>
      </c>
      <c r="B8" s="15" t="s">
        <v>1119</v>
      </c>
      <c r="C8" s="14" t="s">
        <v>1120</v>
      </c>
      <c r="D8" s="15" t="s">
        <v>17</v>
      </c>
      <c r="E8" s="16" t="s">
        <v>1121</v>
      </c>
      <c r="F8" s="15" t="s">
        <v>1108</v>
      </c>
      <c r="G8" s="35">
        <f t="shared" si="0"/>
        <v>315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>
        <v>130</v>
      </c>
      <c r="U8" s="23"/>
      <c r="V8" s="23"/>
      <c r="W8" s="23"/>
      <c r="X8" s="23"/>
      <c r="Y8" s="23"/>
      <c r="Z8" s="23"/>
      <c r="AA8" s="23">
        <v>115</v>
      </c>
      <c r="AB8" s="23"/>
      <c r="AC8" s="23"/>
      <c r="AD8" s="23"/>
      <c r="AE8" s="23">
        <v>20</v>
      </c>
      <c r="AF8" s="23"/>
      <c r="AG8" s="23"/>
      <c r="AH8" s="23"/>
      <c r="AI8" s="23"/>
      <c r="AJ8" s="23">
        <v>50</v>
      </c>
      <c r="AK8" s="23"/>
      <c r="AL8" s="23"/>
      <c r="AM8" s="23"/>
      <c r="AN8" s="23"/>
      <c r="AO8" s="23"/>
      <c r="AP8" s="23"/>
      <c r="AQ8" s="23"/>
      <c r="AR8" s="23"/>
      <c r="AS8" s="26"/>
    </row>
    <row r="9" spans="1:45" ht="15" customHeight="1">
      <c r="A9" s="15">
        <v>6</v>
      </c>
      <c r="B9" s="15" t="s">
        <v>192</v>
      </c>
      <c r="C9" s="14" t="s">
        <v>193</v>
      </c>
      <c r="D9" s="15" t="s">
        <v>17</v>
      </c>
      <c r="E9" s="16" t="s">
        <v>194</v>
      </c>
      <c r="F9" s="15" t="s">
        <v>121</v>
      </c>
      <c r="G9" s="35">
        <f t="shared" si="0"/>
        <v>310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100</v>
      </c>
      <c r="AJ9" s="23"/>
      <c r="AK9" s="23"/>
      <c r="AL9" s="23"/>
      <c r="AM9" s="23"/>
      <c r="AN9" s="23"/>
      <c r="AO9" s="23"/>
      <c r="AP9" s="23">
        <v>100</v>
      </c>
      <c r="AQ9" s="23"/>
      <c r="AR9" s="23">
        <v>110</v>
      </c>
      <c r="AS9" s="26"/>
    </row>
    <row r="10" spans="1:45" ht="15" customHeight="1">
      <c r="A10" s="15">
        <v>7</v>
      </c>
      <c r="B10" s="15" t="s">
        <v>733</v>
      </c>
      <c r="C10" s="14" t="s">
        <v>734</v>
      </c>
      <c r="D10" s="15" t="s">
        <v>17</v>
      </c>
      <c r="E10" s="16" t="s">
        <v>9</v>
      </c>
      <c r="F10" s="15" t="s">
        <v>162</v>
      </c>
      <c r="G10" s="35">
        <f t="shared" si="0"/>
        <v>295</v>
      </c>
      <c r="H10" s="25"/>
      <c r="I10" s="23"/>
      <c r="J10" s="23"/>
      <c r="K10" s="23"/>
      <c r="L10" s="23"/>
      <c r="M10" s="23">
        <v>50</v>
      </c>
      <c r="N10" s="23"/>
      <c r="O10" s="23"/>
      <c r="P10" s="23"/>
      <c r="Q10" s="23"/>
      <c r="R10" s="23">
        <v>35</v>
      </c>
      <c r="S10" s="23">
        <v>85</v>
      </c>
      <c r="T10" s="23"/>
      <c r="U10" s="23"/>
      <c r="V10" s="23"/>
      <c r="W10" s="23"/>
      <c r="X10" s="23"/>
      <c r="Y10" s="23"/>
      <c r="Z10" s="23">
        <v>85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>
        <v>40</v>
      </c>
      <c r="AN10" s="23"/>
      <c r="AO10" s="23"/>
      <c r="AP10" s="23"/>
      <c r="AQ10" s="23"/>
      <c r="AR10" s="23"/>
      <c r="AS10" s="26"/>
    </row>
    <row r="11" spans="1:45" ht="15" customHeight="1">
      <c r="A11" s="15">
        <v>8</v>
      </c>
      <c r="B11" s="15" t="s">
        <v>195</v>
      </c>
      <c r="C11" s="14" t="s">
        <v>196</v>
      </c>
      <c r="D11" s="15" t="s">
        <v>17</v>
      </c>
      <c r="E11" s="16" t="s">
        <v>197</v>
      </c>
      <c r="F11" s="15" t="s">
        <v>121</v>
      </c>
      <c r="G11" s="35">
        <f t="shared" si="0"/>
        <v>290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>
        <v>95</v>
      </c>
      <c r="AJ11" s="23"/>
      <c r="AK11" s="23"/>
      <c r="AL11" s="23"/>
      <c r="AM11" s="23"/>
      <c r="AN11" s="23"/>
      <c r="AO11" s="23"/>
      <c r="AP11" s="23">
        <v>95</v>
      </c>
      <c r="AQ11" s="23"/>
      <c r="AR11" s="23">
        <v>100</v>
      </c>
      <c r="AS11" s="26"/>
    </row>
    <row r="12" spans="1:49" ht="15" customHeight="1">
      <c r="A12" s="15">
        <v>9</v>
      </c>
      <c r="B12" s="15" t="s">
        <v>89</v>
      </c>
      <c r="C12" s="14" t="s">
        <v>90</v>
      </c>
      <c r="D12" s="15" t="s">
        <v>17</v>
      </c>
      <c r="E12" s="16" t="s">
        <v>32</v>
      </c>
      <c r="F12" s="15" t="s">
        <v>28</v>
      </c>
      <c r="G12" s="35">
        <f t="shared" si="0"/>
        <v>270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v>50</v>
      </c>
      <c r="X12" s="23"/>
      <c r="Y12" s="23"/>
      <c r="Z12" s="23"/>
      <c r="AA12" s="23"/>
      <c r="AB12" s="23"/>
      <c r="AC12" s="23">
        <v>95</v>
      </c>
      <c r="AD12" s="23"/>
      <c r="AE12" s="23"/>
      <c r="AF12" s="23">
        <v>40</v>
      </c>
      <c r="AG12" s="23"/>
      <c r="AH12" s="23"/>
      <c r="AI12" s="23"/>
      <c r="AJ12" s="23"/>
      <c r="AK12" s="23">
        <v>20</v>
      </c>
      <c r="AL12" s="23"/>
      <c r="AM12" s="23"/>
      <c r="AN12" s="23"/>
      <c r="AO12" s="23"/>
      <c r="AP12" s="23"/>
      <c r="AQ12" s="23">
        <v>5</v>
      </c>
      <c r="AR12" s="23">
        <v>60</v>
      </c>
      <c r="AS12" s="26"/>
      <c r="AT12" s="112"/>
      <c r="AU12" s="113"/>
      <c r="AV12" s="113"/>
      <c r="AW12" s="113"/>
    </row>
    <row r="13" spans="1:49" ht="15" customHeight="1">
      <c r="A13" s="15">
        <v>10</v>
      </c>
      <c r="B13" s="15" t="s">
        <v>198</v>
      </c>
      <c r="C13" s="14" t="s">
        <v>199</v>
      </c>
      <c r="D13" s="15" t="s">
        <v>17</v>
      </c>
      <c r="E13" s="16" t="s">
        <v>200</v>
      </c>
      <c r="F13" s="15" t="s">
        <v>204</v>
      </c>
      <c r="G13" s="35">
        <f t="shared" si="0"/>
        <v>260</v>
      </c>
      <c r="H13" s="25"/>
      <c r="I13" s="23"/>
      <c r="J13" s="23"/>
      <c r="K13" s="23"/>
      <c r="L13" s="23">
        <v>120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50</v>
      </c>
      <c r="AM13" s="23"/>
      <c r="AN13" s="23"/>
      <c r="AO13" s="23"/>
      <c r="AP13" s="23"/>
      <c r="AQ13" s="23"/>
      <c r="AR13" s="23">
        <v>90</v>
      </c>
      <c r="AS13" s="26"/>
      <c r="AT13" s="112"/>
      <c r="AU13" s="113"/>
      <c r="AV13" s="113"/>
      <c r="AW13" s="113"/>
    </row>
    <row r="14" spans="1:45" ht="15" customHeight="1">
      <c r="A14" s="15">
        <v>11</v>
      </c>
      <c r="B14" s="15" t="s">
        <v>79</v>
      </c>
      <c r="C14" s="14" t="s">
        <v>80</v>
      </c>
      <c r="D14" s="15" t="s">
        <v>17</v>
      </c>
      <c r="E14" s="16" t="s">
        <v>29</v>
      </c>
      <c r="F14" s="15" t="s">
        <v>28</v>
      </c>
      <c r="G14" s="35">
        <f t="shared" si="0"/>
        <v>255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40</v>
      </c>
      <c r="X14" s="23"/>
      <c r="Y14" s="23"/>
      <c r="Z14" s="23"/>
      <c r="AA14" s="23"/>
      <c r="AB14" s="23"/>
      <c r="AC14" s="23"/>
      <c r="AD14" s="23"/>
      <c r="AE14" s="23"/>
      <c r="AF14" s="23">
        <v>50</v>
      </c>
      <c r="AG14" s="23"/>
      <c r="AH14" s="23"/>
      <c r="AI14" s="23"/>
      <c r="AJ14" s="23"/>
      <c r="AK14" s="23">
        <v>25</v>
      </c>
      <c r="AL14" s="23"/>
      <c r="AM14" s="23"/>
      <c r="AN14" s="23"/>
      <c r="AO14" s="23"/>
      <c r="AP14" s="23"/>
      <c r="AQ14" s="23">
        <v>60</v>
      </c>
      <c r="AR14" s="23">
        <v>80</v>
      </c>
      <c r="AS14" s="26"/>
    </row>
    <row r="15" spans="1:45" ht="15" customHeight="1">
      <c r="A15" s="15">
        <v>12</v>
      </c>
      <c r="B15" s="15" t="s">
        <v>2355</v>
      </c>
      <c r="C15" s="14" t="s">
        <v>2356</v>
      </c>
      <c r="D15" s="15" t="s">
        <v>17</v>
      </c>
      <c r="E15" s="16" t="s">
        <v>9</v>
      </c>
      <c r="F15" s="15" t="s">
        <v>363</v>
      </c>
      <c r="G15" s="35">
        <f t="shared" si="0"/>
        <v>250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250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/>
    </row>
    <row r="16" spans="1:45" ht="15" customHeight="1">
      <c r="A16" s="15">
        <v>12</v>
      </c>
      <c r="B16" s="15" t="s">
        <v>2360</v>
      </c>
      <c r="C16" s="14" t="s">
        <v>2361</v>
      </c>
      <c r="D16" s="15" t="s">
        <v>17</v>
      </c>
      <c r="E16" s="16" t="s">
        <v>2362</v>
      </c>
      <c r="F16" s="15" t="s">
        <v>337</v>
      </c>
      <c r="G16" s="35">
        <f t="shared" si="0"/>
        <v>250</v>
      </c>
      <c r="H16" s="25"/>
      <c r="I16" s="23"/>
      <c r="J16" s="23"/>
      <c r="K16" s="23"/>
      <c r="L16" s="23"/>
      <c r="M16" s="23"/>
      <c r="N16" s="23">
        <v>130</v>
      </c>
      <c r="O16" s="23"/>
      <c r="P16" s="23"/>
      <c r="Q16" s="23"/>
      <c r="R16" s="23"/>
      <c r="S16" s="23"/>
      <c r="T16" s="23">
        <v>120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</row>
    <row r="17" spans="1:49" ht="15" customHeight="1">
      <c r="A17" s="15">
        <v>13</v>
      </c>
      <c r="B17" s="95" t="s">
        <v>205</v>
      </c>
      <c r="C17" s="96" t="s">
        <v>206</v>
      </c>
      <c r="D17" s="15" t="s">
        <v>17</v>
      </c>
      <c r="E17" s="16" t="s">
        <v>181</v>
      </c>
      <c r="F17" s="15" t="s">
        <v>121</v>
      </c>
      <c r="G17" s="35">
        <f t="shared" si="0"/>
        <v>240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v>85</v>
      </c>
      <c r="AJ17" s="23"/>
      <c r="AK17" s="23"/>
      <c r="AL17" s="23"/>
      <c r="AM17" s="23"/>
      <c r="AN17" s="23"/>
      <c r="AO17" s="23"/>
      <c r="AP17" s="23">
        <v>90</v>
      </c>
      <c r="AQ17" s="23"/>
      <c r="AR17" s="23">
        <v>65</v>
      </c>
      <c r="AS17" s="26"/>
      <c r="AT17" s="112"/>
      <c r="AU17" s="113"/>
      <c r="AV17" s="113"/>
      <c r="AW17" s="113"/>
    </row>
    <row r="18" spans="1:45" ht="15" customHeight="1">
      <c r="A18" s="15">
        <v>14</v>
      </c>
      <c r="B18" s="15" t="s">
        <v>2230</v>
      </c>
      <c r="C18" s="14" t="s">
        <v>2231</v>
      </c>
      <c r="D18" s="15" t="s">
        <v>17</v>
      </c>
      <c r="E18" s="16" t="s">
        <v>666</v>
      </c>
      <c r="F18" s="15" t="s">
        <v>162</v>
      </c>
      <c r="G18" s="35">
        <f t="shared" si="0"/>
        <v>230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30</v>
      </c>
      <c r="S18" s="23">
        <v>100</v>
      </c>
      <c r="T18" s="23"/>
      <c r="U18" s="23"/>
      <c r="V18" s="23"/>
      <c r="W18" s="23"/>
      <c r="X18" s="23"/>
      <c r="Y18" s="23"/>
      <c r="Z18" s="23">
        <v>100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6"/>
    </row>
    <row r="19" spans="1:45" ht="15" customHeight="1">
      <c r="A19" s="15">
        <v>15</v>
      </c>
      <c r="B19" s="15" t="s">
        <v>737</v>
      </c>
      <c r="C19" s="14" t="s">
        <v>738</v>
      </c>
      <c r="D19" s="15" t="s">
        <v>17</v>
      </c>
      <c r="E19" s="16" t="s">
        <v>666</v>
      </c>
      <c r="F19" s="15" t="s">
        <v>162</v>
      </c>
      <c r="G19" s="35">
        <f t="shared" si="0"/>
        <v>225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40</v>
      </c>
      <c r="S19" s="23">
        <v>90</v>
      </c>
      <c r="T19" s="23"/>
      <c r="U19" s="23"/>
      <c r="V19" s="23"/>
      <c r="W19" s="23"/>
      <c r="X19" s="23"/>
      <c r="Y19" s="23"/>
      <c r="Z19" s="23">
        <v>75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>
        <v>20</v>
      </c>
      <c r="AN19" s="23"/>
      <c r="AO19" s="23"/>
      <c r="AP19" s="23"/>
      <c r="AQ19" s="23"/>
      <c r="AR19" s="23"/>
      <c r="AS19" s="26"/>
    </row>
    <row r="20" spans="1:45" ht="15" customHeight="1">
      <c r="A20" s="15">
        <v>16</v>
      </c>
      <c r="B20" s="15" t="s">
        <v>210</v>
      </c>
      <c r="C20" s="14" t="s">
        <v>211</v>
      </c>
      <c r="D20" s="15" t="s">
        <v>17</v>
      </c>
      <c r="E20" s="16" t="s">
        <v>161</v>
      </c>
      <c r="F20" s="15" t="s">
        <v>162</v>
      </c>
      <c r="G20" s="35">
        <f t="shared" si="0"/>
        <v>219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>
        <v>95</v>
      </c>
      <c r="T20" s="23"/>
      <c r="U20" s="23"/>
      <c r="V20" s="23"/>
      <c r="W20" s="23"/>
      <c r="X20" s="23"/>
      <c r="Y20" s="23"/>
      <c r="Z20" s="23">
        <v>65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9</v>
      </c>
      <c r="AN20" s="23"/>
      <c r="AO20" s="23"/>
      <c r="AP20" s="23"/>
      <c r="AQ20" s="23"/>
      <c r="AR20" s="23">
        <v>50</v>
      </c>
      <c r="AS20" s="26"/>
    </row>
    <row r="21" spans="1:49" ht="15" customHeight="1">
      <c r="A21" s="15">
        <v>17</v>
      </c>
      <c r="B21" s="15" t="s">
        <v>2120</v>
      </c>
      <c r="C21" s="14" t="s">
        <v>2121</v>
      </c>
      <c r="D21" s="15" t="s">
        <v>17</v>
      </c>
      <c r="E21" s="16" t="s">
        <v>2095</v>
      </c>
      <c r="F21" s="15" t="s">
        <v>770</v>
      </c>
      <c r="G21" s="35">
        <f t="shared" si="0"/>
        <v>215</v>
      </c>
      <c r="H21" s="25"/>
      <c r="I21" s="23"/>
      <c r="J21" s="23"/>
      <c r="K21" s="23"/>
      <c r="L21" s="23">
        <v>100</v>
      </c>
      <c r="M21" s="23"/>
      <c r="N21" s="23"/>
      <c r="O21" s="23"/>
      <c r="P21" s="23"/>
      <c r="Q21" s="23"/>
      <c r="R21" s="23"/>
      <c r="S21" s="23"/>
      <c r="T21" s="23"/>
      <c r="U21" s="23"/>
      <c r="V21" s="23">
        <v>115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  <c r="AT21" s="112"/>
      <c r="AU21" s="113"/>
      <c r="AV21" s="113"/>
      <c r="AW21" s="113"/>
    </row>
    <row r="22" spans="1:45" ht="15" customHeight="1">
      <c r="A22" s="15">
        <v>18</v>
      </c>
      <c r="B22" s="15" t="s">
        <v>1750</v>
      </c>
      <c r="C22" s="14" t="s">
        <v>1751</v>
      </c>
      <c r="D22" s="15" t="s">
        <v>17</v>
      </c>
      <c r="E22" s="16" t="s">
        <v>1752</v>
      </c>
      <c r="F22" s="15" t="s">
        <v>337</v>
      </c>
      <c r="G22" s="35">
        <f t="shared" si="0"/>
        <v>210</v>
      </c>
      <c r="H22" s="25"/>
      <c r="I22" s="23"/>
      <c r="J22" s="23"/>
      <c r="K22" s="23"/>
      <c r="L22" s="23"/>
      <c r="M22" s="23"/>
      <c r="N22" s="23">
        <v>125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85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6"/>
    </row>
    <row r="23" spans="1:45" ht="15" customHeight="1">
      <c r="A23" s="15">
        <v>19</v>
      </c>
      <c r="B23" s="15" t="s">
        <v>1747</v>
      </c>
      <c r="C23" s="14" t="s">
        <v>1748</v>
      </c>
      <c r="D23" s="15" t="s">
        <v>17</v>
      </c>
      <c r="E23" s="16" t="s">
        <v>1749</v>
      </c>
      <c r="F23" s="15" t="s">
        <v>290</v>
      </c>
      <c r="G23" s="35">
        <f t="shared" si="0"/>
        <v>200</v>
      </c>
      <c r="H23" s="25"/>
      <c r="I23" s="23"/>
      <c r="J23" s="23"/>
      <c r="K23" s="23"/>
      <c r="L23" s="23"/>
      <c r="M23" s="23"/>
      <c r="N23" s="23"/>
      <c r="O23" s="23"/>
      <c r="P23" s="23">
        <v>100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100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7"/>
    </row>
    <row r="24" spans="1:45" ht="15" customHeight="1">
      <c r="A24" s="15">
        <v>20</v>
      </c>
      <c r="B24" s="15" t="s">
        <v>948</v>
      </c>
      <c r="C24" s="14" t="s">
        <v>949</v>
      </c>
      <c r="D24" s="15" t="s">
        <v>17</v>
      </c>
      <c r="E24" s="16" t="s">
        <v>950</v>
      </c>
      <c r="F24" s="15" t="s">
        <v>290</v>
      </c>
      <c r="G24" s="35">
        <f t="shared" si="0"/>
        <v>185.5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57.5</v>
      </c>
      <c r="V24" s="23"/>
      <c r="W24" s="23"/>
      <c r="X24" s="23"/>
      <c r="Y24" s="23"/>
      <c r="Z24" s="23"/>
      <c r="AA24" s="23">
        <v>75</v>
      </c>
      <c r="AB24" s="23">
        <v>8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>
        <v>45</v>
      </c>
      <c r="AO24" s="23"/>
      <c r="AP24" s="23"/>
      <c r="AQ24" s="23"/>
      <c r="AR24" s="23"/>
      <c r="AS24" s="26"/>
    </row>
    <row r="25" spans="1:45" ht="15" customHeight="1">
      <c r="A25" s="15">
        <v>21</v>
      </c>
      <c r="B25" s="15" t="s">
        <v>216</v>
      </c>
      <c r="C25" s="14" t="s">
        <v>217</v>
      </c>
      <c r="D25" s="15" t="s">
        <v>17</v>
      </c>
      <c r="E25" s="16" t="s">
        <v>181</v>
      </c>
      <c r="F25" s="15" t="s">
        <v>121</v>
      </c>
      <c r="G25" s="35">
        <f t="shared" si="0"/>
        <v>185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80</v>
      </c>
      <c r="AJ25" s="23"/>
      <c r="AK25" s="23"/>
      <c r="AL25" s="23"/>
      <c r="AM25" s="23"/>
      <c r="AN25" s="23"/>
      <c r="AO25" s="23"/>
      <c r="AP25" s="23">
        <v>80</v>
      </c>
      <c r="AQ25" s="23"/>
      <c r="AR25" s="23">
        <v>25</v>
      </c>
      <c r="AS25" s="26"/>
    </row>
    <row r="26" spans="1:45" ht="15" customHeight="1">
      <c r="A26" s="15">
        <v>21</v>
      </c>
      <c r="B26" s="15" t="s">
        <v>81</v>
      </c>
      <c r="C26" s="14" t="s">
        <v>82</v>
      </c>
      <c r="D26" s="15" t="s">
        <v>17</v>
      </c>
      <c r="E26" s="16" t="s">
        <v>9</v>
      </c>
      <c r="F26" s="15" t="s">
        <v>28</v>
      </c>
      <c r="G26" s="35">
        <f t="shared" si="0"/>
        <v>185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100</v>
      </c>
      <c r="AD26" s="23"/>
      <c r="AE26" s="23"/>
      <c r="AF26" s="23">
        <v>35</v>
      </c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>
        <v>50</v>
      </c>
      <c r="AR26" s="23"/>
      <c r="AS26" s="26"/>
    </row>
    <row r="27" spans="1:49" ht="15" customHeight="1">
      <c r="A27" s="15">
        <v>22</v>
      </c>
      <c r="B27" s="15" t="s">
        <v>2357</v>
      </c>
      <c r="C27" s="14" t="s">
        <v>2358</v>
      </c>
      <c r="D27" s="15" t="s">
        <v>17</v>
      </c>
      <c r="E27" s="16" t="s">
        <v>2359</v>
      </c>
      <c r="F27" s="15" t="s">
        <v>290</v>
      </c>
      <c r="G27" s="35">
        <f t="shared" si="0"/>
        <v>180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>
        <v>180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/>
      <c r="AT27" s="112"/>
      <c r="AU27" s="113"/>
      <c r="AV27" s="113"/>
      <c r="AW27" s="113"/>
    </row>
    <row r="28" spans="1:45" ht="15" customHeight="1">
      <c r="A28" s="15">
        <v>23</v>
      </c>
      <c r="B28" s="15" t="s">
        <v>83</v>
      </c>
      <c r="C28" s="14" t="s">
        <v>84</v>
      </c>
      <c r="D28" s="15" t="s">
        <v>17</v>
      </c>
      <c r="E28" s="16" t="s">
        <v>85</v>
      </c>
      <c r="F28" s="15" t="s">
        <v>28</v>
      </c>
      <c r="G28" s="35">
        <f t="shared" si="0"/>
        <v>165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80</v>
      </c>
      <c r="AD28" s="23"/>
      <c r="AE28" s="23"/>
      <c r="AF28" s="23">
        <v>30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>
        <v>20</v>
      </c>
      <c r="AR28" s="23">
        <v>35</v>
      </c>
      <c r="AS28" s="26"/>
    </row>
    <row r="29" spans="1:45" ht="15" customHeight="1">
      <c r="A29" s="15">
        <v>24</v>
      </c>
      <c r="B29" s="15" t="s">
        <v>594</v>
      </c>
      <c r="C29" s="14" t="s">
        <v>595</v>
      </c>
      <c r="D29" s="15" t="s">
        <v>17</v>
      </c>
      <c r="E29" s="16" t="s">
        <v>253</v>
      </c>
      <c r="F29" s="15" t="s">
        <v>121</v>
      </c>
      <c r="G29" s="35">
        <f t="shared" si="0"/>
        <v>140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70</v>
      </c>
      <c r="AJ29" s="23"/>
      <c r="AK29" s="23"/>
      <c r="AL29" s="23"/>
      <c r="AM29" s="23"/>
      <c r="AN29" s="23"/>
      <c r="AO29" s="23"/>
      <c r="AP29" s="23">
        <v>70</v>
      </c>
      <c r="AQ29" s="23"/>
      <c r="AR29" s="23"/>
      <c r="AS29" s="26"/>
    </row>
    <row r="30" spans="1:45" ht="15" customHeight="1">
      <c r="A30" s="15">
        <v>25</v>
      </c>
      <c r="B30" s="15" t="s">
        <v>731</v>
      </c>
      <c r="C30" s="14" t="s">
        <v>732</v>
      </c>
      <c r="D30" s="15" t="s">
        <v>17</v>
      </c>
      <c r="E30" s="16" t="s">
        <v>9</v>
      </c>
      <c r="F30" s="15" t="s">
        <v>162</v>
      </c>
      <c r="G30" s="35">
        <f t="shared" si="0"/>
        <v>130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80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50</v>
      </c>
      <c r="AN30" s="23"/>
      <c r="AO30" s="23"/>
      <c r="AP30" s="23"/>
      <c r="AQ30" s="23"/>
      <c r="AR30" s="23"/>
      <c r="AS30" s="26"/>
    </row>
    <row r="31" spans="1:45" ht="15" customHeight="1">
      <c r="A31" s="15">
        <v>26</v>
      </c>
      <c r="B31" s="15" t="s">
        <v>741</v>
      </c>
      <c r="C31" s="14" t="s">
        <v>742</v>
      </c>
      <c r="D31" s="15" t="s">
        <v>17</v>
      </c>
      <c r="E31" s="16" t="s">
        <v>666</v>
      </c>
      <c r="F31" s="15" t="s">
        <v>162</v>
      </c>
      <c r="G31" s="35">
        <f t="shared" si="0"/>
        <v>128</v>
      </c>
      <c r="H31" s="25"/>
      <c r="I31" s="23"/>
      <c r="J31" s="23"/>
      <c r="K31" s="23"/>
      <c r="L31" s="23"/>
      <c r="M31" s="23">
        <v>25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95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>
        <v>8</v>
      </c>
      <c r="AN31" s="23"/>
      <c r="AO31" s="23"/>
      <c r="AP31" s="23"/>
      <c r="AQ31" s="23"/>
      <c r="AR31" s="23"/>
      <c r="AS31" s="26"/>
    </row>
    <row r="32" spans="1:45" ht="15" customHeight="1">
      <c r="A32" s="15">
        <v>27</v>
      </c>
      <c r="B32" s="15" t="s">
        <v>1755</v>
      </c>
      <c r="C32" s="14" t="s">
        <v>1756</v>
      </c>
      <c r="D32" s="15" t="s">
        <v>17</v>
      </c>
      <c r="E32" s="16" t="s">
        <v>9</v>
      </c>
      <c r="F32" s="15" t="s">
        <v>770</v>
      </c>
      <c r="G32" s="35">
        <f t="shared" si="0"/>
        <v>125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110</v>
      </c>
      <c r="U32" s="23"/>
      <c r="V32" s="23"/>
      <c r="W32" s="23"/>
      <c r="X32" s="23"/>
      <c r="Y32" s="23"/>
      <c r="Z32" s="23"/>
      <c r="AA32" s="23">
        <v>15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6"/>
    </row>
    <row r="33" spans="1:45" ht="15" customHeight="1">
      <c r="A33" s="15">
        <v>28</v>
      </c>
      <c r="B33" s="15" t="s">
        <v>2118</v>
      </c>
      <c r="C33" s="14" t="s">
        <v>2119</v>
      </c>
      <c r="D33" s="15" t="s">
        <v>17</v>
      </c>
      <c r="E33" s="16" t="s">
        <v>2095</v>
      </c>
      <c r="F33" s="15" t="s">
        <v>770</v>
      </c>
      <c r="G33" s="35">
        <f t="shared" si="0"/>
        <v>120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120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29</v>
      </c>
      <c r="B34" s="15" t="s">
        <v>1753</v>
      </c>
      <c r="C34" s="14" t="s">
        <v>1754</v>
      </c>
      <c r="D34" s="15" t="s">
        <v>17</v>
      </c>
      <c r="E34" s="16" t="s">
        <v>9</v>
      </c>
      <c r="F34" s="15" t="s">
        <v>337</v>
      </c>
      <c r="G34" s="35">
        <f t="shared" si="0"/>
        <v>117.5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62.5</v>
      </c>
      <c r="V34" s="23"/>
      <c r="W34" s="23"/>
      <c r="X34" s="23"/>
      <c r="Y34" s="23"/>
      <c r="Z34" s="23"/>
      <c r="AA34" s="23">
        <v>55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6"/>
    </row>
    <row r="35" spans="1:45" ht="15" customHeight="1">
      <c r="A35" s="15">
        <v>30</v>
      </c>
      <c r="B35" s="15" t="s">
        <v>441</v>
      </c>
      <c r="C35" s="14" t="s">
        <v>442</v>
      </c>
      <c r="D35" s="18" t="s">
        <v>17</v>
      </c>
      <c r="E35" s="16" t="s">
        <v>9</v>
      </c>
      <c r="F35" s="15" t="s">
        <v>363</v>
      </c>
      <c r="G35" s="35">
        <f t="shared" si="0"/>
        <v>115</v>
      </c>
      <c r="H35" s="3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>
        <v>115</v>
      </c>
      <c r="AP35" s="23"/>
      <c r="AQ35" s="23"/>
      <c r="AR35" s="23"/>
      <c r="AS35" s="26"/>
    </row>
    <row r="36" spans="1:45" ht="15" customHeight="1">
      <c r="A36" s="15">
        <v>30</v>
      </c>
      <c r="B36" s="15" t="s">
        <v>1517</v>
      </c>
      <c r="C36" s="14" t="s">
        <v>1518</v>
      </c>
      <c r="D36" s="15" t="s">
        <v>17</v>
      </c>
      <c r="E36" s="16" t="s">
        <v>1519</v>
      </c>
      <c r="F36" s="15" t="s">
        <v>1108</v>
      </c>
      <c r="G36" s="35">
        <f aca="true" t="shared" si="1" ref="G36:G67">SUM(I36:AR36)</f>
        <v>115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100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>
        <v>15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7"/>
    </row>
    <row r="37" spans="1:45" ht="15" customHeight="1">
      <c r="A37" s="15">
        <v>31</v>
      </c>
      <c r="B37" s="15" t="s">
        <v>945</v>
      </c>
      <c r="C37" s="14" t="s">
        <v>946</v>
      </c>
      <c r="D37" s="15" t="s">
        <v>17</v>
      </c>
      <c r="E37" s="16" t="s">
        <v>947</v>
      </c>
      <c r="F37" s="15" t="s">
        <v>290</v>
      </c>
      <c r="G37" s="35">
        <f t="shared" si="1"/>
        <v>110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>
        <v>110</v>
      </c>
      <c r="AO37" s="23"/>
      <c r="AP37" s="23"/>
      <c r="AQ37" s="23"/>
      <c r="AR37" s="23"/>
      <c r="AS37" s="26"/>
    </row>
    <row r="38" spans="1:45" ht="15" customHeight="1">
      <c r="A38" s="15">
        <v>31</v>
      </c>
      <c r="B38" s="15" t="s">
        <v>2545</v>
      </c>
      <c r="C38" s="14" t="s">
        <v>2546</v>
      </c>
      <c r="D38" s="15" t="s">
        <v>17</v>
      </c>
      <c r="E38" s="16" t="s">
        <v>2282</v>
      </c>
      <c r="F38" s="15" t="s">
        <v>337</v>
      </c>
      <c r="G38" s="35">
        <f t="shared" si="1"/>
        <v>110</v>
      </c>
      <c r="H38" s="25"/>
      <c r="I38" s="23"/>
      <c r="J38" s="23"/>
      <c r="K38" s="23"/>
      <c r="L38" s="23"/>
      <c r="M38" s="23"/>
      <c r="N38" s="23">
        <v>110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32</v>
      </c>
      <c r="B39" s="15" t="s">
        <v>1757</v>
      </c>
      <c r="C39" s="14" t="s">
        <v>1758</v>
      </c>
      <c r="D39" s="15" t="s">
        <v>17</v>
      </c>
      <c r="E39" s="16" t="s">
        <v>907</v>
      </c>
      <c r="F39" s="15" t="s">
        <v>282</v>
      </c>
      <c r="G39" s="35">
        <f t="shared" si="1"/>
        <v>101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95</v>
      </c>
      <c r="U39" s="23"/>
      <c r="V39" s="23"/>
      <c r="W39" s="23"/>
      <c r="X39" s="23"/>
      <c r="Y39" s="23"/>
      <c r="Z39" s="23"/>
      <c r="AA39" s="23">
        <v>6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33</v>
      </c>
      <c r="B40" s="15" t="s">
        <v>1523</v>
      </c>
      <c r="C40" s="14" t="s">
        <v>1524</v>
      </c>
      <c r="D40" s="15" t="s">
        <v>17</v>
      </c>
      <c r="E40" s="16" t="s">
        <v>9</v>
      </c>
      <c r="F40" s="15" t="s">
        <v>1108</v>
      </c>
      <c r="G40" s="35">
        <f t="shared" si="1"/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90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>
        <v>10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6"/>
    </row>
    <row r="41" spans="1:45" ht="15" customHeight="1">
      <c r="A41" s="15">
        <v>33</v>
      </c>
      <c r="B41" s="15" t="s">
        <v>2547</v>
      </c>
      <c r="C41" s="14" t="s">
        <v>2548</v>
      </c>
      <c r="D41" s="15" t="s">
        <v>17</v>
      </c>
      <c r="E41" s="16" t="s">
        <v>1118</v>
      </c>
      <c r="F41" s="15" t="s">
        <v>1108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>
        <v>100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34</v>
      </c>
      <c r="B42" s="15" t="s">
        <v>1392</v>
      </c>
      <c r="C42" s="14" t="s">
        <v>1393</v>
      </c>
      <c r="D42" s="15" t="s">
        <v>17</v>
      </c>
      <c r="E42" s="16" t="s">
        <v>1364</v>
      </c>
      <c r="F42" s="15" t="s">
        <v>472</v>
      </c>
      <c r="G42" s="35">
        <f t="shared" si="1"/>
        <v>97.5</v>
      </c>
      <c r="H42" s="25"/>
      <c r="I42" s="23"/>
      <c r="J42" s="23"/>
      <c r="K42" s="23"/>
      <c r="L42" s="23"/>
      <c r="M42" s="23"/>
      <c r="N42" s="23"/>
      <c r="O42" s="23"/>
      <c r="P42" s="23"/>
      <c r="Q42" s="23">
        <v>47.5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50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35</v>
      </c>
      <c r="B43" s="15" t="s">
        <v>2122</v>
      </c>
      <c r="C43" s="14" t="s">
        <v>2123</v>
      </c>
      <c r="D43" s="15" t="s">
        <v>17</v>
      </c>
      <c r="E43" s="16" t="s">
        <v>2124</v>
      </c>
      <c r="F43" s="15" t="s">
        <v>770</v>
      </c>
      <c r="G43" s="35">
        <f t="shared" si="1"/>
        <v>95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v>95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/>
    </row>
    <row r="44" spans="1:45" ht="15" customHeight="1">
      <c r="A44" s="15">
        <v>35</v>
      </c>
      <c r="B44" s="15" t="s">
        <v>2549</v>
      </c>
      <c r="C44" s="14" t="s">
        <v>2550</v>
      </c>
      <c r="D44" s="15" t="s">
        <v>17</v>
      </c>
      <c r="E44" s="16" t="s">
        <v>9</v>
      </c>
      <c r="F44" s="15" t="s">
        <v>337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>
        <v>95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6"/>
    </row>
    <row r="45" spans="1:45" ht="15" customHeight="1">
      <c r="A45" s="15">
        <v>36</v>
      </c>
      <c r="B45" s="15" t="s">
        <v>1292</v>
      </c>
      <c r="C45" s="14" t="s">
        <v>1293</v>
      </c>
      <c r="D45" s="15" t="s">
        <v>17</v>
      </c>
      <c r="E45" s="16" t="s">
        <v>124</v>
      </c>
      <c r="F45" s="15" t="s">
        <v>125</v>
      </c>
      <c r="G45" s="35">
        <f t="shared" si="1"/>
        <v>90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>
        <v>90</v>
      </c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36</v>
      </c>
      <c r="B46" s="15" t="s">
        <v>1856</v>
      </c>
      <c r="C46" s="14" t="s">
        <v>1857</v>
      </c>
      <c r="D46" s="15" t="s">
        <v>17</v>
      </c>
      <c r="E46" s="16" t="s">
        <v>9</v>
      </c>
      <c r="F46" s="15" t="s">
        <v>162</v>
      </c>
      <c r="G46" s="35">
        <f t="shared" si="1"/>
        <v>90</v>
      </c>
      <c r="H46" s="25"/>
      <c r="I46" s="23"/>
      <c r="J46" s="23"/>
      <c r="K46" s="23"/>
      <c r="L46" s="23"/>
      <c r="M46" s="23">
        <v>20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70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6"/>
    </row>
    <row r="47" spans="1:45" ht="15" customHeight="1">
      <c r="A47" s="15">
        <v>36</v>
      </c>
      <c r="B47" s="15" t="s">
        <v>2651</v>
      </c>
      <c r="C47" s="14" t="s">
        <v>2652</v>
      </c>
      <c r="D47" s="15" t="s">
        <v>17</v>
      </c>
      <c r="E47" s="16" t="s">
        <v>2653</v>
      </c>
      <c r="F47" s="15" t="s">
        <v>302</v>
      </c>
      <c r="G47" s="35">
        <f t="shared" si="1"/>
        <v>90</v>
      </c>
      <c r="H47" s="25"/>
      <c r="I47" s="23"/>
      <c r="J47" s="23"/>
      <c r="K47" s="23"/>
      <c r="L47" s="23">
        <v>90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/>
    </row>
    <row r="48" spans="1:45" ht="15" customHeight="1">
      <c r="A48" s="15">
        <v>37</v>
      </c>
      <c r="B48" s="87" t="s">
        <v>91</v>
      </c>
      <c r="C48" s="14" t="s">
        <v>92</v>
      </c>
      <c r="D48" s="15" t="s">
        <v>17</v>
      </c>
      <c r="E48" s="16" t="s">
        <v>85</v>
      </c>
      <c r="F48" s="15" t="s">
        <v>28</v>
      </c>
      <c r="G48" s="35">
        <f t="shared" si="1"/>
        <v>89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65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>
        <v>4</v>
      </c>
      <c r="AR48" s="23">
        <v>20</v>
      </c>
      <c r="AS48" s="26"/>
    </row>
    <row r="49" spans="1:49" ht="15" customHeight="1">
      <c r="A49" s="15">
        <v>38</v>
      </c>
      <c r="B49" s="15" t="s">
        <v>1186</v>
      </c>
      <c r="C49" s="14" t="s">
        <v>1187</v>
      </c>
      <c r="D49" s="15" t="s">
        <v>17</v>
      </c>
      <c r="E49" s="16" t="s">
        <v>1188</v>
      </c>
      <c r="F49" s="15" t="s">
        <v>28</v>
      </c>
      <c r="G49" s="35">
        <f t="shared" si="1"/>
        <v>87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>
        <v>30</v>
      </c>
      <c r="X49" s="23"/>
      <c r="Y49" s="23"/>
      <c r="Z49" s="23"/>
      <c r="AA49" s="23"/>
      <c r="AB49" s="23"/>
      <c r="AC49" s="23">
        <v>55</v>
      </c>
      <c r="AD49" s="23"/>
      <c r="AE49" s="23"/>
      <c r="AF49" s="23"/>
      <c r="AG49" s="23"/>
      <c r="AH49" s="23"/>
      <c r="AI49" s="23"/>
      <c r="AJ49" s="23"/>
      <c r="AK49" s="23">
        <v>2</v>
      </c>
      <c r="AL49" s="23"/>
      <c r="AM49" s="23"/>
      <c r="AN49" s="23"/>
      <c r="AO49" s="23"/>
      <c r="AP49" s="23"/>
      <c r="AQ49" s="23"/>
      <c r="AR49" s="23"/>
      <c r="AS49" s="26"/>
      <c r="AT49" s="112"/>
      <c r="AU49" s="113"/>
      <c r="AV49" s="113"/>
      <c r="AW49" s="113"/>
    </row>
    <row r="50" spans="1:49" ht="15" customHeight="1">
      <c r="A50" s="15">
        <v>39</v>
      </c>
      <c r="B50" s="15" t="s">
        <v>592</v>
      </c>
      <c r="C50" s="14" t="s">
        <v>593</v>
      </c>
      <c r="D50" s="15" t="s">
        <v>17</v>
      </c>
      <c r="E50" s="16" t="s">
        <v>227</v>
      </c>
      <c r="F50" s="15" t="s">
        <v>121</v>
      </c>
      <c r="G50" s="35">
        <f t="shared" si="1"/>
        <v>85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>
        <v>85</v>
      </c>
      <c r="AQ50" s="23"/>
      <c r="AR50" s="23"/>
      <c r="AS50" s="26"/>
      <c r="AT50" s="112"/>
      <c r="AU50" s="113"/>
      <c r="AV50" s="113"/>
      <c r="AW50" s="113"/>
    </row>
    <row r="51" spans="1:45" ht="15" customHeight="1">
      <c r="A51" s="15">
        <v>39</v>
      </c>
      <c r="B51" s="15" t="s">
        <v>1394</v>
      </c>
      <c r="C51" s="14" t="s">
        <v>1395</v>
      </c>
      <c r="D51" s="15" t="s">
        <v>17</v>
      </c>
      <c r="E51" s="16" t="s">
        <v>1364</v>
      </c>
      <c r="F51" s="15" t="s">
        <v>472</v>
      </c>
      <c r="G51" s="35">
        <f t="shared" si="1"/>
        <v>85</v>
      </c>
      <c r="H51" s="25"/>
      <c r="I51" s="23"/>
      <c r="J51" s="23"/>
      <c r="K51" s="23"/>
      <c r="L51" s="23"/>
      <c r="M51" s="23"/>
      <c r="N51" s="23"/>
      <c r="O51" s="23"/>
      <c r="P51" s="23"/>
      <c r="Q51" s="23">
        <v>45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>
        <v>40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/>
    </row>
    <row r="52" spans="1:45" ht="15" customHeight="1">
      <c r="A52" s="15">
        <v>39</v>
      </c>
      <c r="B52" s="15" t="s">
        <v>2551</v>
      </c>
      <c r="C52" s="14" t="s">
        <v>2552</v>
      </c>
      <c r="D52" s="15" t="s">
        <v>17</v>
      </c>
      <c r="E52" s="16" t="s">
        <v>9</v>
      </c>
      <c r="F52" s="15" t="s">
        <v>337</v>
      </c>
      <c r="G52" s="35">
        <f t="shared" si="1"/>
        <v>85</v>
      </c>
      <c r="H52" s="25"/>
      <c r="I52" s="23"/>
      <c r="J52" s="23"/>
      <c r="K52" s="23"/>
      <c r="L52" s="23"/>
      <c r="M52" s="23"/>
      <c r="N52" s="23">
        <v>85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40</v>
      </c>
      <c r="B53" s="15" t="s">
        <v>596</v>
      </c>
      <c r="C53" s="14" t="s">
        <v>597</v>
      </c>
      <c r="D53" s="15" t="s">
        <v>17</v>
      </c>
      <c r="E53" s="16" t="s">
        <v>218</v>
      </c>
      <c r="F53" s="15" t="s">
        <v>121</v>
      </c>
      <c r="G53" s="35">
        <f t="shared" si="1"/>
        <v>80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>
        <v>50</v>
      </c>
      <c r="AJ53" s="23"/>
      <c r="AK53" s="23"/>
      <c r="AL53" s="23"/>
      <c r="AM53" s="23"/>
      <c r="AN53" s="23"/>
      <c r="AO53" s="23"/>
      <c r="AP53" s="23">
        <v>30</v>
      </c>
      <c r="AQ53" s="23"/>
      <c r="AR53" s="23"/>
      <c r="AS53" s="26"/>
    </row>
    <row r="54" spans="1:45" ht="15" customHeight="1">
      <c r="A54" s="15">
        <v>41</v>
      </c>
      <c r="B54" s="15" t="s">
        <v>1247</v>
      </c>
      <c r="C54" s="14" t="s">
        <v>1248</v>
      </c>
      <c r="D54" s="15" t="s">
        <v>17</v>
      </c>
      <c r="E54" s="16" t="s">
        <v>618</v>
      </c>
      <c r="F54" s="15" t="s">
        <v>121</v>
      </c>
      <c r="G54" s="35">
        <f t="shared" si="1"/>
        <v>75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>
        <v>75</v>
      </c>
      <c r="AQ54" s="23"/>
      <c r="AR54" s="23"/>
      <c r="AS54" s="26"/>
    </row>
    <row r="55" spans="1:45" ht="15" customHeight="1">
      <c r="A55" s="15">
        <v>41</v>
      </c>
      <c r="B55" s="15" t="s">
        <v>1294</v>
      </c>
      <c r="C55" s="14" t="s">
        <v>1295</v>
      </c>
      <c r="D55" s="15" t="s">
        <v>17</v>
      </c>
      <c r="E55" s="16" t="s">
        <v>1296</v>
      </c>
      <c r="F55" s="15" t="s">
        <v>121</v>
      </c>
      <c r="G55" s="35">
        <f t="shared" si="1"/>
        <v>75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75</v>
      </c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41</v>
      </c>
      <c r="B56" s="15" t="s">
        <v>1575</v>
      </c>
      <c r="C56" s="14" t="s">
        <v>1576</v>
      </c>
      <c r="D56" s="15" t="s">
        <v>17</v>
      </c>
      <c r="E56" s="16" t="s">
        <v>85</v>
      </c>
      <c r="F56" s="15" t="s">
        <v>28</v>
      </c>
      <c r="G56" s="35">
        <f t="shared" si="1"/>
        <v>75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>
        <v>75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41</v>
      </c>
      <c r="B57" s="15" t="s">
        <v>2125</v>
      </c>
      <c r="C57" s="14" t="s">
        <v>2126</v>
      </c>
      <c r="D57" s="15" t="s">
        <v>17</v>
      </c>
      <c r="E57" s="16" t="s">
        <v>2127</v>
      </c>
      <c r="F57" s="15" t="s">
        <v>290</v>
      </c>
      <c r="G57" s="35">
        <f t="shared" si="1"/>
        <v>75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v>75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>
        <v>41</v>
      </c>
      <c r="B58" s="15" t="s">
        <v>2553</v>
      </c>
      <c r="C58" s="14" t="s">
        <v>2554</v>
      </c>
      <c r="D58" s="15" t="s">
        <v>17</v>
      </c>
      <c r="E58" s="16" t="s">
        <v>1118</v>
      </c>
      <c r="F58" s="15" t="s">
        <v>1108</v>
      </c>
      <c r="G58" s="35">
        <f t="shared" si="1"/>
        <v>75</v>
      </c>
      <c r="H58" s="25"/>
      <c r="I58" s="23"/>
      <c r="J58" s="23"/>
      <c r="K58" s="23"/>
      <c r="L58" s="23"/>
      <c r="M58" s="23"/>
      <c r="N58" s="23">
        <v>75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>
        <v>42</v>
      </c>
      <c r="B59" s="15" t="s">
        <v>201</v>
      </c>
      <c r="C59" s="14" t="s">
        <v>202</v>
      </c>
      <c r="D59" s="15" t="s">
        <v>17</v>
      </c>
      <c r="E59" s="16" t="s">
        <v>203</v>
      </c>
      <c r="F59" s="15" t="s">
        <v>28</v>
      </c>
      <c r="G59" s="35">
        <f t="shared" si="1"/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70</v>
      </c>
      <c r="AS59" s="26"/>
    </row>
    <row r="60" spans="1:45" ht="15" customHeight="1">
      <c r="A60" s="15">
        <v>42</v>
      </c>
      <c r="B60" s="15" t="s">
        <v>1577</v>
      </c>
      <c r="C60" s="14" t="s">
        <v>1578</v>
      </c>
      <c r="D60" s="15" t="s">
        <v>17</v>
      </c>
      <c r="E60" s="16" t="s">
        <v>29</v>
      </c>
      <c r="F60" s="15" t="s">
        <v>28</v>
      </c>
      <c r="G60" s="35">
        <f t="shared" si="1"/>
        <v>70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>
        <v>70</v>
      </c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>
        <v>43</v>
      </c>
      <c r="B61" s="15" t="s">
        <v>1479</v>
      </c>
      <c r="C61" s="14" t="s">
        <v>1480</v>
      </c>
      <c r="D61" s="15" t="s">
        <v>17</v>
      </c>
      <c r="E61" s="16" t="s">
        <v>29</v>
      </c>
      <c r="F61" s="15" t="s">
        <v>28</v>
      </c>
      <c r="G61" s="35">
        <f t="shared" si="1"/>
        <v>69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15</v>
      </c>
      <c r="X61" s="23"/>
      <c r="Y61" s="23"/>
      <c r="Z61" s="23"/>
      <c r="AA61" s="23"/>
      <c r="AB61" s="23"/>
      <c r="AC61" s="23">
        <v>45</v>
      </c>
      <c r="AD61" s="23"/>
      <c r="AE61" s="23"/>
      <c r="AF61" s="23">
        <v>9</v>
      </c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>
        <v>44</v>
      </c>
      <c r="B62" s="15" t="s">
        <v>1398</v>
      </c>
      <c r="C62" s="14" t="s">
        <v>1399</v>
      </c>
      <c r="D62" s="15" t="s">
        <v>17</v>
      </c>
      <c r="E62" s="16" t="s">
        <v>1400</v>
      </c>
      <c r="F62" s="15" t="s">
        <v>472</v>
      </c>
      <c r="G62" s="35">
        <f t="shared" si="1"/>
        <v>67.5</v>
      </c>
      <c r="H62" s="25"/>
      <c r="I62" s="23"/>
      <c r="J62" s="23"/>
      <c r="K62" s="23"/>
      <c r="L62" s="23"/>
      <c r="M62" s="23"/>
      <c r="N62" s="23"/>
      <c r="O62" s="23"/>
      <c r="P62" s="23"/>
      <c r="Q62" s="23">
        <v>42.5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>
        <v>25</v>
      </c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5" ht="15" customHeight="1">
      <c r="A63" s="15">
        <v>45</v>
      </c>
      <c r="B63" s="15" t="s">
        <v>951</v>
      </c>
      <c r="C63" s="14" t="s">
        <v>952</v>
      </c>
      <c r="D63" s="15" t="s">
        <v>17</v>
      </c>
      <c r="E63" s="16" t="s">
        <v>950</v>
      </c>
      <c r="F63" s="15" t="s">
        <v>290</v>
      </c>
      <c r="G63" s="35">
        <f t="shared" si="1"/>
        <v>67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>
        <v>9</v>
      </c>
      <c r="AB63" s="23">
        <v>50</v>
      </c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>
        <v>8</v>
      </c>
      <c r="AO63" s="23"/>
      <c r="AP63" s="23"/>
      <c r="AQ63" s="23"/>
      <c r="AR63" s="23"/>
      <c r="AS63" s="26"/>
    </row>
    <row r="64" spans="1:45" ht="15" customHeight="1">
      <c r="A64" s="15">
        <v>46</v>
      </c>
      <c r="B64" s="15" t="s">
        <v>1436</v>
      </c>
      <c r="C64" s="14" t="s">
        <v>1249</v>
      </c>
      <c r="D64" s="15" t="s">
        <v>17</v>
      </c>
      <c r="E64" s="16" t="s">
        <v>1250</v>
      </c>
      <c r="F64" s="15" t="s">
        <v>121</v>
      </c>
      <c r="G64" s="35">
        <f t="shared" si="1"/>
        <v>65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>
        <v>65</v>
      </c>
      <c r="AQ64" s="23"/>
      <c r="AR64" s="23"/>
      <c r="AS64" s="26"/>
    </row>
    <row r="65" spans="1:45" ht="15" customHeight="1">
      <c r="A65" s="15">
        <v>46</v>
      </c>
      <c r="B65" s="15" t="s">
        <v>2128</v>
      </c>
      <c r="C65" s="14" t="s">
        <v>2129</v>
      </c>
      <c r="D65" s="15" t="s">
        <v>17</v>
      </c>
      <c r="E65" s="16" t="s">
        <v>2095</v>
      </c>
      <c r="F65" s="15" t="s">
        <v>770</v>
      </c>
      <c r="G65" s="35">
        <f t="shared" si="1"/>
        <v>65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>
        <v>65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6"/>
    </row>
    <row r="66" spans="1:45" ht="15" customHeight="1">
      <c r="A66" s="15">
        <v>46</v>
      </c>
      <c r="B66" s="15" t="s">
        <v>2555</v>
      </c>
      <c r="C66" s="14" t="s">
        <v>2556</v>
      </c>
      <c r="D66" s="15" t="s">
        <v>17</v>
      </c>
      <c r="E66" s="16" t="s">
        <v>2282</v>
      </c>
      <c r="F66" s="15" t="s">
        <v>337</v>
      </c>
      <c r="G66" s="35">
        <f t="shared" si="1"/>
        <v>65</v>
      </c>
      <c r="H66" s="25"/>
      <c r="I66" s="23"/>
      <c r="J66" s="23"/>
      <c r="K66" s="23"/>
      <c r="L66" s="23"/>
      <c r="M66" s="23"/>
      <c r="N66" s="23">
        <v>65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6"/>
    </row>
    <row r="67" spans="1:45" ht="15" customHeight="1">
      <c r="A67" s="15">
        <v>46</v>
      </c>
      <c r="B67" s="15" t="s">
        <v>2654</v>
      </c>
      <c r="C67" s="14" t="s">
        <v>2655</v>
      </c>
      <c r="D67" s="15" t="s">
        <v>17</v>
      </c>
      <c r="E67" s="16" t="s">
        <v>2656</v>
      </c>
      <c r="F67" s="15" t="s">
        <v>290</v>
      </c>
      <c r="G67" s="35">
        <f t="shared" si="1"/>
        <v>65</v>
      </c>
      <c r="H67" s="25"/>
      <c r="I67" s="23"/>
      <c r="J67" s="23"/>
      <c r="K67" s="23"/>
      <c r="L67" s="23">
        <v>65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6"/>
    </row>
    <row r="68" spans="1:45" ht="15" customHeight="1">
      <c r="A68" s="15">
        <v>47</v>
      </c>
      <c r="B68" s="15" t="s">
        <v>207</v>
      </c>
      <c r="C68" s="14" t="s">
        <v>208</v>
      </c>
      <c r="D68" s="15" t="s">
        <v>17</v>
      </c>
      <c r="E68" s="16" t="s">
        <v>209</v>
      </c>
      <c r="F68" s="15" t="s">
        <v>121</v>
      </c>
      <c r="G68" s="35">
        <f aca="true" t="shared" si="2" ref="G68:G99">SUM(I68:AR68)</f>
        <v>55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55</v>
      </c>
      <c r="AS68" s="26"/>
    </row>
    <row r="69" spans="1:45" ht="15" customHeight="1">
      <c r="A69" s="15">
        <v>47</v>
      </c>
      <c r="B69" s="15" t="s">
        <v>1858</v>
      </c>
      <c r="C69" s="14" t="s">
        <v>1859</v>
      </c>
      <c r="D69" s="15" t="s">
        <v>17</v>
      </c>
      <c r="E69" s="16" t="s">
        <v>666</v>
      </c>
      <c r="F69" s="15" t="s">
        <v>162</v>
      </c>
      <c r="G69" s="35">
        <f t="shared" si="2"/>
        <v>55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>
        <v>55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6"/>
    </row>
    <row r="70" spans="1:45" ht="15" customHeight="1">
      <c r="A70" s="15">
        <v>47</v>
      </c>
      <c r="B70" s="15" t="s">
        <v>2557</v>
      </c>
      <c r="C70" s="14" t="s">
        <v>2558</v>
      </c>
      <c r="D70" s="15" t="s">
        <v>17</v>
      </c>
      <c r="E70" s="16" t="s">
        <v>2282</v>
      </c>
      <c r="F70" s="15" t="s">
        <v>337</v>
      </c>
      <c r="G70" s="35">
        <f t="shared" si="2"/>
        <v>55</v>
      </c>
      <c r="H70" s="25"/>
      <c r="I70" s="23"/>
      <c r="J70" s="23"/>
      <c r="K70" s="23"/>
      <c r="L70" s="23"/>
      <c r="M70" s="23"/>
      <c r="N70" s="23">
        <v>55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6"/>
    </row>
    <row r="71" spans="1:45" ht="15" customHeight="1">
      <c r="A71" s="15">
        <v>48</v>
      </c>
      <c r="B71" s="15" t="s">
        <v>1860</v>
      </c>
      <c r="C71" s="14" t="s">
        <v>1861</v>
      </c>
      <c r="D71" s="15" t="s">
        <v>17</v>
      </c>
      <c r="E71" s="16" t="s">
        <v>666</v>
      </c>
      <c r="F71" s="15" t="s">
        <v>162</v>
      </c>
      <c r="G71" s="35">
        <f t="shared" si="2"/>
        <v>50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>
        <v>50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6"/>
    </row>
    <row r="72" spans="1:45" ht="15" customHeight="1">
      <c r="A72" s="15">
        <v>48</v>
      </c>
      <c r="B72" s="15" t="s">
        <v>2008</v>
      </c>
      <c r="C72" s="14" t="s">
        <v>2009</v>
      </c>
      <c r="D72" s="15" t="s">
        <v>17</v>
      </c>
      <c r="E72" s="16" t="s">
        <v>2010</v>
      </c>
      <c r="F72" s="15" t="s">
        <v>118</v>
      </c>
      <c r="G72" s="35">
        <f t="shared" si="2"/>
        <v>50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>
        <v>50</v>
      </c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6"/>
    </row>
    <row r="73" spans="1:45" ht="15" customHeight="1">
      <c r="A73" s="15">
        <v>48</v>
      </c>
      <c r="B73" s="15" t="s">
        <v>735</v>
      </c>
      <c r="C73" s="14" t="s">
        <v>736</v>
      </c>
      <c r="D73" s="15" t="s">
        <v>17</v>
      </c>
      <c r="E73" s="16" t="s">
        <v>9</v>
      </c>
      <c r="F73" s="15" t="s">
        <v>162</v>
      </c>
      <c r="G73" s="35">
        <f t="shared" si="2"/>
        <v>50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>
        <v>25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25</v>
      </c>
      <c r="AN73" s="23"/>
      <c r="AO73" s="23"/>
      <c r="AP73" s="23"/>
      <c r="AQ73" s="23"/>
      <c r="AR73" s="23"/>
      <c r="AS73" s="26"/>
    </row>
    <row r="74" spans="1:45" ht="15" customHeight="1">
      <c r="A74" s="15">
        <v>48</v>
      </c>
      <c r="B74" s="15" t="s">
        <v>1556</v>
      </c>
      <c r="C74" s="14" t="s">
        <v>1557</v>
      </c>
      <c r="D74" s="15" t="s">
        <v>17</v>
      </c>
      <c r="E74" s="16" t="s">
        <v>1547</v>
      </c>
      <c r="F74" s="15" t="s">
        <v>302</v>
      </c>
      <c r="G74" s="35">
        <f t="shared" si="2"/>
        <v>50</v>
      </c>
      <c r="H74" s="25"/>
      <c r="I74" s="23"/>
      <c r="J74" s="23"/>
      <c r="K74" s="23"/>
      <c r="L74" s="23"/>
      <c r="M74" s="23"/>
      <c r="N74" s="23"/>
      <c r="O74" s="23"/>
      <c r="P74" s="23">
        <v>25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>
        <v>25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6"/>
    </row>
    <row r="75" spans="1:45" ht="15" customHeight="1">
      <c r="A75" s="15">
        <v>48</v>
      </c>
      <c r="B75" s="15" t="s">
        <v>2426</v>
      </c>
      <c r="C75" s="14" t="s">
        <v>2427</v>
      </c>
      <c r="D75" s="15" t="s">
        <v>17</v>
      </c>
      <c r="E75" s="16" t="s">
        <v>9</v>
      </c>
      <c r="F75" s="15" t="s">
        <v>472</v>
      </c>
      <c r="G75" s="35">
        <f t="shared" si="2"/>
        <v>50</v>
      </c>
      <c r="H75" s="25"/>
      <c r="I75" s="23"/>
      <c r="J75" s="23"/>
      <c r="K75" s="23"/>
      <c r="L75" s="23"/>
      <c r="M75" s="23"/>
      <c r="N75" s="23"/>
      <c r="O75" s="23"/>
      <c r="P75" s="23"/>
      <c r="Q75" s="23">
        <v>50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6"/>
    </row>
    <row r="76" spans="1:45" ht="15" customHeight="1">
      <c r="A76" s="15">
        <v>48</v>
      </c>
      <c r="B76" s="15" t="s">
        <v>2657</v>
      </c>
      <c r="C76" s="14" t="s">
        <v>2658</v>
      </c>
      <c r="D76" s="15" t="s">
        <v>17</v>
      </c>
      <c r="E76" s="16" t="s">
        <v>773</v>
      </c>
      <c r="F76" s="15" t="s">
        <v>774</v>
      </c>
      <c r="G76" s="35">
        <f t="shared" si="2"/>
        <v>50</v>
      </c>
      <c r="H76" s="25"/>
      <c r="I76" s="23"/>
      <c r="J76" s="23"/>
      <c r="K76" s="23"/>
      <c r="L76" s="23">
        <v>50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6"/>
    </row>
    <row r="77" spans="1:45" ht="15" customHeight="1">
      <c r="A77" s="15">
        <v>48</v>
      </c>
      <c r="B77" s="15" t="s">
        <v>2659</v>
      </c>
      <c r="C77" s="14" t="s">
        <v>2660</v>
      </c>
      <c r="D77" s="15" t="s">
        <v>17</v>
      </c>
      <c r="E77" s="16" t="s">
        <v>773</v>
      </c>
      <c r="F77" s="15" t="s">
        <v>774</v>
      </c>
      <c r="G77" s="35">
        <f t="shared" si="2"/>
        <v>50</v>
      </c>
      <c r="H77" s="25"/>
      <c r="I77" s="23"/>
      <c r="J77" s="23"/>
      <c r="K77" s="23"/>
      <c r="L77" s="23">
        <v>50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6"/>
    </row>
    <row r="78" spans="1:45" ht="15" customHeight="1">
      <c r="A78" s="15">
        <v>49</v>
      </c>
      <c r="B78" s="15" t="s">
        <v>2466</v>
      </c>
      <c r="C78" s="14" t="s">
        <v>2467</v>
      </c>
      <c r="D78" s="15" t="s">
        <v>17</v>
      </c>
      <c r="E78" s="16" t="s">
        <v>9</v>
      </c>
      <c r="F78" s="15" t="s">
        <v>337</v>
      </c>
      <c r="G78" s="35">
        <f t="shared" si="2"/>
        <v>45</v>
      </c>
      <c r="H78" s="25"/>
      <c r="I78" s="23"/>
      <c r="J78" s="23"/>
      <c r="K78" s="23"/>
      <c r="L78" s="23"/>
      <c r="M78" s="23"/>
      <c r="N78" s="23"/>
      <c r="O78" s="23"/>
      <c r="P78" s="23">
        <v>45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6"/>
    </row>
    <row r="79" spans="1:45" ht="15" customHeight="1">
      <c r="A79" s="15">
        <v>50</v>
      </c>
      <c r="B79" s="15" t="s">
        <v>212</v>
      </c>
      <c r="C79" s="14" t="s">
        <v>213</v>
      </c>
      <c r="D79" s="15" t="s">
        <v>17</v>
      </c>
      <c r="E79" s="16" t="s">
        <v>161</v>
      </c>
      <c r="F79" s="15" t="s">
        <v>162</v>
      </c>
      <c r="G79" s="35">
        <f t="shared" si="2"/>
        <v>40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>
        <v>40</v>
      </c>
      <c r="AS79" s="26"/>
    </row>
    <row r="80" spans="1:45" ht="15" customHeight="1">
      <c r="A80" s="15">
        <v>50</v>
      </c>
      <c r="B80" s="15" t="s">
        <v>1068</v>
      </c>
      <c r="C80" s="14" t="s">
        <v>1069</v>
      </c>
      <c r="D80" s="15" t="s">
        <v>17</v>
      </c>
      <c r="E80" s="16" t="s">
        <v>9</v>
      </c>
      <c r="F80" s="15" t="s">
        <v>204</v>
      </c>
      <c r="G80" s="35">
        <f t="shared" si="2"/>
        <v>40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>
        <v>40</v>
      </c>
      <c r="AM80" s="23"/>
      <c r="AN80" s="23"/>
      <c r="AO80" s="23"/>
      <c r="AP80" s="23"/>
      <c r="AQ80" s="23"/>
      <c r="AR80" s="23"/>
      <c r="AS80" s="26"/>
    </row>
    <row r="81" spans="1:45" ht="15" customHeight="1">
      <c r="A81" s="15">
        <v>51</v>
      </c>
      <c r="B81" s="15" t="s">
        <v>1070</v>
      </c>
      <c r="C81" s="14" t="s">
        <v>1071</v>
      </c>
      <c r="D81" s="15" t="s">
        <v>17</v>
      </c>
      <c r="E81" s="16" t="s">
        <v>200</v>
      </c>
      <c r="F81" s="15" t="s">
        <v>204</v>
      </c>
      <c r="G81" s="35">
        <f t="shared" si="2"/>
        <v>35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35</v>
      </c>
      <c r="AM81" s="23"/>
      <c r="AN81" s="23"/>
      <c r="AO81" s="23"/>
      <c r="AP81" s="23"/>
      <c r="AQ81" s="23"/>
      <c r="AR81" s="23"/>
      <c r="AS81" s="26"/>
    </row>
    <row r="82" spans="1:45" ht="15" customHeight="1">
      <c r="A82" s="15">
        <v>51</v>
      </c>
      <c r="B82" s="15" t="s">
        <v>86</v>
      </c>
      <c r="C82" s="14" t="s">
        <v>87</v>
      </c>
      <c r="D82" s="15" t="s">
        <v>17</v>
      </c>
      <c r="E82" s="16" t="s">
        <v>88</v>
      </c>
      <c r="F82" s="15" t="s">
        <v>28</v>
      </c>
      <c r="G82" s="35">
        <f t="shared" si="2"/>
        <v>35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>
        <v>25</v>
      </c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>
        <v>10</v>
      </c>
      <c r="AR82" s="23"/>
      <c r="AS82" s="26"/>
    </row>
    <row r="83" spans="1:45" ht="15" customHeight="1">
      <c r="A83" s="15">
        <v>51</v>
      </c>
      <c r="B83" s="15" t="s">
        <v>1579</v>
      </c>
      <c r="C83" s="14" t="s">
        <v>1580</v>
      </c>
      <c r="D83" s="15" t="s">
        <v>17</v>
      </c>
      <c r="E83" s="16" t="s">
        <v>29</v>
      </c>
      <c r="F83" s="15" t="s">
        <v>28</v>
      </c>
      <c r="G83" s="35">
        <f t="shared" si="2"/>
        <v>35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>
        <v>35</v>
      </c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6"/>
    </row>
    <row r="84" spans="1:45" ht="15" customHeight="1">
      <c r="A84" s="15">
        <v>51</v>
      </c>
      <c r="B84" s="15" t="s">
        <v>2013</v>
      </c>
      <c r="C84" s="14" t="s">
        <v>2014</v>
      </c>
      <c r="D84" s="15" t="s">
        <v>17</v>
      </c>
      <c r="E84" s="16" t="s">
        <v>9</v>
      </c>
      <c r="F84" s="15" t="s">
        <v>118</v>
      </c>
      <c r="G84" s="35">
        <f t="shared" si="2"/>
        <v>35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35</v>
      </c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6"/>
    </row>
    <row r="85" spans="1:45" ht="15" customHeight="1">
      <c r="A85" s="15">
        <v>51</v>
      </c>
      <c r="B85" s="15" t="s">
        <v>2661</v>
      </c>
      <c r="C85" s="14" t="s">
        <v>2662</v>
      </c>
      <c r="D85" s="15" t="s">
        <v>17</v>
      </c>
      <c r="E85" s="16" t="s">
        <v>9</v>
      </c>
      <c r="F85" s="15" t="s">
        <v>337</v>
      </c>
      <c r="G85" s="35">
        <f t="shared" si="2"/>
        <v>35</v>
      </c>
      <c r="H85" s="25"/>
      <c r="I85" s="23"/>
      <c r="J85" s="23"/>
      <c r="K85" s="23"/>
      <c r="L85" s="23">
        <v>35</v>
      </c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6"/>
    </row>
    <row r="86" spans="1:45" ht="15" customHeight="1">
      <c r="A86" s="15">
        <v>52</v>
      </c>
      <c r="B86" s="15" t="s">
        <v>95</v>
      </c>
      <c r="C86" s="14" t="s">
        <v>96</v>
      </c>
      <c r="D86" s="15" t="s">
        <v>17</v>
      </c>
      <c r="E86" s="16" t="s">
        <v>32</v>
      </c>
      <c r="F86" s="15" t="s">
        <v>28</v>
      </c>
      <c r="G86" s="35">
        <f t="shared" si="2"/>
        <v>31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>
        <v>30</v>
      </c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>
        <v>1</v>
      </c>
      <c r="AR86" s="23"/>
      <c r="AS86" s="26"/>
    </row>
    <row r="87" spans="1:45" ht="15" customHeight="1">
      <c r="A87" s="15">
        <v>53</v>
      </c>
      <c r="B87" s="15" t="s">
        <v>214</v>
      </c>
      <c r="C87" s="14" t="s">
        <v>215</v>
      </c>
      <c r="D87" s="15" t="s">
        <v>17</v>
      </c>
      <c r="E87" s="16" t="s">
        <v>29</v>
      </c>
      <c r="F87" s="15" t="s">
        <v>28</v>
      </c>
      <c r="G87" s="35">
        <f t="shared" si="2"/>
        <v>30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>
        <v>30</v>
      </c>
      <c r="AS87" s="26"/>
    </row>
    <row r="88" spans="1:45" ht="15" customHeight="1">
      <c r="A88" s="15">
        <v>53</v>
      </c>
      <c r="B88" s="15" t="s">
        <v>1072</v>
      </c>
      <c r="C88" s="14" t="s">
        <v>1073</v>
      </c>
      <c r="D88" s="15" t="s">
        <v>17</v>
      </c>
      <c r="E88" s="16" t="s">
        <v>200</v>
      </c>
      <c r="F88" s="15" t="s">
        <v>204</v>
      </c>
      <c r="G88" s="35">
        <f t="shared" si="2"/>
        <v>30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>
        <v>30</v>
      </c>
      <c r="AM88" s="23"/>
      <c r="AN88" s="23"/>
      <c r="AO88" s="23"/>
      <c r="AP88" s="23"/>
      <c r="AQ88" s="23"/>
      <c r="AR88" s="23"/>
      <c r="AS88" s="26"/>
    </row>
    <row r="89" spans="1:45" ht="15" customHeight="1">
      <c r="A89" s="15">
        <v>53</v>
      </c>
      <c r="B89" s="15" t="s">
        <v>1396</v>
      </c>
      <c r="C89" s="14" t="s">
        <v>1397</v>
      </c>
      <c r="D89" s="15" t="s">
        <v>17</v>
      </c>
      <c r="E89" s="16" t="s">
        <v>9</v>
      </c>
      <c r="F89" s="15" t="s">
        <v>472</v>
      </c>
      <c r="G89" s="35">
        <f t="shared" si="2"/>
        <v>30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30</v>
      </c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6"/>
    </row>
    <row r="90" spans="1:45" ht="15" customHeight="1">
      <c r="A90" s="15">
        <v>53</v>
      </c>
      <c r="B90" s="15" t="s">
        <v>1437</v>
      </c>
      <c r="C90" s="14" t="s">
        <v>1438</v>
      </c>
      <c r="D90" s="15" t="s">
        <v>17</v>
      </c>
      <c r="E90" s="16" t="s">
        <v>1439</v>
      </c>
      <c r="F90" s="15" t="s">
        <v>118</v>
      </c>
      <c r="G90" s="35">
        <f t="shared" si="2"/>
        <v>30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>
        <v>30</v>
      </c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6"/>
    </row>
    <row r="91" spans="1:45" ht="15" customHeight="1">
      <c r="A91" s="15">
        <v>53</v>
      </c>
      <c r="B91" s="15" t="s">
        <v>2015</v>
      </c>
      <c r="C91" s="14" t="s">
        <v>2016</v>
      </c>
      <c r="D91" s="15" t="s">
        <v>17</v>
      </c>
      <c r="E91" s="16" t="s">
        <v>2017</v>
      </c>
      <c r="F91" s="15" t="s">
        <v>118</v>
      </c>
      <c r="G91" s="35">
        <f t="shared" si="2"/>
        <v>30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>
        <v>30</v>
      </c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6"/>
    </row>
    <row r="92" spans="1:45" ht="15" customHeight="1">
      <c r="A92" s="15">
        <v>54</v>
      </c>
      <c r="B92" s="15" t="s">
        <v>598</v>
      </c>
      <c r="C92" s="14" t="s">
        <v>599</v>
      </c>
      <c r="D92" s="15" t="s">
        <v>17</v>
      </c>
      <c r="E92" s="16" t="s">
        <v>197</v>
      </c>
      <c r="F92" s="15" t="s">
        <v>121</v>
      </c>
      <c r="G92" s="35">
        <f t="shared" si="2"/>
        <v>25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>
        <v>25</v>
      </c>
      <c r="AQ92" s="23"/>
      <c r="AR92" s="23"/>
      <c r="AS92" s="26"/>
    </row>
    <row r="93" spans="1:45" ht="15" customHeight="1">
      <c r="A93" s="15">
        <v>54</v>
      </c>
      <c r="B93" s="15" t="s">
        <v>1074</v>
      </c>
      <c r="C93" s="14" t="s">
        <v>1075</v>
      </c>
      <c r="D93" s="15" t="s">
        <v>17</v>
      </c>
      <c r="E93" s="16" t="s">
        <v>9</v>
      </c>
      <c r="F93" s="15" t="s">
        <v>204</v>
      </c>
      <c r="G93" s="35">
        <f t="shared" si="2"/>
        <v>25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>
        <v>25</v>
      </c>
      <c r="AM93" s="23"/>
      <c r="AN93" s="23"/>
      <c r="AO93" s="23"/>
      <c r="AP93" s="23"/>
      <c r="AQ93" s="23"/>
      <c r="AR93" s="23"/>
      <c r="AS93" s="26"/>
    </row>
    <row r="94" spans="1:45" ht="15" customHeight="1">
      <c r="A94" s="15">
        <v>54</v>
      </c>
      <c r="B94" s="15" t="s">
        <v>1440</v>
      </c>
      <c r="C94" s="14" t="s">
        <v>1441</v>
      </c>
      <c r="D94" s="15" t="s">
        <v>17</v>
      </c>
      <c r="E94" s="16" t="s">
        <v>1442</v>
      </c>
      <c r="F94" s="15" t="s">
        <v>363</v>
      </c>
      <c r="G94" s="35">
        <f t="shared" si="2"/>
        <v>25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>
        <v>25</v>
      </c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6"/>
    </row>
    <row r="95" spans="1:45" ht="15" customHeight="1">
      <c r="A95" s="15">
        <v>54</v>
      </c>
      <c r="B95" s="15" t="s">
        <v>1647</v>
      </c>
      <c r="C95" s="14" t="s">
        <v>1648</v>
      </c>
      <c r="D95" s="15" t="s">
        <v>17</v>
      </c>
      <c r="E95" s="16" t="s">
        <v>1649</v>
      </c>
      <c r="F95" s="15" t="s">
        <v>290</v>
      </c>
      <c r="G95" s="35">
        <f t="shared" si="2"/>
        <v>25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>
        <v>25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6"/>
    </row>
    <row r="96" spans="1:45" ht="15" customHeight="1">
      <c r="A96" s="15">
        <v>54</v>
      </c>
      <c r="B96" s="15" t="s">
        <v>1906</v>
      </c>
      <c r="C96" s="14" t="s">
        <v>1907</v>
      </c>
      <c r="D96" s="15" t="s">
        <v>17</v>
      </c>
      <c r="E96" s="16" t="s">
        <v>9</v>
      </c>
      <c r="F96" s="15" t="s">
        <v>184</v>
      </c>
      <c r="G96" s="35">
        <f t="shared" si="2"/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>
        <v>25</v>
      </c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6"/>
    </row>
    <row r="97" spans="1:45" ht="15" customHeight="1">
      <c r="A97" s="15">
        <v>55</v>
      </c>
      <c r="B97" s="15" t="s">
        <v>1908</v>
      </c>
      <c r="C97" s="14" t="s">
        <v>1909</v>
      </c>
      <c r="D97" s="15" t="s">
        <v>17</v>
      </c>
      <c r="E97" s="16" t="s">
        <v>9</v>
      </c>
      <c r="F97" s="15" t="s">
        <v>184</v>
      </c>
      <c r="G97" s="35">
        <f t="shared" si="2"/>
        <v>20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>
        <v>20</v>
      </c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6"/>
    </row>
    <row r="98" spans="1:45" ht="15" customHeight="1">
      <c r="A98" s="15">
        <v>55</v>
      </c>
      <c r="B98" s="15" t="s">
        <v>2223</v>
      </c>
      <c r="C98" s="14" t="s">
        <v>2224</v>
      </c>
      <c r="D98" s="15" t="s">
        <v>17</v>
      </c>
      <c r="E98" s="16" t="s">
        <v>9</v>
      </c>
      <c r="F98" s="15" t="s">
        <v>28</v>
      </c>
      <c r="G98" s="35">
        <f t="shared" si="2"/>
        <v>20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>
        <v>20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6"/>
    </row>
    <row r="99" spans="1:45" ht="15" customHeight="1">
      <c r="A99" s="15">
        <v>56</v>
      </c>
      <c r="B99" s="15" t="s">
        <v>739</v>
      </c>
      <c r="C99" s="14" t="s">
        <v>740</v>
      </c>
      <c r="D99" s="15" t="s">
        <v>17</v>
      </c>
      <c r="E99" s="16" t="s">
        <v>701</v>
      </c>
      <c r="F99" s="15" t="s">
        <v>137</v>
      </c>
      <c r="G99" s="35">
        <f t="shared" si="2"/>
        <v>15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>
        <v>15</v>
      </c>
      <c r="AN99" s="23"/>
      <c r="AO99" s="23"/>
      <c r="AP99" s="23"/>
      <c r="AQ99" s="23"/>
      <c r="AR99" s="23"/>
      <c r="AS99" s="26"/>
    </row>
    <row r="100" spans="1:45" ht="15" customHeight="1">
      <c r="A100" s="15">
        <v>56</v>
      </c>
      <c r="B100" s="15" t="s">
        <v>1910</v>
      </c>
      <c r="C100" s="14" t="s">
        <v>1911</v>
      </c>
      <c r="D100" s="15" t="s">
        <v>17</v>
      </c>
      <c r="E100" s="16" t="s">
        <v>9</v>
      </c>
      <c r="F100" s="15" t="s">
        <v>184</v>
      </c>
      <c r="G100" s="35">
        <f aca="true" t="shared" si="3" ref="G100:G121">SUM(I100:AR100)</f>
        <v>15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>
        <v>15</v>
      </c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6"/>
    </row>
    <row r="101" spans="1:45" ht="15" customHeight="1">
      <c r="A101" s="15">
        <v>56</v>
      </c>
      <c r="B101" s="15" t="s">
        <v>2468</v>
      </c>
      <c r="C101" s="14" t="s">
        <v>2469</v>
      </c>
      <c r="D101" s="15" t="s">
        <v>17</v>
      </c>
      <c r="E101" s="16" t="s">
        <v>1775</v>
      </c>
      <c r="F101" s="15" t="s">
        <v>302</v>
      </c>
      <c r="G101" s="35">
        <f t="shared" si="3"/>
        <v>15</v>
      </c>
      <c r="H101" s="25"/>
      <c r="I101" s="23"/>
      <c r="J101" s="23"/>
      <c r="K101" s="23"/>
      <c r="L101" s="23"/>
      <c r="M101" s="23"/>
      <c r="N101" s="23"/>
      <c r="O101" s="23"/>
      <c r="P101" s="23">
        <v>15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6"/>
    </row>
    <row r="102" spans="1:45" ht="15" customHeight="1">
      <c r="A102" s="15">
        <v>57</v>
      </c>
      <c r="B102" s="15" t="s">
        <v>1520</v>
      </c>
      <c r="C102" s="14" t="s">
        <v>1521</v>
      </c>
      <c r="D102" s="15" t="s">
        <v>17</v>
      </c>
      <c r="E102" s="16" t="s">
        <v>1522</v>
      </c>
      <c r="F102" s="15" t="s">
        <v>1108</v>
      </c>
      <c r="G102" s="35">
        <f t="shared" si="3"/>
        <v>12.5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>
        <v>12.5</v>
      </c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6"/>
    </row>
    <row r="103" spans="1:45" ht="15" customHeight="1">
      <c r="A103" s="15">
        <v>58</v>
      </c>
      <c r="B103" s="15" t="s">
        <v>1481</v>
      </c>
      <c r="C103" s="14" t="s">
        <v>1482</v>
      </c>
      <c r="D103" s="15" t="s">
        <v>17</v>
      </c>
      <c r="E103" s="16" t="s">
        <v>9</v>
      </c>
      <c r="F103" s="15" t="s">
        <v>28</v>
      </c>
      <c r="G103" s="35">
        <f t="shared" si="3"/>
        <v>8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>
        <v>8</v>
      </c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6"/>
    </row>
    <row r="104" spans="1:45" ht="15" customHeight="1">
      <c r="A104" s="15">
        <v>58</v>
      </c>
      <c r="B104" s="15" t="s">
        <v>1912</v>
      </c>
      <c r="C104" s="14" t="s">
        <v>1913</v>
      </c>
      <c r="D104" s="15" t="s">
        <v>17</v>
      </c>
      <c r="E104" s="16" t="s">
        <v>9</v>
      </c>
      <c r="F104" s="15" t="s">
        <v>184</v>
      </c>
      <c r="G104" s="35">
        <f t="shared" si="3"/>
        <v>8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>
        <v>8</v>
      </c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6"/>
    </row>
    <row r="105" spans="1:45" ht="15" customHeight="1">
      <c r="A105" s="15">
        <v>59</v>
      </c>
      <c r="B105" s="15" t="s">
        <v>953</v>
      </c>
      <c r="C105" s="14" t="s">
        <v>954</v>
      </c>
      <c r="D105" s="15" t="s">
        <v>17</v>
      </c>
      <c r="E105" s="16" t="s">
        <v>955</v>
      </c>
      <c r="F105" s="15" t="s">
        <v>302</v>
      </c>
      <c r="G105" s="35">
        <f t="shared" si="3"/>
        <v>7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>
        <v>7</v>
      </c>
      <c r="AO105" s="23"/>
      <c r="AP105" s="23"/>
      <c r="AQ105" s="23"/>
      <c r="AR105" s="23"/>
      <c r="AS105" s="26"/>
    </row>
    <row r="106" spans="1:45" ht="15" customHeight="1">
      <c r="A106" s="15">
        <v>60</v>
      </c>
      <c r="B106" s="15" t="s">
        <v>1914</v>
      </c>
      <c r="C106" s="14" t="s">
        <v>1915</v>
      </c>
      <c r="D106" s="15" t="s">
        <v>17</v>
      </c>
      <c r="E106" s="16" t="s">
        <v>9</v>
      </c>
      <c r="F106" s="15" t="s">
        <v>184</v>
      </c>
      <c r="G106" s="35">
        <f t="shared" si="3"/>
        <v>4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>
        <v>4</v>
      </c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6"/>
    </row>
    <row r="107" spans="1:45" ht="15" customHeight="1">
      <c r="A107" s="15">
        <v>61</v>
      </c>
      <c r="B107" s="15" t="s">
        <v>93</v>
      </c>
      <c r="C107" s="14" t="s">
        <v>94</v>
      </c>
      <c r="D107" s="15" t="s">
        <v>17</v>
      </c>
      <c r="E107" s="16" t="s">
        <v>32</v>
      </c>
      <c r="F107" s="15" t="s">
        <v>28</v>
      </c>
      <c r="G107" s="35">
        <f t="shared" si="3"/>
        <v>3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>
        <v>3</v>
      </c>
      <c r="AR107" s="23"/>
      <c r="AS107" s="26"/>
    </row>
    <row r="108" spans="1:45" ht="15" customHeight="1">
      <c r="A108" s="15">
        <v>61</v>
      </c>
      <c r="B108" s="15" t="s">
        <v>1916</v>
      </c>
      <c r="C108" s="14" t="s">
        <v>1917</v>
      </c>
      <c r="D108" s="15" t="s">
        <v>17</v>
      </c>
      <c r="E108" s="16" t="s">
        <v>9</v>
      </c>
      <c r="F108" s="15" t="s">
        <v>184</v>
      </c>
      <c r="G108" s="35">
        <f t="shared" si="3"/>
        <v>3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>
        <v>3</v>
      </c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6"/>
    </row>
    <row r="109" spans="1:45" ht="15" customHeight="1">
      <c r="A109" s="15">
        <v>62</v>
      </c>
      <c r="B109" s="15" t="s">
        <v>1918</v>
      </c>
      <c r="C109" s="14" t="s">
        <v>1919</v>
      </c>
      <c r="D109" s="15" t="s">
        <v>17</v>
      </c>
      <c r="E109" s="16" t="s">
        <v>1920</v>
      </c>
      <c r="F109" s="15" t="s">
        <v>184</v>
      </c>
      <c r="G109" s="35">
        <f t="shared" si="3"/>
        <v>2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>
        <v>2</v>
      </c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6"/>
    </row>
    <row r="110" spans="1:45" ht="15" customHeight="1">
      <c r="A110" s="15">
        <v>63</v>
      </c>
      <c r="B110" s="15" t="s">
        <v>1189</v>
      </c>
      <c r="C110" s="14" t="s">
        <v>1190</v>
      </c>
      <c r="D110" s="15" t="s">
        <v>17</v>
      </c>
      <c r="E110" s="16" t="s">
        <v>9</v>
      </c>
      <c r="F110" s="15" t="s">
        <v>28</v>
      </c>
      <c r="G110" s="35">
        <f t="shared" si="3"/>
        <v>1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>
        <v>1</v>
      </c>
      <c r="AL110" s="23"/>
      <c r="AM110" s="23"/>
      <c r="AN110" s="23"/>
      <c r="AO110" s="23"/>
      <c r="AP110" s="23"/>
      <c r="AQ110" s="23"/>
      <c r="AR110" s="23"/>
      <c r="AS110" s="26"/>
    </row>
    <row r="111" spans="1:45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6"/>
    </row>
    <row r="112" spans="1:45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6"/>
    </row>
    <row r="113" spans="1:45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6"/>
    </row>
    <row r="114" spans="1:45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6"/>
    </row>
    <row r="115" spans="1:45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6"/>
    </row>
    <row r="116" spans="1:45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6"/>
    </row>
    <row r="117" spans="1:45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6"/>
    </row>
    <row r="118" spans="1:45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6"/>
    </row>
    <row r="119" spans="1:45" ht="15" customHeight="1">
      <c r="A119" s="15"/>
      <c r="B119" s="15"/>
      <c r="C119" s="14"/>
      <c r="D119" s="15"/>
      <c r="E119" s="16"/>
      <c r="F119" s="15"/>
      <c r="G119" s="35">
        <f t="shared" si="3"/>
        <v>0</v>
      </c>
      <c r="H119" s="25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6"/>
    </row>
    <row r="120" spans="1:45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6"/>
    </row>
    <row r="121" spans="1:45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6"/>
    </row>
    <row r="122" spans="1:46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28"/>
      <c r="AT122" s="11"/>
    </row>
    <row r="123" spans="1:45" s="8" customFormat="1" ht="12.75">
      <c r="A123" s="10"/>
      <c r="B123" s="7"/>
      <c r="D123" s="7"/>
      <c r="E123" s="9"/>
      <c r="F123" s="7"/>
      <c r="G123" s="40"/>
      <c r="H123" s="36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4"/>
      <c r="AM123" s="38"/>
      <c r="AN123" s="4"/>
      <c r="AO123" s="4"/>
      <c r="AP123" s="38"/>
      <c r="AQ123" s="4"/>
      <c r="AR123" s="4"/>
      <c r="AS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46">
    <mergeCell ref="J1:J2"/>
    <mergeCell ref="L1:L2"/>
    <mergeCell ref="O1:O2"/>
    <mergeCell ref="AT50:AW50"/>
    <mergeCell ref="AT49:AW49"/>
    <mergeCell ref="AT27:AW27"/>
    <mergeCell ref="AN1:AN2"/>
    <mergeCell ref="AT21:AW21"/>
    <mergeCell ref="AT17:AW17"/>
    <mergeCell ref="AL1:AL2"/>
    <mergeCell ref="AT13:AW13"/>
    <mergeCell ref="AP1:AP2"/>
    <mergeCell ref="AK1:AK2"/>
    <mergeCell ref="AH1:AH2"/>
    <mergeCell ref="A2:G2"/>
    <mergeCell ref="AT12:AW12"/>
    <mergeCell ref="AJ1:AJ2"/>
    <mergeCell ref="AI1:AI2"/>
    <mergeCell ref="A1:G1"/>
    <mergeCell ref="K1:K2"/>
    <mergeCell ref="P1:P2"/>
    <mergeCell ref="Q1:Q2"/>
    <mergeCell ref="AT7:AW7"/>
    <mergeCell ref="AR1:AR2"/>
    <mergeCell ref="M1:M2"/>
    <mergeCell ref="S1:S2"/>
    <mergeCell ref="AO1:AO2"/>
    <mergeCell ref="W1:W2"/>
    <mergeCell ref="AF1:AF2"/>
    <mergeCell ref="AB1:AB2"/>
    <mergeCell ref="AD1:AD2"/>
    <mergeCell ref="Z1:Z2"/>
    <mergeCell ref="V1:V2"/>
    <mergeCell ref="U1:U2"/>
    <mergeCell ref="R1:R2"/>
    <mergeCell ref="AQ1:AQ2"/>
    <mergeCell ref="N1:N2"/>
    <mergeCell ref="Y1:Y2"/>
    <mergeCell ref="AA1:AA2"/>
    <mergeCell ref="AC1:AC2"/>
    <mergeCell ref="AM1:AM2"/>
    <mergeCell ref="I1:I2"/>
    <mergeCell ref="AG1:AG2"/>
    <mergeCell ref="AE1:AE2"/>
    <mergeCell ref="T1:T2"/>
    <mergeCell ref="X1:X2"/>
  </mergeCells>
  <conditionalFormatting sqref="C40">
    <cfRule type="duplicateValues" priority="2" dxfId="0" stopIfTrue="1">
      <formula>AND(COUNTIF($C$40:$C$40,C40)&gt;1,NOT(ISBLANK(C40)))</formula>
    </cfRule>
  </conditionalFormatting>
  <conditionalFormatting sqref="C4:C270">
    <cfRule type="duplicateValues" priority="43" dxfId="0" stopIfTrue="1">
      <formula>AND(COUNTIF($C$4:$C$270,C4)&gt;1,NOT(ISBLANK(C4)))</formula>
    </cfRule>
  </conditionalFormatting>
  <conditionalFormatting sqref="B4:C126">
    <cfRule type="duplicateValues" priority="1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10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39" width="5.28125" style="38" customWidth="1"/>
    <col min="40" max="41" width="5.28125" style="4" customWidth="1"/>
    <col min="42" max="43" width="5.28125" style="38" customWidth="1"/>
    <col min="44" max="44" width="5.28125" style="4" customWidth="1"/>
    <col min="45" max="45" width="6.28125" style="4" bestFit="1" customWidth="1"/>
    <col min="46" max="46" width="0.85546875" style="12" customWidth="1"/>
    <col min="47" max="47" width="4.57421875" style="4" customWidth="1"/>
  </cols>
  <sheetData>
    <row r="1" spans="1:46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2602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22" t="s">
        <v>1584</v>
      </c>
      <c r="AC1" s="106" t="s">
        <v>1564</v>
      </c>
      <c r="AD1" s="106" t="s">
        <v>1537</v>
      </c>
      <c r="AE1" s="106" t="s">
        <v>1487</v>
      </c>
      <c r="AF1" s="106" t="s">
        <v>1456</v>
      </c>
      <c r="AG1" s="106" t="s">
        <v>1417</v>
      </c>
      <c r="AH1" s="106" t="s">
        <v>619</v>
      </c>
      <c r="AI1" s="106" t="s">
        <v>1331</v>
      </c>
      <c r="AJ1" s="106" t="s">
        <v>1323</v>
      </c>
      <c r="AK1" s="106" t="s">
        <v>1271</v>
      </c>
      <c r="AL1" s="106" t="s">
        <v>1178</v>
      </c>
      <c r="AM1" s="106" t="s">
        <v>1039</v>
      </c>
      <c r="AN1" s="106" t="s">
        <v>655</v>
      </c>
      <c r="AO1" s="106" t="s">
        <v>760</v>
      </c>
      <c r="AP1" s="106" t="s">
        <v>626</v>
      </c>
      <c r="AQ1" s="106" t="s">
        <v>508</v>
      </c>
      <c r="AR1" s="106" t="s">
        <v>39</v>
      </c>
      <c r="AS1" s="106" t="s">
        <v>30</v>
      </c>
      <c r="AT1" s="24"/>
    </row>
    <row r="2" spans="1:47" s="4" customFormat="1" ht="77.25" customHeight="1">
      <c r="A2" s="107" t="s">
        <v>2690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23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11"/>
      <c r="AQ2" s="111"/>
      <c r="AR2" s="111"/>
      <c r="AS2" s="106"/>
      <c r="AT2" s="26"/>
      <c r="AU2" s="6"/>
    </row>
    <row r="3" spans="1:4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2638</v>
      </c>
      <c r="M3" s="22" t="s">
        <v>656</v>
      </c>
      <c r="N3" s="22" t="s">
        <v>367</v>
      </c>
      <c r="O3" s="22" t="s">
        <v>367</v>
      </c>
      <c r="P3" s="22" t="s">
        <v>367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367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656</v>
      </c>
      <c r="AJ3" s="22" t="s">
        <v>656</v>
      </c>
      <c r="AK3" s="22" t="s">
        <v>509</v>
      </c>
      <c r="AL3" s="22" t="s">
        <v>1179</v>
      </c>
      <c r="AM3" s="22" t="s">
        <v>656</v>
      </c>
      <c r="AN3" s="22" t="s">
        <v>656</v>
      </c>
      <c r="AO3" s="22" t="s">
        <v>367</v>
      </c>
      <c r="AP3" s="17" t="s">
        <v>367</v>
      </c>
      <c r="AQ3" s="17" t="s">
        <v>509</v>
      </c>
      <c r="AR3" s="17" t="s">
        <v>40</v>
      </c>
      <c r="AS3" s="17" t="s">
        <v>31</v>
      </c>
      <c r="AT3" s="27"/>
      <c r="AU3" s="1"/>
    </row>
    <row r="4" spans="1:46" ht="15" customHeight="1">
      <c r="A4" s="15">
        <v>1</v>
      </c>
      <c r="B4" s="15" t="s">
        <v>959</v>
      </c>
      <c r="C4" s="14" t="s">
        <v>960</v>
      </c>
      <c r="D4" s="15" t="s">
        <v>18</v>
      </c>
      <c r="E4" s="16" t="s">
        <v>961</v>
      </c>
      <c r="F4" s="15" t="s">
        <v>290</v>
      </c>
      <c r="G4" s="35">
        <f aca="true" t="shared" si="0" ref="G4:G35">SUM(I4:AS4)</f>
        <v>755</v>
      </c>
      <c r="H4" s="25"/>
      <c r="I4" s="23"/>
      <c r="J4" s="23"/>
      <c r="K4" s="23"/>
      <c r="L4" s="23"/>
      <c r="M4" s="23"/>
      <c r="N4" s="23"/>
      <c r="O4" s="23">
        <v>130</v>
      </c>
      <c r="P4" s="23">
        <v>130</v>
      </c>
      <c r="Q4" s="23"/>
      <c r="R4" s="23"/>
      <c r="S4" s="23"/>
      <c r="T4" s="23">
        <v>250</v>
      </c>
      <c r="U4" s="23"/>
      <c r="V4" s="23"/>
      <c r="W4" s="23"/>
      <c r="X4" s="23"/>
      <c r="Y4" s="23"/>
      <c r="Z4" s="23"/>
      <c r="AA4" s="23">
        <v>120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>
        <v>125</v>
      </c>
      <c r="AP4" s="23"/>
      <c r="AQ4" s="23"/>
      <c r="AR4" s="23"/>
      <c r="AS4" s="23"/>
      <c r="AT4" s="26"/>
    </row>
    <row r="5" spans="1:46" ht="15" customHeight="1">
      <c r="A5" s="15">
        <v>2</v>
      </c>
      <c r="B5" s="15" t="s">
        <v>956</v>
      </c>
      <c r="C5" s="14" t="s">
        <v>957</v>
      </c>
      <c r="D5" s="15" t="s">
        <v>18</v>
      </c>
      <c r="E5" s="16" t="s">
        <v>958</v>
      </c>
      <c r="F5" s="15" t="s">
        <v>282</v>
      </c>
      <c r="G5" s="35">
        <f t="shared" si="0"/>
        <v>580</v>
      </c>
      <c r="H5" s="25"/>
      <c r="I5" s="23"/>
      <c r="J5" s="23"/>
      <c r="K5" s="23"/>
      <c r="L5" s="23">
        <v>150</v>
      </c>
      <c r="M5" s="23"/>
      <c r="N5" s="23"/>
      <c r="O5" s="23"/>
      <c r="P5" s="23"/>
      <c r="Q5" s="23"/>
      <c r="R5" s="23"/>
      <c r="S5" s="23"/>
      <c r="T5" s="23">
        <v>300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>
        <v>130</v>
      </c>
      <c r="AP5" s="23"/>
      <c r="AQ5" s="23"/>
      <c r="AR5" s="23"/>
      <c r="AS5" s="23"/>
      <c r="AT5" s="26"/>
    </row>
    <row r="6" spans="1:46" ht="15" customHeight="1">
      <c r="A6" s="15">
        <v>3</v>
      </c>
      <c r="B6" s="15" t="s">
        <v>971</v>
      </c>
      <c r="C6" s="14" t="s">
        <v>972</v>
      </c>
      <c r="D6" s="15" t="s">
        <v>18</v>
      </c>
      <c r="E6" s="16" t="s">
        <v>973</v>
      </c>
      <c r="F6" s="15" t="s">
        <v>282</v>
      </c>
      <c r="G6" s="35">
        <f t="shared" si="0"/>
        <v>550</v>
      </c>
      <c r="H6" s="25"/>
      <c r="I6" s="23"/>
      <c r="J6" s="23"/>
      <c r="K6" s="23"/>
      <c r="L6" s="23"/>
      <c r="M6" s="23"/>
      <c r="N6" s="23">
        <v>115</v>
      </c>
      <c r="O6" s="23"/>
      <c r="P6" s="23"/>
      <c r="Q6" s="23"/>
      <c r="R6" s="23"/>
      <c r="S6" s="23"/>
      <c r="T6" s="23">
        <v>160</v>
      </c>
      <c r="U6" s="23"/>
      <c r="V6" s="23">
        <v>125</v>
      </c>
      <c r="W6" s="23"/>
      <c r="X6" s="23"/>
      <c r="Y6" s="23"/>
      <c r="Z6" s="23"/>
      <c r="AA6" s="23">
        <v>75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>
        <v>75</v>
      </c>
      <c r="AP6" s="23"/>
      <c r="AQ6" s="23"/>
      <c r="AR6" s="23"/>
      <c r="AS6" s="23"/>
      <c r="AT6" s="26"/>
    </row>
    <row r="7" spans="1:56" s="4" customFormat="1" ht="15" customHeight="1">
      <c r="A7" s="15">
        <v>4</v>
      </c>
      <c r="B7" s="15" t="s">
        <v>1562</v>
      </c>
      <c r="C7" s="14" t="s">
        <v>1563</v>
      </c>
      <c r="D7" s="15" t="s">
        <v>18</v>
      </c>
      <c r="E7" s="16" t="s">
        <v>997</v>
      </c>
      <c r="F7" s="15" t="s">
        <v>770</v>
      </c>
      <c r="G7" s="35">
        <f t="shared" si="0"/>
        <v>425</v>
      </c>
      <c r="H7" s="25"/>
      <c r="I7" s="23"/>
      <c r="J7" s="23"/>
      <c r="K7" s="23"/>
      <c r="L7" s="23"/>
      <c r="M7" s="23"/>
      <c r="N7" s="23"/>
      <c r="O7" s="23"/>
      <c r="P7" s="23">
        <v>125</v>
      </c>
      <c r="Q7" s="23"/>
      <c r="R7" s="23"/>
      <c r="S7" s="23"/>
      <c r="T7" s="23"/>
      <c r="U7" s="23"/>
      <c r="V7" s="23">
        <v>130</v>
      </c>
      <c r="W7" s="23"/>
      <c r="X7" s="23"/>
      <c r="Y7" s="23"/>
      <c r="Z7" s="23"/>
      <c r="AA7" s="23">
        <v>85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>
        <v>85</v>
      </c>
      <c r="AP7" s="23"/>
      <c r="AQ7" s="23"/>
      <c r="AR7" s="23"/>
      <c r="AS7" s="23"/>
      <c r="AT7" s="26"/>
      <c r="AV7"/>
      <c r="AW7"/>
      <c r="AX7"/>
      <c r="AY7"/>
      <c r="AZ7"/>
      <c r="BA7"/>
      <c r="BB7"/>
      <c r="BC7"/>
      <c r="BD7"/>
    </row>
    <row r="8" spans="1:50" ht="15" customHeight="1">
      <c r="A8" s="15">
        <v>5</v>
      </c>
      <c r="B8" s="15" t="s">
        <v>1525</v>
      </c>
      <c r="C8" s="14" t="s">
        <v>1526</v>
      </c>
      <c r="D8" s="15" t="s">
        <v>18</v>
      </c>
      <c r="E8" s="16" t="s">
        <v>9</v>
      </c>
      <c r="F8" s="15" t="s">
        <v>337</v>
      </c>
      <c r="G8" s="35">
        <f t="shared" si="0"/>
        <v>380</v>
      </c>
      <c r="H8" s="25"/>
      <c r="I8" s="23"/>
      <c r="J8" s="23"/>
      <c r="K8" s="23"/>
      <c r="L8" s="23"/>
      <c r="M8" s="23"/>
      <c r="N8" s="23">
        <v>125</v>
      </c>
      <c r="O8" s="23"/>
      <c r="P8" s="23"/>
      <c r="Q8" s="23"/>
      <c r="R8" s="23"/>
      <c r="S8" s="23"/>
      <c r="T8" s="23">
        <v>180</v>
      </c>
      <c r="U8" s="23"/>
      <c r="V8" s="23"/>
      <c r="W8" s="23"/>
      <c r="X8" s="23"/>
      <c r="Y8" s="23"/>
      <c r="Z8" s="23"/>
      <c r="AA8" s="23">
        <v>15</v>
      </c>
      <c r="AB8" s="23">
        <v>35</v>
      </c>
      <c r="AC8" s="23"/>
      <c r="AD8" s="23"/>
      <c r="AE8" s="23">
        <v>25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6"/>
      <c r="AU8" s="112"/>
      <c r="AV8" s="113"/>
      <c r="AW8" s="113"/>
      <c r="AX8" s="113"/>
    </row>
    <row r="9" spans="1:50" ht="15" customHeight="1">
      <c r="A9" s="15">
        <v>6</v>
      </c>
      <c r="B9" s="15" t="s">
        <v>968</v>
      </c>
      <c r="C9" s="14" t="s">
        <v>969</v>
      </c>
      <c r="D9" s="15" t="s">
        <v>18</v>
      </c>
      <c r="E9" s="16" t="s">
        <v>970</v>
      </c>
      <c r="F9" s="15" t="s">
        <v>282</v>
      </c>
      <c r="G9" s="35">
        <f t="shared" si="0"/>
        <v>370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120</v>
      </c>
      <c r="U9" s="23"/>
      <c r="V9" s="23">
        <v>120</v>
      </c>
      <c r="W9" s="23"/>
      <c r="X9" s="23"/>
      <c r="Y9" s="23"/>
      <c r="Z9" s="23"/>
      <c r="AA9" s="23">
        <v>35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>
        <v>95</v>
      </c>
      <c r="AP9" s="23"/>
      <c r="AQ9" s="23"/>
      <c r="AR9" s="23"/>
      <c r="AS9" s="23"/>
      <c r="AT9" s="26"/>
      <c r="AU9" s="112"/>
      <c r="AV9" s="113"/>
      <c r="AW9" s="113"/>
      <c r="AX9" s="113"/>
    </row>
    <row r="10" spans="1:46" ht="15" customHeight="1">
      <c r="A10" s="15">
        <v>7</v>
      </c>
      <c r="B10" s="15" t="s">
        <v>97</v>
      </c>
      <c r="C10" s="14" t="s">
        <v>98</v>
      </c>
      <c r="D10" s="15" t="s">
        <v>18</v>
      </c>
      <c r="E10" s="16" t="s">
        <v>99</v>
      </c>
      <c r="F10" s="15" t="s">
        <v>28</v>
      </c>
      <c r="G10" s="35">
        <f t="shared" si="0"/>
        <v>320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>
        <v>100</v>
      </c>
      <c r="AD10" s="23"/>
      <c r="AE10" s="23"/>
      <c r="AF10" s="23">
        <v>50</v>
      </c>
      <c r="AG10" s="23"/>
      <c r="AH10" s="23"/>
      <c r="AI10" s="23"/>
      <c r="AJ10" s="23"/>
      <c r="AK10" s="23"/>
      <c r="AL10" s="23">
        <v>20</v>
      </c>
      <c r="AM10" s="23"/>
      <c r="AN10" s="23"/>
      <c r="AO10" s="23"/>
      <c r="AP10" s="23"/>
      <c r="AQ10" s="23"/>
      <c r="AR10" s="23">
        <v>60</v>
      </c>
      <c r="AS10" s="23">
        <v>90</v>
      </c>
      <c r="AT10" s="26"/>
    </row>
    <row r="11" spans="1:46" ht="15" customHeight="1">
      <c r="A11" s="15">
        <v>8</v>
      </c>
      <c r="B11" s="15" t="s">
        <v>1759</v>
      </c>
      <c r="C11" s="14" t="s">
        <v>1760</v>
      </c>
      <c r="D11" s="15" t="s">
        <v>18</v>
      </c>
      <c r="E11" s="16" t="s">
        <v>1752</v>
      </c>
      <c r="F11" s="15" t="s">
        <v>337</v>
      </c>
      <c r="G11" s="35">
        <f t="shared" si="0"/>
        <v>255</v>
      </c>
      <c r="H11" s="25"/>
      <c r="I11" s="23"/>
      <c r="J11" s="23"/>
      <c r="K11" s="23"/>
      <c r="L11" s="23"/>
      <c r="M11" s="23"/>
      <c r="N11" s="23">
        <v>130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125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6"/>
    </row>
    <row r="12" spans="1:50" ht="15" customHeight="1">
      <c r="A12" s="15">
        <v>9</v>
      </c>
      <c r="B12" s="15" t="s">
        <v>2368</v>
      </c>
      <c r="C12" s="14" t="s">
        <v>2369</v>
      </c>
      <c r="D12" s="15" t="s">
        <v>18</v>
      </c>
      <c r="E12" s="16" t="s">
        <v>2370</v>
      </c>
      <c r="F12" s="15" t="s">
        <v>290</v>
      </c>
      <c r="G12" s="35">
        <f t="shared" si="0"/>
        <v>250</v>
      </c>
      <c r="H12" s="25"/>
      <c r="I12" s="23"/>
      <c r="J12" s="23"/>
      <c r="K12" s="23"/>
      <c r="L12" s="23"/>
      <c r="M12" s="23"/>
      <c r="N12" s="23">
        <v>120</v>
      </c>
      <c r="O12" s="23"/>
      <c r="P12" s="23"/>
      <c r="Q12" s="23"/>
      <c r="R12" s="23"/>
      <c r="S12" s="23"/>
      <c r="T12" s="23">
        <v>130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6"/>
      <c r="AU12" s="112"/>
      <c r="AV12" s="113"/>
      <c r="AW12" s="113"/>
      <c r="AX12" s="113"/>
    </row>
    <row r="13" spans="1:50" ht="15" customHeight="1">
      <c r="A13" s="15">
        <v>10</v>
      </c>
      <c r="B13" s="15" t="s">
        <v>962</v>
      </c>
      <c r="C13" s="14" t="s">
        <v>963</v>
      </c>
      <c r="D13" s="15" t="s">
        <v>18</v>
      </c>
      <c r="E13" s="16" t="s">
        <v>964</v>
      </c>
      <c r="F13" s="15" t="s">
        <v>118</v>
      </c>
      <c r="G13" s="35">
        <f t="shared" si="0"/>
        <v>245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130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>
        <v>115</v>
      </c>
      <c r="AP13" s="23"/>
      <c r="AQ13" s="23"/>
      <c r="AR13" s="23"/>
      <c r="AS13" s="23"/>
      <c r="AT13" s="26"/>
      <c r="AU13" s="112"/>
      <c r="AV13" s="113"/>
      <c r="AW13" s="113"/>
      <c r="AX13" s="113"/>
    </row>
    <row r="14" spans="1:50" ht="15" customHeight="1">
      <c r="A14" s="15">
        <v>11</v>
      </c>
      <c r="B14" s="15" t="s">
        <v>1529</v>
      </c>
      <c r="C14" s="14" t="s">
        <v>1530</v>
      </c>
      <c r="D14" s="15" t="s">
        <v>18</v>
      </c>
      <c r="E14" s="16" t="s">
        <v>1118</v>
      </c>
      <c r="F14" s="15" t="s">
        <v>1108</v>
      </c>
      <c r="G14" s="35">
        <f t="shared" si="0"/>
        <v>222.5</v>
      </c>
      <c r="H14" s="25"/>
      <c r="I14" s="23"/>
      <c r="J14" s="23"/>
      <c r="K14" s="23"/>
      <c r="L14" s="23"/>
      <c r="M14" s="23"/>
      <c r="N14" s="23">
        <v>95</v>
      </c>
      <c r="O14" s="23"/>
      <c r="P14" s="23"/>
      <c r="Q14" s="23"/>
      <c r="R14" s="23"/>
      <c r="S14" s="23"/>
      <c r="T14" s="23">
        <v>110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>
        <v>17.5</v>
      </c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6"/>
      <c r="AU14" s="112"/>
      <c r="AV14" s="113"/>
      <c r="AW14" s="113"/>
      <c r="AX14" s="113"/>
    </row>
    <row r="15" spans="1:46" ht="15" customHeight="1">
      <c r="A15" s="15">
        <v>12</v>
      </c>
      <c r="B15" s="15" t="s">
        <v>965</v>
      </c>
      <c r="C15" s="14" t="s">
        <v>966</v>
      </c>
      <c r="D15" s="15" t="s">
        <v>18</v>
      </c>
      <c r="E15" s="16" t="s">
        <v>967</v>
      </c>
      <c r="F15" s="15" t="s">
        <v>290</v>
      </c>
      <c r="G15" s="35">
        <f t="shared" si="0"/>
        <v>220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110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>
        <v>110</v>
      </c>
      <c r="AP15" s="23"/>
      <c r="AQ15" s="23"/>
      <c r="AR15" s="23"/>
      <c r="AS15" s="23"/>
      <c r="AT15" s="26"/>
    </row>
    <row r="16" spans="1:46" ht="15" customHeight="1">
      <c r="A16" s="15">
        <v>13</v>
      </c>
      <c r="B16" s="15" t="s">
        <v>225</v>
      </c>
      <c r="C16" s="14" t="s">
        <v>226</v>
      </c>
      <c r="D16" s="15" t="s">
        <v>18</v>
      </c>
      <c r="E16" s="16" t="s">
        <v>603</v>
      </c>
      <c r="F16" s="15" t="s">
        <v>121</v>
      </c>
      <c r="G16" s="35">
        <f t="shared" si="0"/>
        <v>210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45</v>
      </c>
      <c r="AL16" s="23"/>
      <c r="AM16" s="23"/>
      <c r="AN16" s="23"/>
      <c r="AO16" s="23"/>
      <c r="AP16" s="23"/>
      <c r="AQ16" s="23">
        <v>95</v>
      </c>
      <c r="AR16" s="23"/>
      <c r="AS16" s="23">
        <v>70</v>
      </c>
      <c r="AT16" s="26"/>
    </row>
    <row r="17" spans="1:46" ht="15" customHeight="1">
      <c r="A17" s="15">
        <v>14</v>
      </c>
      <c r="B17" s="15" t="s">
        <v>2363</v>
      </c>
      <c r="C17" s="14" t="s">
        <v>2364</v>
      </c>
      <c r="D17" s="15" t="s">
        <v>18</v>
      </c>
      <c r="E17" s="16" t="s">
        <v>9</v>
      </c>
      <c r="F17" s="15" t="s">
        <v>302</v>
      </c>
      <c r="G17" s="35">
        <f t="shared" si="0"/>
        <v>200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200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6"/>
    </row>
    <row r="18" spans="1:46" ht="15" customHeight="1">
      <c r="A18" s="15">
        <v>15</v>
      </c>
      <c r="B18" s="15" t="s">
        <v>974</v>
      </c>
      <c r="C18" s="14" t="s">
        <v>975</v>
      </c>
      <c r="D18" s="15" t="s">
        <v>18</v>
      </c>
      <c r="E18" s="16" t="s">
        <v>976</v>
      </c>
      <c r="F18" s="15" t="s">
        <v>290</v>
      </c>
      <c r="G18" s="35">
        <f t="shared" si="0"/>
        <v>195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100</v>
      </c>
      <c r="AB18" s="23">
        <v>40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>
        <v>55</v>
      </c>
      <c r="AP18" s="23"/>
      <c r="AQ18" s="23"/>
      <c r="AR18" s="23"/>
      <c r="AS18" s="23"/>
      <c r="AT18" s="26"/>
    </row>
    <row r="19" spans="1:46" ht="15" customHeight="1">
      <c r="A19" s="15">
        <v>16</v>
      </c>
      <c r="B19" s="15" t="s">
        <v>2365</v>
      </c>
      <c r="C19" s="14" t="s">
        <v>2366</v>
      </c>
      <c r="D19" s="15" t="s">
        <v>18</v>
      </c>
      <c r="E19" s="16" t="s">
        <v>2367</v>
      </c>
      <c r="F19" s="15" t="s">
        <v>472</v>
      </c>
      <c r="G19" s="35">
        <f t="shared" si="0"/>
        <v>190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50</v>
      </c>
      <c r="R19" s="23"/>
      <c r="S19" s="23"/>
      <c r="T19" s="23">
        <v>140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6"/>
    </row>
    <row r="20" spans="1:50" ht="15" customHeight="1">
      <c r="A20" s="15">
        <v>17</v>
      </c>
      <c r="B20" s="15" t="s">
        <v>1184</v>
      </c>
      <c r="C20" s="14" t="s">
        <v>1185</v>
      </c>
      <c r="D20" s="15" t="s">
        <v>18</v>
      </c>
      <c r="E20" s="16" t="s">
        <v>9</v>
      </c>
      <c r="F20" s="15" t="s">
        <v>28</v>
      </c>
      <c r="G20" s="35">
        <f t="shared" si="0"/>
        <v>182.5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17.5</v>
      </c>
      <c r="X20" s="23"/>
      <c r="Y20" s="23"/>
      <c r="Z20" s="23"/>
      <c r="AA20" s="23"/>
      <c r="AB20" s="23"/>
      <c r="AC20" s="23">
        <v>80</v>
      </c>
      <c r="AD20" s="23"/>
      <c r="AE20" s="23"/>
      <c r="AF20" s="23">
        <v>35</v>
      </c>
      <c r="AG20" s="23"/>
      <c r="AH20" s="23"/>
      <c r="AI20" s="23"/>
      <c r="AJ20" s="23"/>
      <c r="AK20" s="23"/>
      <c r="AL20" s="23">
        <v>10</v>
      </c>
      <c r="AM20" s="23"/>
      <c r="AN20" s="23"/>
      <c r="AO20" s="23"/>
      <c r="AP20" s="23"/>
      <c r="AQ20" s="23"/>
      <c r="AR20" s="23">
        <v>40</v>
      </c>
      <c r="AS20" s="23"/>
      <c r="AT20" s="26"/>
      <c r="AU20" s="112"/>
      <c r="AV20" s="113"/>
      <c r="AW20" s="113"/>
      <c r="AX20" s="113"/>
    </row>
    <row r="21" spans="1:50" ht="15" customHeight="1">
      <c r="A21" s="15">
        <v>18</v>
      </c>
      <c r="B21" s="15" t="s">
        <v>745</v>
      </c>
      <c r="C21" s="14" t="s">
        <v>746</v>
      </c>
      <c r="D21" s="15" t="s">
        <v>18</v>
      </c>
      <c r="E21" s="16" t="s">
        <v>666</v>
      </c>
      <c r="F21" s="15" t="s">
        <v>162</v>
      </c>
      <c r="G21" s="35">
        <f t="shared" si="0"/>
        <v>175</v>
      </c>
      <c r="H21" s="25"/>
      <c r="I21" s="23"/>
      <c r="J21" s="23"/>
      <c r="K21" s="23"/>
      <c r="L21" s="23"/>
      <c r="M21" s="23">
        <v>50</v>
      </c>
      <c r="N21" s="23"/>
      <c r="O21" s="23"/>
      <c r="P21" s="23"/>
      <c r="Q21" s="23"/>
      <c r="R21" s="23">
        <v>10</v>
      </c>
      <c r="S21" s="23"/>
      <c r="T21" s="23"/>
      <c r="U21" s="23"/>
      <c r="V21" s="23"/>
      <c r="W21" s="23"/>
      <c r="X21" s="23"/>
      <c r="Y21" s="23"/>
      <c r="Z21" s="23">
        <v>80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>
        <v>35</v>
      </c>
      <c r="AO21" s="23"/>
      <c r="AP21" s="23"/>
      <c r="AQ21" s="23"/>
      <c r="AR21" s="23"/>
      <c r="AS21" s="23"/>
      <c r="AT21" s="26"/>
      <c r="AU21" s="112"/>
      <c r="AV21" s="113"/>
      <c r="AW21" s="113"/>
      <c r="AX21" s="113"/>
    </row>
    <row r="22" spans="1:46" ht="15" customHeight="1">
      <c r="A22" s="15">
        <v>19</v>
      </c>
      <c r="B22" s="15" t="s">
        <v>443</v>
      </c>
      <c r="C22" s="14" t="s">
        <v>444</v>
      </c>
      <c r="D22" s="15" t="s">
        <v>18</v>
      </c>
      <c r="E22" s="16" t="s">
        <v>445</v>
      </c>
      <c r="F22" s="15" t="s">
        <v>118</v>
      </c>
      <c r="G22" s="35">
        <f t="shared" si="0"/>
        <v>160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>
        <v>40</v>
      </c>
      <c r="AH22" s="23"/>
      <c r="AI22" s="23"/>
      <c r="AJ22" s="23"/>
      <c r="AK22" s="23"/>
      <c r="AL22" s="23"/>
      <c r="AM22" s="23"/>
      <c r="AN22" s="23"/>
      <c r="AO22" s="23"/>
      <c r="AP22" s="23">
        <v>120</v>
      </c>
      <c r="AQ22" s="23"/>
      <c r="AR22" s="23"/>
      <c r="AS22" s="23"/>
      <c r="AT22" s="26"/>
    </row>
    <row r="23" spans="1:49" ht="15" customHeight="1">
      <c r="A23" s="15">
        <v>20</v>
      </c>
      <c r="B23" s="15" t="s">
        <v>743</v>
      </c>
      <c r="C23" s="14" t="s">
        <v>744</v>
      </c>
      <c r="D23" s="15" t="s">
        <v>18</v>
      </c>
      <c r="E23" s="16" t="s">
        <v>9</v>
      </c>
      <c r="F23" s="15" t="s">
        <v>162</v>
      </c>
      <c r="G23" s="35">
        <f t="shared" si="0"/>
        <v>150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100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>
        <v>50</v>
      </c>
      <c r="AO23" s="23"/>
      <c r="AP23" s="23"/>
      <c r="AQ23" s="23"/>
      <c r="AR23" s="23"/>
      <c r="AS23" s="23"/>
      <c r="AT23" s="26"/>
      <c r="AU23" s="112"/>
      <c r="AV23" s="113"/>
      <c r="AW23" s="113"/>
    </row>
    <row r="24" spans="1:46" ht="15" customHeight="1">
      <c r="A24" s="15">
        <v>20</v>
      </c>
      <c r="B24" s="15" t="s">
        <v>600</v>
      </c>
      <c r="C24" s="14" t="s">
        <v>601</v>
      </c>
      <c r="D24" s="15" t="s">
        <v>18</v>
      </c>
      <c r="E24" s="16" t="s">
        <v>602</v>
      </c>
      <c r="F24" s="15" t="s">
        <v>121</v>
      </c>
      <c r="G24" s="35">
        <f t="shared" si="0"/>
        <v>150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50</v>
      </c>
      <c r="AL24" s="23"/>
      <c r="AM24" s="23"/>
      <c r="AN24" s="23"/>
      <c r="AO24" s="23"/>
      <c r="AP24" s="23"/>
      <c r="AQ24" s="23">
        <v>100</v>
      </c>
      <c r="AR24" s="23"/>
      <c r="AS24" s="23"/>
      <c r="AT24" s="26"/>
    </row>
    <row r="25" spans="1:46" ht="15" customHeight="1">
      <c r="A25" s="15">
        <v>21</v>
      </c>
      <c r="B25" s="15" t="s">
        <v>747</v>
      </c>
      <c r="C25" s="19" t="s">
        <v>748</v>
      </c>
      <c r="D25" s="18" t="s">
        <v>18</v>
      </c>
      <c r="E25" s="20" t="s">
        <v>9</v>
      </c>
      <c r="F25" s="18" t="s">
        <v>162</v>
      </c>
      <c r="G25" s="35">
        <f t="shared" si="0"/>
        <v>145</v>
      </c>
      <c r="H25" s="34"/>
      <c r="I25" s="23"/>
      <c r="J25" s="23"/>
      <c r="K25" s="23"/>
      <c r="L25" s="23"/>
      <c r="M25" s="23">
        <v>30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>
        <v>85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>
        <v>30</v>
      </c>
      <c r="AO25" s="23"/>
      <c r="AP25" s="23"/>
      <c r="AQ25" s="23"/>
      <c r="AR25" s="23"/>
      <c r="AS25" s="23"/>
      <c r="AT25" s="26"/>
    </row>
    <row r="26" spans="1:46" ht="15" customHeight="1">
      <c r="A26" s="15">
        <v>22</v>
      </c>
      <c r="B26" s="15" t="s">
        <v>604</v>
      </c>
      <c r="C26" s="14" t="s">
        <v>605</v>
      </c>
      <c r="D26" s="15" t="s">
        <v>18</v>
      </c>
      <c r="E26" s="16" t="s">
        <v>606</v>
      </c>
      <c r="F26" s="15" t="s">
        <v>121</v>
      </c>
      <c r="G26" s="35">
        <f t="shared" si="0"/>
        <v>137.5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>
        <v>47.5</v>
      </c>
      <c r="AL26" s="23"/>
      <c r="AM26" s="23"/>
      <c r="AN26" s="23"/>
      <c r="AO26" s="23"/>
      <c r="AP26" s="23"/>
      <c r="AQ26" s="23">
        <v>90</v>
      </c>
      <c r="AR26" s="23"/>
      <c r="AS26" s="23"/>
      <c r="AT26" s="26"/>
    </row>
    <row r="27" spans="1:46" ht="15" customHeight="1">
      <c r="A27" s="15">
        <v>23</v>
      </c>
      <c r="B27" s="15" t="s">
        <v>238</v>
      </c>
      <c r="C27" s="14" t="s">
        <v>239</v>
      </c>
      <c r="D27" s="15" t="s">
        <v>18</v>
      </c>
      <c r="E27" s="16" t="s">
        <v>240</v>
      </c>
      <c r="F27" s="15" t="s">
        <v>121</v>
      </c>
      <c r="G27" s="35">
        <f t="shared" si="0"/>
        <v>125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>
        <v>85</v>
      </c>
      <c r="AR27" s="23"/>
      <c r="AS27" s="23">
        <v>40</v>
      </c>
      <c r="AT27" s="26"/>
    </row>
    <row r="28" spans="1:46" ht="15" customHeight="1">
      <c r="A28" s="15">
        <v>24</v>
      </c>
      <c r="B28" s="15" t="s">
        <v>749</v>
      </c>
      <c r="C28" s="14" t="s">
        <v>750</v>
      </c>
      <c r="D28" s="15" t="s">
        <v>18</v>
      </c>
      <c r="E28" s="16" t="s">
        <v>666</v>
      </c>
      <c r="F28" s="15" t="s">
        <v>162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>
        <v>90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>
        <v>20</v>
      </c>
      <c r="AO28" s="23"/>
      <c r="AP28" s="23"/>
      <c r="AQ28" s="23"/>
      <c r="AR28" s="23"/>
      <c r="AS28" s="23"/>
      <c r="AT28" s="26"/>
    </row>
    <row r="29" spans="1:46" ht="15" customHeight="1">
      <c r="A29" s="15">
        <v>24</v>
      </c>
      <c r="B29" s="15" t="s">
        <v>2130</v>
      </c>
      <c r="C29" s="14" t="s">
        <v>2131</v>
      </c>
      <c r="D29" s="15" t="s">
        <v>18</v>
      </c>
      <c r="E29" s="16" t="s">
        <v>2132</v>
      </c>
      <c r="F29" s="15" t="s">
        <v>2133</v>
      </c>
      <c r="G29" s="35">
        <f t="shared" si="0"/>
        <v>110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110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7"/>
    </row>
    <row r="30" spans="1:46" ht="15" customHeight="1">
      <c r="A30" s="15">
        <v>24</v>
      </c>
      <c r="B30" s="15" t="s">
        <v>219</v>
      </c>
      <c r="C30" s="14" t="s">
        <v>220</v>
      </c>
      <c r="D30" s="15" t="s">
        <v>18</v>
      </c>
      <c r="E30" s="16" t="s">
        <v>29</v>
      </c>
      <c r="F30" s="15" t="s">
        <v>28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>
        <v>110</v>
      </c>
      <c r="AT30" s="26"/>
    </row>
    <row r="31" spans="1:46" ht="15" customHeight="1">
      <c r="A31" s="15">
        <v>24</v>
      </c>
      <c r="B31" s="15" t="s">
        <v>2559</v>
      </c>
      <c r="C31" s="14" t="s">
        <v>2560</v>
      </c>
      <c r="D31" s="15" t="s">
        <v>18</v>
      </c>
      <c r="E31" s="16" t="s">
        <v>2362</v>
      </c>
      <c r="F31" s="15" t="s">
        <v>337</v>
      </c>
      <c r="G31" s="35">
        <f t="shared" si="0"/>
        <v>110</v>
      </c>
      <c r="H31" s="25"/>
      <c r="I31" s="23"/>
      <c r="J31" s="23"/>
      <c r="K31" s="23"/>
      <c r="L31" s="23"/>
      <c r="M31" s="23"/>
      <c r="N31" s="23">
        <v>110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6"/>
    </row>
    <row r="32" spans="1:46" ht="15" customHeight="1">
      <c r="A32" s="15">
        <v>25</v>
      </c>
      <c r="B32" s="15" t="s">
        <v>977</v>
      </c>
      <c r="C32" s="14" t="s">
        <v>978</v>
      </c>
      <c r="D32" s="15" t="s">
        <v>18</v>
      </c>
      <c r="E32" s="16" t="s">
        <v>9</v>
      </c>
      <c r="F32" s="15" t="s">
        <v>302</v>
      </c>
      <c r="G32" s="35">
        <f t="shared" si="0"/>
        <v>108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v>95</v>
      </c>
      <c r="U32" s="23"/>
      <c r="V32" s="23"/>
      <c r="W32" s="23"/>
      <c r="X32" s="23"/>
      <c r="Y32" s="23"/>
      <c r="Z32" s="23"/>
      <c r="AA32" s="23">
        <v>6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>
        <v>7</v>
      </c>
      <c r="AP32" s="23"/>
      <c r="AQ32" s="23"/>
      <c r="AR32" s="23"/>
      <c r="AS32" s="23"/>
      <c r="AT32" s="26"/>
    </row>
    <row r="33" spans="1:46" ht="15" customHeight="1">
      <c r="A33" s="15">
        <v>26</v>
      </c>
      <c r="B33" s="15" t="s">
        <v>979</v>
      </c>
      <c r="C33" s="14" t="s">
        <v>980</v>
      </c>
      <c r="D33" s="15" t="s">
        <v>18</v>
      </c>
      <c r="E33" s="16" t="s">
        <v>981</v>
      </c>
      <c r="F33" s="15" t="s">
        <v>290</v>
      </c>
      <c r="G33" s="35">
        <f t="shared" si="0"/>
        <v>106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100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6</v>
      </c>
      <c r="AP33" s="23"/>
      <c r="AQ33" s="23"/>
      <c r="AR33" s="23"/>
      <c r="AS33" s="23"/>
      <c r="AT33" s="26"/>
    </row>
    <row r="34" spans="1:46" ht="15" customHeight="1">
      <c r="A34" s="15">
        <v>27</v>
      </c>
      <c r="B34" s="15" t="s">
        <v>635</v>
      </c>
      <c r="C34" s="14" t="s">
        <v>636</v>
      </c>
      <c r="D34" s="15" t="s">
        <v>18</v>
      </c>
      <c r="E34" s="16" t="s">
        <v>622</v>
      </c>
      <c r="F34" s="15" t="s">
        <v>165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100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6"/>
    </row>
    <row r="35" spans="1:46" ht="15" customHeight="1">
      <c r="A35" s="15">
        <v>27</v>
      </c>
      <c r="B35" s="15" t="s">
        <v>221</v>
      </c>
      <c r="C35" s="14" t="s">
        <v>222</v>
      </c>
      <c r="D35" s="15" t="s">
        <v>18</v>
      </c>
      <c r="E35" s="16" t="s">
        <v>223</v>
      </c>
      <c r="F35" s="15" t="s">
        <v>162</v>
      </c>
      <c r="G35" s="35">
        <f t="shared" si="0"/>
        <v>100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>
        <v>100</v>
      </c>
      <c r="AT35" s="26"/>
    </row>
    <row r="36" spans="1:46" ht="15" customHeight="1">
      <c r="A36" s="15">
        <v>27</v>
      </c>
      <c r="B36" s="15" t="s">
        <v>2561</v>
      </c>
      <c r="C36" s="14" t="s">
        <v>2562</v>
      </c>
      <c r="D36" s="15" t="s">
        <v>18</v>
      </c>
      <c r="E36" s="16" t="s">
        <v>9</v>
      </c>
      <c r="F36" s="15" t="s">
        <v>337</v>
      </c>
      <c r="G36" s="35">
        <f aca="true" t="shared" si="1" ref="G36:G67">SUM(I36:AS36)</f>
        <v>100</v>
      </c>
      <c r="H36" s="25"/>
      <c r="I36" s="23"/>
      <c r="J36" s="23"/>
      <c r="K36" s="23"/>
      <c r="L36" s="23"/>
      <c r="M36" s="23"/>
      <c r="N36" s="23">
        <v>100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6"/>
    </row>
    <row r="37" spans="1:46" ht="15" customHeight="1">
      <c r="A37" s="15">
        <v>28</v>
      </c>
      <c r="B37" s="15" t="s">
        <v>2395</v>
      </c>
      <c r="C37" s="14" t="s">
        <v>2396</v>
      </c>
      <c r="D37" s="15" t="s">
        <v>18</v>
      </c>
      <c r="E37" s="16" t="s">
        <v>9</v>
      </c>
      <c r="F37" s="15" t="s">
        <v>162</v>
      </c>
      <c r="G37" s="35">
        <f t="shared" si="1"/>
        <v>97.5</v>
      </c>
      <c r="H37" s="25"/>
      <c r="I37" s="23"/>
      <c r="J37" s="23"/>
      <c r="K37" s="23"/>
      <c r="L37" s="23"/>
      <c r="M37" s="23">
        <v>35</v>
      </c>
      <c r="N37" s="23"/>
      <c r="O37" s="23"/>
      <c r="P37" s="23"/>
      <c r="Q37" s="23"/>
      <c r="R37" s="23">
        <v>15</v>
      </c>
      <c r="S37" s="23">
        <v>47.5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6"/>
    </row>
    <row r="38" spans="1:46" ht="15" customHeight="1">
      <c r="A38" s="15">
        <v>29</v>
      </c>
      <c r="B38" s="15" t="s">
        <v>1863</v>
      </c>
      <c r="C38" s="14" t="s">
        <v>1864</v>
      </c>
      <c r="D38" s="15" t="s">
        <v>18</v>
      </c>
      <c r="E38" s="16" t="s">
        <v>1865</v>
      </c>
      <c r="F38" s="15" t="s">
        <v>121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95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6"/>
    </row>
    <row r="39" spans="1:46" ht="15" customHeight="1">
      <c r="A39" s="15">
        <v>29</v>
      </c>
      <c r="B39" s="15" t="s">
        <v>637</v>
      </c>
      <c r="C39" s="14" t="s">
        <v>638</v>
      </c>
      <c r="D39" s="15" t="s">
        <v>18</v>
      </c>
      <c r="E39" s="16" t="s">
        <v>630</v>
      </c>
      <c r="F39" s="15" t="s">
        <v>165</v>
      </c>
      <c r="G39" s="35">
        <f t="shared" si="1"/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95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6"/>
    </row>
    <row r="40" spans="1:46" ht="15" customHeight="1">
      <c r="A40" s="15">
        <v>30</v>
      </c>
      <c r="B40" s="15" t="s">
        <v>2371</v>
      </c>
      <c r="C40" s="14" t="s">
        <v>2372</v>
      </c>
      <c r="D40" s="15" t="s">
        <v>18</v>
      </c>
      <c r="E40" s="16" t="s">
        <v>2373</v>
      </c>
      <c r="F40" s="15" t="s">
        <v>1108</v>
      </c>
      <c r="G40" s="35">
        <f t="shared" si="1"/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90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6"/>
    </row>
    <row r="41" spans="1:46" ht="15" customHeight="1">
      <c r="A41" s="15">
        <v>30</v>
      </c>
      <c r="B41" s="15" t="s">
        <v>639</v>
      </c>
      <c r="C41" s="14" t="s">
        <v>640</v>
      </c>
      <c r="D41" s="15" t="s">
        <v>18</v>
      </c>
      <c r="E41" s="16" t="s">
        <v>622</v>
      </c>
      <c r="F41" s="15" t="s">
        <v>165</v>
      </c>
      <c r="G41" s="35">
        <f t="shared" si="1"/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90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6"/>
    </row>
    <row r="42" spans="1:46" ht="15" customHeight="1">
      <c r="A42" s="15">
        <v>30</v>
      </c>
      <c r="B42" s="15" t="s">
        <v>2393</v>
      </c>
      <c r="C42" s="14" t="s">
        <v>2394</v>
      </c>
      <c r="D42" s="15" t="s">
        <v>18</v>
      </c>
      <c r="E42" s="16" t="s">
        <v>9</v>
      </c>
      <c r="F42" s="15" t="s">
        <v>162</v>
      </c>
      <c r="G42" s="35">
        <f t="shared" si="1"/>
        <v>90</v>
      </c>
      <c r="H42" s="25"/>
      <c r="I42" s="23"/>
      <c r="J42" s="23"/>
      <c r="K42" s="23"/>
      <c r="L42" s="23"/>
      <c r="M42" s="23">
        <v>40</v>
      </c>
      <c r="N42" s="23"/>
      <c r="O42" s="23"/>
      <c r="P42" s="23"/>
      <c r="Q42" s="23"/>
      <c r="R42" s="23"/>
      <c r="S42" s="23">
        <v>50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6"/>
    </row>
    <row r="43" spans="1:49" ht="15" customHeight="1">
      <c r="A43" s="15">
        <v>31</v>
      </c>
      <c r="B43" s="15" t="s">
        <v>1038</v>
      </c>
      <c r="C43" s="14" t="s">
        <v>224</v>
      </c>
      <c r="D43" s="15" t="s">
        <v>18</v>
      </c>
      <c r="E43" s="16" t="s">
        <v>27</v>
      </c>
      <c r="F43" s="15" t="s">
        <v>28</v>
      </c>
      <c r="G43" s="35">
        <f t="shared" si="1"/>
        <v>86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>
        <v>6</v>
      </c>
      <c r="AM43" s="23"/>
      <c r="AN43" s="23"/>
      <c r="AO43" s="23"/>
      <c r="AP43" s="23"/>
      <c r="AQ43" s="23"/>
      <c r="AR43" s="23"/>
      <c r="AS43" s="23">
        <v>80</v>
      </c>
      <c r="AT43" s="26"/>
      <c r="AU43" s="112"/>
      <c r="AV43" s="113"/>
      <c r="AW43" s="113"/>
    </row>
    <row r="44" spans="1:46" ht="15" customHeight="1">
      <c r="A44" s="15">
        <v>32</v>
      </c>
      <c r="B44" s="15" t="s">
        <v>1581</v>
      </c>
      <c r="C44" s="14" t="s">
        <v>1582</v>
      </c>
      <c r="D44" s="15" t="s">
        <v>18</v>
      </c>
      <c r="E44" s="16" t="s">
        <v>1583</v>
      </c>
      <c r="F44" s="15" t="s">
        <v>28</v>
      </c>
      <c r="G44" s="35">
        <f t="shared" si="1"/>
        <v>85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>
        <v>85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6"/>
    </row>
    <row r="45" spans="1:46" ht="15" customHeight="1">
      <c r="A45" s="15">
        <v>32</v>
      </c>
      <c r="B45" s="15" t="s">
        <v>2563</v>
      </c>
      <c r="C45" s="14" t="s">
        <v>2564</v>
      </c>
      <c r="D45" s="15" t="s">
        <v>18</v>
      </c>
      <c r="E45" s="16" t="s">
        <v>9</v>
      </c>
      <c r="F45" s="15" t="s">
        <v>337</v>
      </c>
      <c r="G45" s="35">
        <f t="shared" si="1"/>
        <v>85</v>
      </c>
      <c r="H45" s="25"/>
      <c r="I45" s="23"/>
      <c r="J45" s="23"/>
      <c r="K45" s="23"/>
      <c r="L45" s="23"/>
      <c r="M45" s="23"/>
      <c r="N45" s="23">
        <v>85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6"/>
    </row>
    <row r="46" spans="1:46" ht="15" customHeight="1">
      <c r="A46" s="15">
        <v>33</v>
      </c>
      <c r="B46" s="15" t="s">
        <v>607</v>
      </c>
      <c r="C46" s="14" t="s">
        <v>608</v>
      </c>
      <c r="D46" s="15" t="s">
        <v>18</v>
      </c>
      <c r="E46" s="16" t="s">
        <v>227</v>
      </c>
      <c r="F46" s="15" t="s">
        <v>121</v>
      </c>
      <c r="G46" s="35">
        <f t="shared" si="1"/>
        <v>80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80</v>
      </c>
      <c r="AR46" s="23"/>
      <c r="AS46" s="23"/>
      <c r="AT46" s="26"/>
    </row>
    <row r="47" spans="1:46" ht="15" customHeight="1">
      <c r="A47" s="15">
        <v>34</v>
      </c>
      <c r="B47" s="15" t="s">
        <v>2452</v>
      </c>
      <c r="C47" s="14" t="s">
        <v>2453</v>
      </c>
      <c r="D47" s="15" t="s">
        <v>18</v>
      </c>
      <c r="E47" s="16" t="s">
        <v>1547</v>
      </c>
      <c r="F47" s="15" t="s">
        <v>302</v>
      </c>
      <c r="G47" s="35">
        <f t="shared" si="1"/>
        <v>75</v>
      </c>
      <c r="H47" s="25"/>
      <c r="I47" s="23"/>
      <c r="J47" s="23"/>
      <c r="K47" s="23"/>
      <c r="L47" s="23"/>
      <c r="M47" s="23"/>
      <c r="N47" s="23"/>
      <c r="O47" s="23"/>
      <c r="P47" s="23">
        <v>75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6"/>
    </row>
    <row r="48" spans="1:46" ht="15" customHeight="1">
      <c r="A48" s="15">
        <v>34</v>
      </c>
      <c r="B48" s="15" t="s">
        <v>2565</v>
      </c>
      <c r="C48" s="14" t="s">
        <v>2566</v>
      </c>
      <c r="D48" s="15" t="s">
        <v>18</v>
      </c>
      <c r="E48" s="16" t="s">
        <v>2569</v>
      </c>
      <c r="F48" s="15" t="s">
        <v>337</v>
      </c>
      <c r="G48" s="35">
        <f t="shared" si="1"/>
        <v>75</v>
      </c>
      <c r="H48" s="25"/>
      <c r="I48" s="23"/>
      <c r="J48" s="23"/>
      <c r="K48" s="23"/>
      <c r="L48" s="23"/>
      <c r="M48" s="23"/>
      <c r="N48" s="23">
        <v>75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6"/>
    </row>
    <row r="49" spans="1:46" ht="15" customHeight="1">
      <c r="A49" s="15">
        <v>35</v>
      </c>
      <c r="B49" s="15" t="s">
        <v>1761</v>
      </c>
      <c r="C49" s="14" t="s">
        <v>1762</v>
      </c>
      <c r="D49" s="15" t="s">
        <v>18</v>
      </c>
      <c r="E49" s="16" t="s">
        <v>1763</v>
      </c>
      <c r="F49" s="15" t="s">
        <v>290</v>
      </c>
      <c r="G49" s="35">
        <f t="shared" si="1"/>
        <v>74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65</v>
      </c>
      <c r="V49" s="23"/>
      <c r="W49" s="23"/>
      <c r="X49" s="23"/>
      <c r="Y49" s="23"/>
      <c r="Z49" s="23"/>
      <c r="AA49" s="23">
        <v>9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6"/>
    </row>
    <row r="50" spans="1:46" ht="15" customHeight="1">
      <c r="A50" s="15">
        <v>36</v>
      </c>
      <c r="B50" s="15" t="s">
        <v>1483</v>
      </c>
      <c r="C50" s="14" t="s">
        <v>1269</v>
      </c>
      <c r="D50" s="15" t="s">
        <v>18</v>
      </c>
      <c r="E50" s="16" t="s">
        <v>1270</v>
      </c>
      <c r="F50" s="15" t="s">
        <v>165</v>
      </c>
      <c r="G50" s="35">
        <f t="shared" si="1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70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6"/>
    </row>
    <row r="51" spans="1:46" ht="15" customHeight="1">
      <c r="A51" s="15">
        <v>37</v>
      </c>
      <c r="B51" s="15" t="s">
        <v>228</v>
      </c>
      <c r="C51" s="14" t="s">
        <v>229</v>
      </c>
      <c r="D51" s="15" t="s">
        <v>18</v>
      </c>
      <c r="E51" s="16" t="s">
        <v>230</v>
      </c>
      <c r="F51" s="15" t="s">
        <v>231</v>
      </c>
      <c r="G51" s="35">
        <f t="shared" si="1"/>
        <v>65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>
        <v>65</v>
      </c>
      <c r="AT51" s="26"/>
    </row>
    <row r="52" spans="1:46" ht="15" customHeight="1">
      <c r="A52" s="15">
        <v>37</v>
      </c>
      <c r="B52" s="15" t="s">
        <v>2567</v>
      </c>
      <c r="C52" s="14" t="s">
        <v>2568</v>
      </c>
      <c r="D52" s="15" t="s">
        <v>18</v>
      </c>
      <c r="E52" s="16" t="s">
        <v>9</v>
      </c>
      <c r="F52" s="15" t="s">
        <v>337</v>
      </c>
      <c r="G52" s="35">
        <f t="shared" si="1"/>
        <v>65</v>
      </c>
      <c r="H52" s="25"/>
      <c r="I52" s="23"/>
      <c r="J52" s="23"/>
      <c r="K52" s="23"/>
      <c r="L52" s="23"/>
      <c r="M52" s="23"/>
      <c r="N52" s="23">
        <v>65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6"/>
    </row>
    <row r="53" spans="1:46" ht="15" customHeight="1">
      <c r="A53" s="15">
        <v>38</v>
      </c>
      <c r="B53" s="15" t="s">
        <v>232</v>
      </c>
      <c r="C53" s="14" t="s">
        <v>233</v>
      </c>
      <c r="D53" s="15" t="s">
        <v>18</v>
      </c>
      <c r="E53" s="16" t="s">
        <v>161</v>
      </c>
      <c r="F53" s="15" t="s">
        <v>162</v>
      </c>
      <c r="G53" s="35">
        <f t="shared" si="1"/>
        <v>60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>
        <v>60</v>
      </c>
      <c r="AT53" s="26"/>
    </row>
    <row r="54" spans="1:46" ht="15" customHeight="1">
      <c r="A54" s="15">
        <v>39</v>
      </c>
      <c r="B54" s="15" t="s">
        <v>641</v>
      </c>
      <c r="C54" s="14" t="s">
        <v>642</v>
      </c>
      <c r="D54" s="15" t="s">
        <v>18</v>
      </c>
      <c r="E54" s="16" t="s">
        <v>643</v>
      </c>
      <c r="F54" s="15" t="s">
        <v>165</v>
      </c>
      <c r="G54" s="35">
        <f t="shared" si="1"/>
        <v>55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>
        <v>55</v>
      </c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6"/>
    </row>
    <row r="55" spans="1:46" ht="15" customHeight="1">
      <c r="A55" s="15">
        <v>39</v>
      </c>
      <c r="B55" s="15" t="s">
        <v>234</v>
      </c>
      <c r="C55" s="14" t="s">
        <v>235</v>
      </c>
      <c r="D55" s="15" t="s">
        <v>18</v>
      </c>
      <c r="E55" s="16" t="s">
        <v>181</v>
      </c>
      <c r="F55" s="15" t="s">
        <v>121</v>
      </c>
      <c r="G55" s="35">
        <f t="shared" si="1"/>
        <v>55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>
        <v>55</v>
      </c>
      <c r="AT55" s="26"/>
    </row>
    <row r="56" spans="1:46" ht="15" customHeight="1">
      <c r="A56" s="15">
        <v>39</v>
      </c>
      <c r="B56" s="15" t="s">
        <v>2570</v>
      </c>
      <c r="C56" s="14" t="s">
        <v>2571</v>
      </c>
      <c r="D56" s="15" t="s">
        <v>18</v>
      </c>
      <c r="E56" s="16" t="s">
        <v>2282</v>
      </c>
      <c r="F56" s="15" t="s">
        <v>337</v>
      </c>
      <c r="G56" s="35">
        <f t="shared" si="1"/>
        <v>55</v>
      </c>
      <c r="H56" s="25"/>
      <c r="I56" s="23"/>
      <c r="J56" s="23"/>
      <c r="K56" s="23"/>
      <c r="L56" s="23"/>
      <c r="M56" s="23"/>
      <c r="N56" s="23">
        <v>55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6"/>
    </row>
    <row r="57" spans="1:46" ht="15" customHeight="1">
      <c r="A57" s="15">
        <v>40</v>
      </c>
      <c r="B57" s="15" t="s">
        <v>100</v>
      </c>
      <c r="C57" s="14" t="s">
        <v>101</v>
      </c>
      <c r="D57" s="15" t="s">
        <v>18</v>
      </c>
      <c r="E57" s="16" t="s">
        <v>9</v>
      </c>
      <c r="F57" s="15" t="s">
        <v>28</v>
      </c>
      <c r="G57" s="35">
        <f t="shared" si="1"/>
        <v>50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>
        <v>50</v>
      </c>
      <c r="AS57" s="23"/>
      <c r="AT57" s="26"/>
    </row>
    <row r="58" spans="1:46" ht="15" customHeight="1">
      <c r="A58" s="15">
        <v>40</v>
      </c>
      <c r="B58" s="15" t="s">
        <v>2018</v>
      </c>
      <c r="C58" s="14" t="s">
        <v>2019</v>
      </c>
      <c r="D58" s="15" t="s">
        <v>18</v>
      </c>
      <c r="E58" s="16" t="s">
        <v>1982</v>
      </c>
      <c r="F58" s="15" t="s">
        <v>118</v>
      </c>
      <c r="G58" s="35">
        <f t="shared" si="1"/>
        <v>50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50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6"/>
    </row>
    <row r="59" spans="1:46" ht="15" customHeight="1">
      <c r="A59" s="15">
        <v>40</v>
      </c>
      <c r="B59" s="15" t="s">
        <v>1862</v>
      </c>
      <c r="C59" s="14" t="s">
        <v>1067</v>
      </c>
      <c r="D59" s="15" t="s">
        <v>18</v>
      </c>
      <c r="E59" s="16" t="s">
        <v>9</v>
      </c>
      <c r="F59" s="15" t="s">
        <v>204</v>
      </c>
      <c r="G59" s="35">
        <f t="shared" si="1"/>
        <v>50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>
        <v>50</v>
      </c>
      <c r="AN59" s="23"/>
      <c r="AO59" s="23"/>
      <c r="AP59" s="23"/>
      <c r="AQ59" s="23"/>
      <c r="AR59" s="23"/>
      <c r="AS59" s="23"/>
      <c r="AT59" s="26"/>
    </row>
    <row r="60" spans="1:46" ht="15" customHeight="1">
      <c r="A60" s="15">
        <v>40</v>
      </c>
      <c r="B60" s="15" t="s">
        <v>236</v>
      </c>
      <c r="C60" s="14" t="s">
        <v>237</v>
      </c>
      <c r="D60" s="15" t="s">
        <v>18</v>
      </c>
      <c r="E60" s="16" t="s">
        <v>181</v>
      </c>
      <c r="F60" s="15" t="s">
        <v>121</v>
      </c>
      <c r="G60" s="35">
        <f t="shared" si="1"/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>
        <v>50</v>
      </c>
      <c r="AT60" s="26"/>
    </row>
    <row r="61" spans="1:46" ht="15" customHeight="1">
      <c r="A61" s="15">
        <v>41</v>
      </c>
      <c r="B61" s="15" t="s">
        <v>2397</v>
      </c>
      <c r="C61" s="14" t="s">
        <v>2398</v>
      </c>
      <c r="D61" s="15" t="s">
        <v>18</v>
      </c>
      <c r="E61" s="16" t="s">
        <v>2399</v>
      </c>
      <c r="F61" s="15" t="s">
        <v>162</v>
      </c>
      <c r="G61" s="35">
        <f t="shared" si="1"/>
        <v>45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45</v>
      </c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6"/>
    </row>
    <row r="62" spans="1:46" ht="15" customHeight="1">
      <c r="A62" s="15">
        <v>42</v>
      </c>
      <c r="B62" s="15" t="s">
        <v>1288</v>
      </c>
      <c r="C62" s="14" t="s">
        <v>1289</v>
      </c>
      <c r="D62" s="15" t="s">
        <v>18</v>
      </c>
      <c r="E62" s="16" t="s">
        <v>1287</v>
      </c>
      <c r="F62" s="15" t="s">
        <v>121</v>
      </c>
      <c r="G62" s="35">
        <f t="shared" si="1"/>
        <v>42.5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>
        <v>42.5</v>
      </c>
      <c r="AL62" s="23"/>
      <c r="AM62" s="23"/>
      <c r="AN62" s="23"/>
      <c r="AO62" s="23"/>
      <c r="AP62" s="23"/>
      <c r="AQ62" s="23"/>
      <c r="AR62" s="23"/>
      <c r="AS62" s="23"/>
      <c r="AT62" s="26"/>
    </row>
    <row r="63" spans="1:46" ht="15" customHeight="1">
      <c r="A63" s="15">
        <v>43</v>
      </c>
      <c r="B63" s="15" t="s">
        <v>2020</v>
      </c>
      <c r="C63" s="14" t="s">
        <v>2021</v>
      </c>
      <c r="D63" s="15" t="s">
        <v>18</v>
      </c>
      <c r="E63" s="16" t="s">
        <v>1982</v>
      </c>
      <c r="F63" s="15" t="s">
        <v>118</v>
      </c>
      <c r="G63" s="35">
        <f t="shared" si="1"/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>
        <v>40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6"/>
    </row>
    <row r="64" spans="1:46" ht="15" customHeight="1">
      <c r="A64" s="15">
        <v>44</v>
      </c>
      <c r="B64" s="15" t="s">
        <v>241</v>
      </c>
      <c r="C64" s="14" t="s">
        <v>242</v>
      </c>
      <c r="D64" s="15" t="s">
        <v>18</v>
      </c>
      <c r="E64" s="16" t="s">
        <v>9</v>
      </c>
      <c r="F64" s="15" t="s">
        <v>137</v>
      </c>
      <c r="G64" s="35">
        <f t="shared" si="1"/>
        <v>35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>
        <v>35</v>
      </c>
      <c r="AT64" s="26"/>
    </row>
    <row r="65" spans="1:46" ht="15" customHeight="1">
      <c r="A65" s="15">
        <v>45</v>
      </c>
      <c r="B65" s="15" t="s">
        <v>1327</v>
      </c>
      <c r="C65" s="14" t="s">
        <v>1328</v>
      </c>
      <c r="D65" s="15" t="s">
        <v>18</v>
      </c>
      <c r="E65" s="16" t="s">
        <v>9</v>
      </c>
      <c r="F65" s="15" t="s">
        <v>363</v>
      </c>
      <c r="G65" s="35">
        <f t="shared" si="1"/>
        <v>25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>
        <v>25</v>
      </c>
      <c r="AK65" s="23"/>
      <c r="AL65" s="23"/>
      <c r="AM65" s="23"/>
      <c r="AN65" s="23"/>
      <c r="AO65" s="23"/>
      <c r="AP65" s="23"/>
      <c r="AQ65" s="23"/>
      <c r="AR65" s="23"/>
      <c r="AS65" s="23"/>
      <c r="AT65" s="26"/>
    </row>
    <row r="66" spans="1:46" ht="15" customHeight="1">
      <c r="A66" s="15">
        <v>45</v>
      </c>
      <c r="B66" s="15" t="s">
        <v>1401</v>
      </c>
      <c r="C66" s="14" t="s">
        <v>1402</v>
      </c>
      <c r="D66" s="15" t="s">
        <v>18</v>
      </c>
      <c r="E66" s="16" t="s">
        <v>9</v>
      </c>
      <c r="F66" s="15" t="s">
        <v>472</v>
      </c>
      <c r="G66" s="35">
        <f t="shared" si="1"/>
        <v>25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25</v>
      </c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6"/>
    </row>
    <row r="67" spans="1:46" ht="15" customHeight="1">
      <c r="A67" s="15">
        <v>45</v>
      </c>
      <c r="B67" s="15" t="s">
        <v>243</v>
      </c>
      <c r="C67" s="14" t="s">
        <v>244</v>
      </c>
      <c r="D67" s="15" t="s">
        <v>18</v>
      </c>
      <c r="E67" s="16" t="s">
        <v>32</v>
      </c>
      <c r="F67" s="15" t="s">
        <v>28</v>
      </c>
      <c r="G67" s="35">
        <f t="shared" si="1"/>
        <v>25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>
        <v>25</v>
      </c>
      <c r="AT67" s="26"/>
    </row>
    <row r="68" spans="1:46" ht="15" customHeight="1">
      <c r="A68" s="15">
        <v>45</v>
      </c>
      <c r="B68" s="15" t="s">
        <v>2635</v>
      </c>
      <c r="C68" s="14" t="s">
        <v>2636</v>
      </c>
      <c r="D68" s="15" t="s">
        <v>18</v>
      </c>
      <c r="E68" s="16" t="s">
        <v>9</v>
      </c>
      <c r="F68" s="15" t="s">
        <v>162</v>
      </c>
      <c r="G68" s="35">
        <f aca="true" t="shared" si="2" ref="G68:G92">SUM(I68:AS68)</f>
        <v>25</v>
      </c>
      <c r="H68" s="25"/>
      <c r="I68" s="23"/>
      <c r="J68" s="23"/>
      <c r="K68" s="23"/>
      <c r="L68" s="23"/>
      <c r="M68" s="23">
        <v>25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6"/>
    </row>
    <row r="69" spans="1:46" ht="15" customHeight="1">
      <c r="A69" s="15">
        <v>46</v>
      </c>
      <c r="B69" s="15" t="s">
        <v>1527</v>
      </c>
      <c r="C69" s="14" t="s">
        <v>1528</v>
      </c>
      <c r="D69" s="15" t="s">
        <v>18</v>
      </c>
      <c r="E69" s="16" t="s">
        <v>9</v>
      </c>
      <c r="F69" s="15" t="s">
        <v>1108</v>
      </c>
      <c r="G69" s="35">
        <f t="shared" si="2"/>
        <v>20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>
        <v>20</v>
      </c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6"/>
    </row>
    <row r="70" spans="1:46" ht="15" customHeight="1">
      <c r="A70" s="15">
        <v>46</v>
      </c>
      <c r="B70" s="15" t="s">
        <v>1650</v>
      </c>
      <c r="C70" s="14" t="s">
        <v>1651</v>
      </c>
      <c r="D70" s="15" t="s">
        <v>18</v>
      </c>
      <c r="E70" s="16" t="s">
        <v>9</v>
      </c>
      <c r="F70" s="15" t="s">
        <v>290</v>
      </c>
      <c r="G70" s="35">
        <f t="shared" si="2"/>
        <v>20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20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6"/>
    </row>
    <row r="71" spans="1:46" ht="15" customHeight="1">
      <c r="A71" s="15">
        <v>46</v>
      </c>
      <c r="B71" s="15" t="s">
        <v>2225</v>
      </c>
      <c r="C71" s="14" t="s">
        <v>2226</v>
      </c>
      <c r="D71" s="15" t="s">
        <v>18</v>
      </c>
      <c r="E71" s="16" t="s">
        <v>9</v>
      </c>
      <c r="F71" s="15" t="s">
        <v>28</v>
      </c>
      <c r="G71" s="35">
        <f t="shared" si="2"/>
        <v>20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>
        <v>20</v>
      </c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6"/>
    </row>
    <row r="72" spans="1:46" ht="15" customHeight="1">
      <c r="A72" s="15">
        <v>46</v>
      </c>
      <c r="B72" s="15" t="s">
        <v>245</v>
      </c>
      <c r="C72" s="14" t="s">
        <v>246</v>
      </c>
      <c r="D72" s="15" t="s">
        <v>18</v>
      </c>
      <c r="E72" s="16" t="s">
        <v>32</v>
      </c>
      <c r="F72" s="15" t="s">
        <v>28</v>
      </c>
      <c r="G72" s="35">
        <f t="shared" si="2"/>
        <v>20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>
        <v>20</v>
      </c>
      <c r="AT72" s="26"/>
    </row>
    <row r="73" spans="1:46" ht="15" customHeight="1">
      <c r="A73" s="15">
        <v>47</v>
      </c>
      <c r="B73" s="15" t="s">
        <v>1255</v>
      </c>
      <c r="C73" s="14" t="s">
        <v>1256</v>
      </c>
      <c r="D73" s="15" t="s">
        <v>18</v>
      </c>
      <c r="E73" s="16" t="s">
        <v>811</v>
      </c>
      <c r="F73" s="15" t="s">
        <v>290</v>
      </c>
      <c r="G73" s="35">
        <f t="shared" si="2"/>
        <v>18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>
        <v>8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>
        <v>10</v>
      </c>
      <c r="AP73" s="23"/>
      <c r="AQ73" s="23"/>
      <c r="AR73" s="23"/>
      <c r="AS73" s="23"/>
      <c r="AT73" s="26"/>
    </row>
    <row r="74" spans="1:46" ht="15" customHeight="1">
      <c r="A74" s="15">
        <v>48</v>
      </c>
      <c r="B74" s="15" t="s">
        <v>1403</v>
      </c>
      <c r="C74" s="14" t="s">
        <v>1404</v>
      </c>
      <c r="D74" s="15" t="s">
        <v>18</v>
      </c>
      <c r="E74" s="16" t="s">
        <v>9</v>
      </c>
      <c r="F74" s="15" t="s">
        <v>472</v>
      </c>
      <c r="G74" s="35">
        <f t="shared" si="2"/>
        <v>17.5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>
        <v>17.5</v>
      </c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6"/>
    </row>
    <row r="75" spans="1:46" ht="15" customHeight="1">
      <c r="A75" s="15">
        <v>49</v>
      </c>
      <c r="B75" s="15" t="s">
        <v>1405</v>
      </c>
      <c r="C75" s="14" t="s">
        <v>1406</v>
      </c>
      <c r="D75" s="15" t="s">
        <v>18</v>
      </c>
      <c r="E75" s="16" t="s">
        <v>1400</v>
      </c>
      <c r="F75" s="15" t="s">
        <v>472</v>
      </c>
      <c r="G75" s="35">
        <f t="shared" si="2"/>
        <v>15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>
        <v>15</v>
      </c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6"/>
    </row>
    <row r="76" spans="1:46" ht="15" customHeight="1">
      <c r="A76" s="15">
        <v>49</v>
      </c>
      <c r="B76" s="15" t="s">
        <v>1531</v>
      </c>
      <c r="C76" s="14" t="s">
        <v>1532</v>
      </c>
      <c r="D76" s="15" t="s">
        <v>18</v>
      </c>
      <c r="E76" s="16" t="s">
        <v>1512</v>
      </c>
      <c r="F76" s="15" t="s">
        <v>1108</v>
      </c>
      <c r="G76" s="35">
        <f t="shared" si="2"/>
        <v>15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>
        <v>15</v>
      </c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6"/>
    </row>
    <row r="77" spans="1:46" ht="15" customHeight="1">
      <c r="A77" s="15">
        <v>50</v>
      </c>
      <c r="B77" s="15" t="s">
        <v>1921</v>
      </c>
      <c r="C77" s="14" t="s">
        <v>1922</v>
      </c>
      <c r="D77" s="15" t="s">
        <v>18</v>
      </c>
      <c r="E77" s="16" t="s">
        <v>9</v>
      </c>
      <c r="F77" s="15" t="s">
        <v>184</v>
      </c>
      <c r="G77" s="35">
        <f t="shared" si="2"/>
        <v>12.5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>
        <v>12.5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6"/>
    </row>
    <row r="78" spans="1:46" ht="15" customHeight="1">
      <c r="A78" s="15">
        <v>51</v>
      </c>
      <c r="B78" s="15" t="s">
        <v>1923</v>
      </c>
      <c r="C78" s="14" t="s">
        <v>1924</v>
      </c>
      <c r="D78" s="15" t="s">
        <v>18</v>
      </c>
      <c r="E78" s="16" t="s">
        <v>9</v>
      </c>
      <c r="F78" s="15" t="s">
        <v>184</v>
      </c>
      <c r="G78" s="35">
        <f t="shared" si="2"/>
        <v>10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>
        <v>10</v>
      </c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6"/>
    </row>
    <row r="79" spans="1:46" ht="15" customHeight="1">
      <c r="A79" s="15">
        <v>51</v>
      </c>
      <c r="B79" s="15" t="s">
        <v>247</v>
      </c>
      <c r="C79" s="14" t="s">
        <v>248</v>
      </c>
      <c r="D79" s="15" t="s">
        <v>18</v>
      </c>
      <c r="E79" s="16" t="s">
        <v>209</v>
      </c>
      <c r="F79" s="15" t="s">
        <v>121</v>
      </c>
      <c r="G79" s="35">
        <f t="shared" si="2"/>
        <v>10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>
        <v>10</v>
      </c>
      <c r="AT79" s="26"/>
    </row>
    <row r="80" spans="1:46" ht="15" customHeight="1">
      <c r="A80" s="15">
        <v>52</v>
      </c>
      <c r="B80" s="15" t="s">
        <v>1925</v>
      </c>
      <c r="C80" s="14" t="s">
        <v>1926</v>
      </c>
      <c r="D80" s="15" t="s">
        <v>18</v>
      </c>
      <c r="E80" s="16" t="s">
        <v>9</v>
      </c>
      <c r="F80" s="15" t="s">
        <v>184</v>
      </c>
      <c r="G80" s="35">
        <f t="shared" si="2"/>
        <v>7.5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>
        <v>7.5</v>
      </c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6"/>
    </row>
    <row r="81" spans="1:46" ht="15" customHeight="1">
      <c r="A81" s="15">
        <v>53</v>
      </c>
      <c r="B81" s="15" t="s">
        <v>1652</v>
      </c>
      <c r="C81" s="14" t="s">
        <v>1653</v>
      </c>
      <c r="D81" s="15" t="s">
        <v>18</v>
      </c>
      <c r="E81" s="16" t="s">
        <v>1654</v>
      </c>
      <c r="F81" s="15" t="s">
        <v>290</v>
      </c>
      <c r="G81" s="35">
        <f t="shared" si="2"/>
        <v>5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5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6"/>
    </row>
    <row r="82" spans="1:46" ht="15" customHeight="1">
      <c r="A82" s="15">
        <v>54</v>
      </c>
      <c r="B82" s="15" t="s">
        <v>1655</v>
      </c>
      <c r="C82" s="14" t="s">
        <v>1656</v>
      </c>
      <c r="D82" s="15" t="s">
        <v>18</v>
      </c>
      <c r="E82" s="16" t="s">
        <v>9</v>
      </c>
      <c r="F82" s="15" t="s">
        <v>290</v>
      </c>
      <c r="G82" s="35">
        <f t="shared" si="2"/>
        <v>3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>
        <v>3</v>
      </c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6"/>
    </row>
    <row r="83" spans="1:46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6"/>
    </row>
    <row r="84" spans="1:46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6"/>
    </row>
    <row r="85" spans="1:46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6"/>
    </row>
    <row r="86" spans="1:46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6"/>
    </row>
    <row r="87" spans="1:46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6"/>
    </row>
    <row r="88" spans="1:46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6"/>
    </row>
    <row r="89" spans="1:46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6"/>
    </row>
    <row r="90" spans="1:46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6"/>
    </row>
    <row r="91" spans="1:46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6"/>
    </row>
    <row r="92" spans="1:46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6"/>
    </row>
    <row r="93" spans="1:47" s="12" customFormat="1" ht="4.5" customHeight="1" thickBot="1">
      <c r="A93" s="29"/>
      <c r="B93" s="29"/>
      <c r="C93" s="31"/>
      <c r="D93" s="30"/>
      <c r="E93" s="32"/>
      <c r="F93" s="30"/>
      <c r="G93" s="30"/>
      <c r="H93" s="41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42"/>
      <c r="AQ93" s="33"/>
      <c r="AR93" s="33"/>
      <c r="AS93" s="33"/>
      <c r="AT93" s="28"/>
      <c r="AU93" s="11"/>
    </row>
    <row r="94" spans="1:46" s="8" customFormat="1" ht="12.75">
      <c r="A94" s="10"/>
      <c r="B94" s="7"/>
      <c r="D94" s="7"/>
      <c r="E94" s="9"/>
      <c r="F94" s="7"/>
      <c r="G94" s="40"/>
      <c r="H94" s="36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4"/>
      <c r="AO94" s="4"/>
      <c r="AP94" s="38"/>
      <c r="AQ94" s="38"/>
      <c r="AR94" s="4"/>
      <c r="AS94" s="4"/>
      <c r="AT94" s="13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0"/>
    </row>
    <row r="101" ht="12.75">
      <c r="G101" s="43"/>
    </row>
  </sheetData>
  <sheetProtection password="E42B" sheet="1"/>
  <mergeCells count="48">
    <mergeCell ref="AD1:AD2"/>
    <mergeCell ref="AI1:AI2"/>
    <mergeCell ref="T1:T2"/>
    <mergeCell ref="U1:U2"/>
    <mergeCell ref="V1:V2"/>
    <mergeCell ref="J1:J2"/>
    <mergeCell ref="K1:K2"/>
    <mergeCell ref="L1:L2"/>
    <mergeCell ref="O1:O2"/>
    <mergeCell ref="R1:R2"/>
    <mergeCell ref="AU23:AW23"/>
    <mergeCell ref="AU43:AW43"/>
    <mergeCell ref="AH1:AH2"/>
    <mergeCell ref="AG1:AG2"/>
    <mergeCell ref="AK1:AK2"/>
    <mergeCell ref="AU20:AX20"/>
    <mergeCell ref="AL1:AL2"/>
    <mergeCell ref="AP1:AP2"/>
    <mergeCell ref="A1:G1"/>
    <mergeCell ref="I1:I2"/>
    <mergeCell ref="A2:G2"/>
    <mergeCell ref="AU14:AX14"/>
    <mergeCell ref="AM1:AM2"/>
    <mergeCell ref="AU21:AX21"/>
    <mergeCell ref="S1:S2"/>
    <mergeCell ref="M1:M2"/>
    <mergeCell ref="AQ1:AQ2"/>
    <mergeCell ref="Q1:Q2"/>
    <mergeCell ref="N1:N2"/>
    <mergeCell ref="P1:P2"/>
    <mergeCell ref="AU13:AX13"/>
    <mergeCell ref="AS1:AS2"/>
    <mergeCell ref="AR1:AR2"/>
    <mergeCell ref="AN1:AN2"/>
    <mergeCell ref="AE1:AE2"/>
    <mergeCell ref="AF1:AF2"/>
    <mergeCell ref="AJ1:AJ2"/>
    <mergeCell ref="AU9:AX9"/>
    <mergeCell ref="AC1:AC2"/>
    <mergeCell ref="AU8:AX8"/>
    <mergeCell ref="AO1:AO2"/>
    <mergeCell ref="AU12:AX12"/>
    <mergeCell ref="X1:X2"/>
    <mergeCell ref="W1:W2"/>
    <mergeCell ref="AB1:AB2"/>
    <mergeCell ref="AA1:AA2"/>
    <mergeCell ref="Z1:Z2"/>
    <mergeCell ref="Y1:Y2"/>
  </mergeCells>
  <conditionalFormatting sqref="C17">
    <cfRule type="duplicateValues" priority="2" dxfId="0" stopIfTrue="1">
      <formula>AND(COUNTIF($C$17:$C$17,C17)&gt;1,NOT(ISBLANK(C17)))</formula>
    </cfRule>
  </conditionalFormatting>
  <conditionalFormatting sqref="C4:C241">
    <cfRule type="duplicateValues" priority="31" dxfId="0" stopIfTrue="1">
      <formula>AND(COUNTIF($C$4:$C$241,C4)&gt;1,NOT(ISBLANK(C4)))</formula>
    </cfRule>
  </conditionalFormatting>
  <conditionalFormatting sqref="B4:C144">
    <cfRule type="duplicateValues" priority="1" dxfId="0" stopIfTrue="1">
      <formula>AND(COUNTIF($B$4:$C$144,B4)&gt;1,NOT(ISBLANK(B4)))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7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5742187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36" width="5.28125" style="38" customWidth="1"/>
    <col min="37" max="37" width="5.28125" style="4" customWidth="1"/>
    <col min="38" max="38" width="5.28125" style="38" customWidth="1"/>
    <col min="39" max="39" width="5.28125" style="4" customWidth="1"/>
    <col min="40" max="41" width="5.28125" style="38" customWidth="1"/>
    <col min="42" max="42" width="5.28125" style="4" customWidth="1"/>
    <col min="43" max="43" width="6.28125" style="4" bestFit="1" customWidth="1"/>
    <col min="44" max="44" width="1.7109375" style="12" customWidth="1"/>
    <col min="45" max="45" width="4.57421875" style="4" customWidth="1"/>
  </cols>
  <sheetData>
    <row r="1" spans="1:44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2602</v>
      </c>
      <c r="P1" s="106" t="s">
        <v>2497</v>
      </c>
      <c r="Q1" s="106" t="s">
        <v>2432</v>
      </c>
      <c r="R1" s="106" t="s">
        <v>2410</v>
      </c>
      <c r="S1" s="106" t="s">
        <v>2405</v>
      </c>
      <c r="T1" s="106" t="s">
        <v>2384</v>
      </c>
      <c r="U1" s="106" t="s">
        <v>2235</v>
      </c>
      <c r="V1" s="106" t="s">
        <v>2180</v>
      </c>
      <c r="W1" s="106" t="s">
        <v>2062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22" t="s">
        <v>1584</v>
      </c>
      <c r="AC1" s="106" t="s">
        <v>1564</v>
      </c>
      <c r="AD1" s="106" t="s">
        <v>1537</v>
      </c>
      <c r="AE1" s="106" t="s">
        <v>1487</v>
      </c>
      <c r="AF1" s="106" t="s">
        <v>1456</v>
      </c>
      <c r="AG1" s="106" t="s">
        <v>1417</v>
      </c>
      <c r="AH1" s="106" t="s">
        <v>1331</v>
      </c>
      <c r="AI1" s="106" t="s">
        <v>1103</v>
      </c>
      <c r="AJ1" s="106" t="s">
        <v>1178</v>
      </c>
      <c r="AK1" s="106" t="s">
        <v>1039</v>
      </c>
      <c r="AL1" s="106" t="s">
        <v>655</v>
      </c>
      <c r="AM1" s="106" t="s">
        <v>760</v>
      </c>
      <c r="AN1" s="106" t="s">
        <v>626</v>
      </c>
      <c r="AO1" s="106" t="s">
        <v>508</v>
      </c>
      <c r="AP1" s="106" t="s">
        <v>39</v>
      </c>
      <c r="AQ1" s="106" t="s">
        <v>30</v>
      </c>
      <c r="AR1" s="24"/>
    </row>
    <row r="2" spans="1:45" s="4" customFormat="1" ht="77.25" customHeight="1">
      <c r="A2" s="107" t="s">
        <v>2691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23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11"/>
      <c r="AO2" s="111"/>
      <c r="AP2" s="111"/>
      <c r="AQ2" s="106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2638</v>
      </c>
      <c r="M3" s="22" t="s">
        <v>656</v>
      </c>
      <c r="N3" s="22" t="s">
        <v>367</v>
      </c>
      <c r="O3" s="22" t="s">
        <v>367</v>
      </c>
      <c r="P3" s="22" t="s">
        <v>1179</v>
      </c>
      <c r="Q3" s="22" t="s">
        <v>367</v>
      </c>
      <c r="R3" s="22" t="s">
        <v>509</v>
      </c>
      <c r="S3" s="22" t="s">
        <v>656</v>
      </c>
      <c r="T3" s="22" t="s">
        <v>1179</v>
      </c>
      <c r="U3" s="22" t="s">
        <v>2236</v>
      </c>
      <c r="V3" s="22" t="s">
        <v>367</v>
      </c>
      <c r="W3" s="22" t="s">
        <v>367</v>
      </c>
      <c r="X3" s="22" t="s">
        <v>656</v>
      </c>
      <c r="Y3" s="22" t="s">
        <v>656</v>
      </c>
      <c r="Z3" s="22" t="s">
        <v>509</v>
      </c>
      <c r="AA3" s="22" t="s">
        <v>367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1179</v>
      </c>
      <c r="AK3" s="22" t="s">
        <v>656</v>
      </c>
      <c r="AL3" s="22" t="s">
        <v>656</v>
      </c>
      <c r="AM3" s="22" t="s">
        <v>367</v>
      </c>
      <c r="AN3" s="17" t="s">
        <v>367</v>
      </c>
      <c r="AO3" s="17" t="s">
        <v>509</v>
      </c>
      <c r="AP3" s="17" t="s">
        <v>40</v>
      </c>
      <c r="AQ3" s="17" t="s">
        <v>31</v>
      </c>
      <c r="AR3" s="27"/>
      <c r="AS3" s="1"/>
    </row>
    <row r="4" spans="1:44" ht="15" customHeight="1">
      <c r="A4" s="15">
        <v>1</v>
      </c>
      <c r="B4" s="15" t="s">
        <v>982</v>
      </c>
      <c r="C4" s="14" t="s">
        <v>983</v>
      </c>
      <c r="D4" s="15" t="s">
        <v>19</v>
      </c>
      <c r="E4" s="16" t="s">
        <v>984</v>
      </c>
      <c r="F4" s="15" t="s">
        <v>290</v>
      </c>
      <c r="G4" s="35">
        <f aca="true" t="shared" si="0" ref="G4:G35">SUM(I4:AQ4)</f>
        <v>535</v>
      </c>
      <c r="H4" s="25"/>
      <c r="I4" s="23"/>
      <c r="J4" s="23"/>
      <c r="K4" s="23"/>
      <c r="L4" s="23"/>
      <c r="M4" s="23"/>
      <c r="N4" s="23"/>
      <c r="O4" s="23"/>
      <c r="P4" s="23"/>
      <c r="Q4" s="23">
        <v>125</v>
      </c>
      <c r="R4" s="23"/>
      <c r="S4" s="23"/>
      <c r="T4" s="23"/>
      <c r="U4" s="23">
        <v>150</v>
      </c>
      <c r="V4" s="23"/>
      <c r="W4" s="23"/>
      <c r="X4" s="23"/>
      <c r="Y4" s="23"/>
      <c r="Z4" s="23"/>
      <c r="AA4" s="23">
        <v>130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>
        <v>130</v>
      </c>
      <c r="AN4" s="23"/>
      <c r="AO4" s="23"/>
      <c r="AP4" s="23"/>
      <c r="AQ4" s="23"/>
      <c r="AR4" s="26"/>
    </row>
    <row r="5" spans="1:44" ht="15" customHeight="1">
      <c r="A5" s="15">
        <v>2</v>
      </c>
      <c r="B5" s="15" t="s">
        <v>985</v>
      </c>
      <c r="C5" s="14" t="s">
        <v>986</v>
      </c>
      <c r="D5" s="15" t="s">
        <v>19</v>
      </c>
      <c r="E5" s="16" t="s">
        <v>987</v>
      </c>
      <c r="F5" s="15" t="s">
        <v>290</v>
      </c>
      <c r="G5" s="35">
        <f t="shared" si="0"/>
        <v>325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>
        <v>110</v>
      </c>
      <c r="AB5" s="23">
        <v>50</v>
      </c>
      <c r="AC5" s="23"/>
      <c r="AD5" s="23"/>
      <c r="AE5" s="23"/>
      <c r="AF5" s="23"/>
      <c r="AG5" s="23"/>
      <c r="AH5" s="23"/>
      <c r="AI5" s="23">
        <v>50</v>
      </c>
      <c r="AJ5" s="23"/>
      <c r="AK5" s="23"/>
      <c r="AL5" s="23"/>
      <c r="AM5" s="23">
        <v>115</v>
      </c>
      <c r="AN5" s="23"/>
      <c r="AO5" s="23"/>
      <c r="AP5" s="23"/>
      <c r="AQ5" s="23"/>
      <c r="AR5" s="26"/>
    </row>
    <row r="6" spans="1:48" ht="15" customHeight="1">
      <c r="A6" s="15">
        <v>3</v>
      </c>
      <c r="B6" s="15" t="s">
        <v>102</v>
      </c>
      <c r="C6" s="14" t="s">
        <v>103</v>
      </c>
      <c r="D6" s="15" t="s">
        <v>19</v>
      </c>
      <c r="E6" s="16" t="s">
        <v>99</v>
      </c>
      <c r="F6" s="15" t="s">
        <v>28</v>
      </c>
      <c r="G6" s="35">
        <f t="shared" si="0"/>
        <v>275</v>
      </c>
      <c r="H6" s="2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100</v>
      </c>
      <c r="AD6" s="23"/>
      <c r="AE6" s="23"/>
      <c r="AF6" s="23"/>
      <c r="AG6" s="23"/>
      <c r="AH6" s="23"/>
      <c r="AI6" s="23"/>
      <c r="AJ6" s="23">
        <v>25</v>
      </c>
      <c r="AK6" s="23"/>
      <c r="AL6" s="23"/>
      <c r="AM6" s="23"/>
      <c r="AN6" s="23"/>
      <c r="AO6" s="23"/>
      <c r="AP6" s="23">
        <v>60</v>
      </c>
      <c r="AQ6" s="23">
        <v>90</v>
      </c>
      <c r="AR6" s="26"/>
      <c r="AS6" s="112"/>
      <c r="AT6" s="113"/>
      <c r="AU6" s="113"/>
      <c r="AV6" s="113"/>
    </row>
    <row r="7" spans="1:48" ht="15" customHeight="1">
      <c r="A7" s="15">
        <v>4</v>
      </c>
      <c r="B7" s="15" t="s">
        <v>2374</v>
      </c>
      <c r="C7" s="14" t="s">
        <v>2375</v>
      </c>
      <c r="D7" s="15" t="s">
        <v>19</v>
      </c>
      <c r="E7" s="16" t="s">
        <v>2376</v>
      </c>
      <c r="F7" s="15" t="s">
        <v>282</v>
      </c>
      <c r="G7" s="35">
        <f t="shared" si="0"/>
        <v>255</v>
      </c>
      <c r="H7" s="25"/>
      <c r="I7" s="23"/>
      <c r="J7" s="23"/>
      <c r="K7" s="23"/>
      <c r="L7" s="23">
        <v>130</v>
      </c>
      <c r="M7" s="23"/>
      <c r="N7" s="23"/>
      <c r="O7" s="23"/>
      <c r="P7" s="23"/>
      <c r="Q7" s="23"/>
      <c r="R7" s="23"/>
      <c r="S7" s="23"/>
      <c r="T7" s="23"/>
      <c r="U7" s="23">
        <v>125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6"/>
      <c r="AS7" s="112"/>
      <c r="AT7" s="113"/>
      <c r="AU7" s="113"/>
      <c r="AV7" s="113"/>
    </row>
    <row r="8" spans="1:48" ht="15" customHeight="1">
      <c r="A8" s="15">
        <v>5</v>
      </c>
      <c r="B8" s="15" t="s">
        <v>1113</v>
      </c>
      <c r="C8" s="14" t="s">
        <v>1114</v>
      </c>
      <c r="D8" s="15" t="s">
        <v>19</v>
      </c>
      <c r="E8" s="16" t="s">
        <v>1115</v>
      </c>
      <c r="F8" s="15" t="s">
        <v>290</v>
      </c>
      <c r="G8" s="35">
        <f t="shared" si="0"/>
        <v>234.5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62.5</v>
      </c>
      <c r="W8" s="23"/>
      <c r="X8" s="23"/>
      <c r="Y8" s="23"/>
      <c r="Z8" s="23"/>
      <c r="AA8" s="23">
        <v>95</v>
      </c>
      <c r="AB8" s="23">
        <v>35</v>
      </c>
      <c r="AC8" s="23"/>
      <c r="AD8" s="23"/>
      <c r="AE8" s="23"/>
      <c r="AF8" s="23"/>
      <c r="AG8" s="23"/>
      <c r="AH8" s="23"/>
      <c r="AI8" s="23">
        <v>42</v>
      </c>
      <c r="AJ8" s="23"/>
      <c r="AK8" s="23"/>
      <c r="AL8" s="23"/>
      <c r="AM8" s="23"/>
      <c r="AN8" s="23"/>
      <c r="AO8" s="23"/>
      <c r="AP8" s="23"/>
      <c r="AQ8" s="23"/>
      <c r="AR8" s="26"/>
      <c r="AS8" s="112"/>
      <c r="AT8" s="113"/>
      <c r="AU8" s="113"/>
      <c r="AV8" s="113"/>
    </row>
    <row r="9" spans="1:44" ht="15" customHeight="1">
      <c r="A9" s="15">
        <v>6</v>
      </c>
      <c r="B9" s="15" t="s">
        <v>249</v>
      </c>
      <c r="C9" s="14" t="s">
        <v>250</v>
      </c>
      <c r="D9" s="15" t="s">
        <v>19</v>
      </c>
      <c r="E9" s="16" t="s">
        <v>145</v>
      </c>
      <c r="F9" s="15" t="s">
        <v>121</v>
      </c>
      <c r="G9" s="35">
        <f t="shared" si="0"/>
        <v>210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>
        <v>100</v>
      </c>
      <c r="AP9" s="23"/>
      <c r="AQ9" s="23">
        <v>110</v>
      </c>
      <c r="AR9" s="26"/>
    </row>
    <row r="10" spans="1:44" ht="15" customHeight="1">
      <c r="A10" s="15">
        <v>7</v>
      </c>
      <c r="B10" s="15" t="s">
        <v>753</v>
      </c>
      <c r="C10" s="14" t="s">
        <v>754</v>
      </c>
      <c r="D10" s="15" t="s">
        <v>19</v>
      </c>
      <c r="E10" s="16" t="s">
        <v>666</v>
      </c>
      <c r="F10" s="15" t="s">
        <v>162</v>
      </c>
      <c r="G10" s="35">
        <f t="shared" si="0"/>
        <v>205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30</v>
      </c>
      <c r="T10" s="23">
        <v>50</v>
      </c>
      <c r="U10" s="23"/>
      <c r="V10" s="23"/>
      <c r="W10" s="23"/>
      <c r="X10" s="23"/>
      <c r="Y10" s="23"/>
      <c r="Z10" s="23">
        <v>90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35</v>
      </c>
      <c r="AM10" s="23"/>
      <c r="AN10" s="23"/>
      <c r="AO10" s="23"/>
      <c r="AP10" s="23"/>
      <c r="AQ10" s="23"/>
      <c r="AR10" s="26"/>
    </row>
    <row r="11" spans="1:44" ht="15" customHeight="1">
      <c r="A11" s="15">
        <v>8</v>
      </c>
      <c r="B11" s="15" t="s">
        <v>1660</v>
      </c>
      <c r="C11" s="14" t="s">
        <v>1661</v>
      </c>
      <c r="D11" s="15" t="s">
        <v>19</v>
      </c>
      <c r="E11" s="16" t="s">
        <v>1620</v>
      </c>
      <c r="F11" s="15" t="s">
        <v>290</v>
      </c>
      <c r="G11" s="35">
        <f t="shared" si="0"/>
        <v>195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65</v>
      </c>
      <c r="W11" s="23"/>
      <c r="X11" s="23"/>
      <c r="Y11" s="23"/>
      <c r="Z11" s="23"/>
      <c r="AA11" s="23">
        <v>100</v>
      </c>
      <c r="AB11" s="23">
        <v>30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6"/>
    </row>
    <row r="12" spans="1:44" ht="15" customHeight="1">
      <c r="A12" s="15">
        <v>9</v>
      </c>
      <c r="B12" s="15" t="s">
        <v>104</v>
      </c>
      <c r="C12" s="14" t="s">
        <v>105</v>
      </c>
      <c r="D12" s="15" t="s">
        <v>19</v>
      </c>
      <c r="E12" s="16" t="s">
        <v>32</v>
      </c>
      <c r="F12" s="15" t="s">
        <v>28</v>
      </c>
      <c r="G12" s="35">
        <f t="shared" si="0"/>
        <v>160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>
        <v>90</v>
      </c>
      <c r="AD12" s="23"/>
      <c r="AE12" s="23"/>
      <c r="AF12" s="23">
        <v>20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50</v>
      </c>
      <c r="AQ12" s="23"/>
      <c r="AR12" s="26"/>
    </row>
    <row r="13" spans="1:48" ht="15" customHeight="1">
      <c r="A13" s="15">
        <v>10</v>
      </c>
      <c r="B13" s="15" t="s">
        <v>751</v>
      </c>
      <c r="C13" s="14" t="s">
        <v>752</v>
      </c>
      <c r="D13" s="15" t="s">
        <v>19</v>
      </c>
      <c r="E13" s="16" t="s">
        <v>9</v>
      </c>
      <c r="F13" s="15" t="s">
        <v>162</v>
      </c>
      <c r="G13" s="35">
        <f t="shared" si="0"/>
        <v>155</v>
      </c>
      <c r="H13" s="25"/>
      <c r="I13" s="23"/>
      <c r="J13" s="23"/>
      <c r="K13" s="23"/>
      <c r="L13" s="23"/>
      <c r="M13" s="23">
        <v>40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>
        <v>75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40</v>
      </c>
      <c r="AM13" s="23"/>
      <c r="AN13" s="23"/>
      <c r="AO13" s="23"/>
      <c r="AP13" s="23"/>
      <c r="AQ13" s="23"/>
      <c r="AR13" s="26"/>
      <c r="AS13" s="112"/>
      <c r="AT13" s="113"/>
      <c r="AU13" s="113"/>
      <c r="AV13" s="113"/>
    </row>
    <row r="14" spans="1:48" ht="15" customHeight="1">
      <c r="A14" s="15">
        <v>11</v>
      </c>
      <c r="B14" s="15" t="s">
        <v>991</v>
      </c>
      <c r="C14" s="14" t="s">
        <v>992</v>
      </c>
      <c r="D14" s="15" t="s">
        <v>19</v>
      </c>
      <c r="E14" s="16" t="s">
        <v>9</v>
      </c>
      <c r="F14" s="15" t="s">
        <v>472</v>
      </c>
      <c r="G14" s="35">
        <f t="shared" si="0"/>
        <v>152.5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45</v>
      </c>
      <c r="S14" s="23"/>
      <c r="T14" s="23"/>
      <c r="U14" s="23"/>
      <c r="V14" s="23"/>
      <c r="W14" s="23"/>
      <c r="X14" s="23"/>
      <c r="Y14" s="23"/>
      <c r="Z14" s="23"/>
      <c r="AA14" s="23">
        <v>55</v>
      </c>
      <c r="AB14" s="23"/>
      <c r="AC14" s="23"/>
      <c r="AD14" s="23"/>
      <c r="AE14" s="23"/>
      <c r="AF14" s="23"/>
      <c r="AG14" s="23"/>
      <c r="AH14" s="23">
        <v>17.5</v>
      </c>
      <c r="AI14" s="23"/>
      <c r="AJ14" s="23"/>
      <c r="AK14" s="23"/>
      <c r="AL14" s="23"/>
      <c r="AM14" s="23">
        <v>35</v>
      </c>
      <c r="AN14" s="23"/>
      <c r="AO14" s="23"/>
      <c r="AP14" s="23"/>
      <c r="AQ14" s="23"/>
      <c r="AR14" s="26"/>
      <c r="AS14" s="112"/>
      <c r="AT14" s="113"/>
      <c r="AU14" s="113"/>
      <c r="AV14" s="113"/>
    </row>
    <row r="15" spans="1:48" ht="15" customHeight="1">
      <c r="A15" s="15">
        <v>12</v>
      </c>
      <c r="B15" s="15" t="s">
        <v>1111</v>
      </c>
      <c r="C15" s="14" t="s">
        <v>1112</v>
      </c>
      <c r="D15" s="15" t="s">
        <v>19</v>
      </c>
      <c r="E15" s="16" t="s">
        <v>9</v>
      </c>
      <c r="F15" s="15" t="s">
        <v>1108</v>
      </c>
      <c r="G15" s="35">
        <f t="shared" si="0"/>
        <v>147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100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47</v>
      </c>
      <c r="AJ15" s="23"/>
      <c r="AK15" s="23"/>
      <c r="AL15" s="23"/>
      <c r="AM15" s="23"/>
      <c r="AN15" s="23"/>
      <c r="AO15" s="23"/>
      <c r="AP15" s="23"/>
      <c r="AQ15" s="23"/>
      <c r="AR15" s="26"/>
      <c r="AS15" s="112"/>
      <c r="AT15" s="113"/>
      <c r="AU15" s="113"/>
      <c r="AV15" s="113"/>
    </row>
    <row r="16" spans="1:48" ht="15" customHeight="1">
      <c r="A16" s="15">
        <v>13</v>
      </c>
      <c r="B16" s="15" t="s">
        <v>1708</v>
      </c>
      <c r="C16" s="14" t="s">
        <v>1709</v>
      </c>
      <c r="D16" s="15" t="s">
        <v>19</v>
      </c>
      <c r="E16" s="16" t="s">
        <v>990</v>
      </c>
      <c r="F16" s="15" t="s">
        <v>770</v>
      </c>
      <c r="G16" s="35">
        <f t="shared" si="0"/>
        <v>135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100</v>
      </c>
      <c r="X16" s="23"/>
      <c r="Y16" s="23"/>
      <c r="Z16" s="23"/>
      <c r="AA16" s="23">
        <v>35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  <c r="AS16" s="112"/>
      <c r="AT16" s="113"/>
      <c r="AU16" s="113"/>
      <c r="AV16" s="113"/>
    </row>
    <row r="17" spans="1:48" ht="15" customHeight="1">
      <c r="A17" s="15">
        <v>14</v>
      </c>
      <c r="B17" s="15" t="s">
        <v>2160</v>
      </c>
      <c r="C17" s="14" t="s">
        <v>2161</v>
      </c>
      <c r="D17" s="15" t="s">
        <v>19</v>
      </c>
      <c r="E17" s="16" t="s">
        <v>858</v>
      </c>
      <c r="F17" s="15" t="s">
        <v>770</v>
      </c>
      <c r="G17" s="35">
        <f t="shared" si="0"/>
        <v>130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130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6"/>
      <c r="AS17" s="112"/>
      <c r="AT17" s="113"/>
      <c r="AU17" s="113"/>
      <c r="AV17" s="113"/>
    </row>
    <row r="18" spans="1:44" ht="15" customHeight="1">
      <c r="A18" s="15">
        <v>14</v>
      </c>
      <c r="B18" s="15" t="s">
        <v>956</v>
      </c>
      <c r="C18" s="14" t="s">
        <v>957</v>
      </c>
      <c r="D18" s="15" t="s">
        <v>19</v>
      </c>
      <c r="E18" s="16" t="s">
        <v>958</v>
      </c>
      <c r="F18" s="15" t="s">
        <v>282</v>
      </c>
      <c r="G18" s="35">
        <f t="shared" si="0"/>
        <v>130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130</v>
      </c>
      <c r="AN18" s="23"/>
      <c r="AO18" s="23"/>
      <c r="AP18" s="23"/>
      <c r="AQ18" s="23"/>
      <c r="AR18" s="26"/>
    </row>
    <row r="19" spans="1:44" ht="15" customHeight="1">
      <c r="A19" s="15">
        <v>14</v>
      </c>
      <c r="B19" s="15" t="s">
        <v>1868</v>
      </c>
      <c r="C19" s="14" t="s">
        <v>1869</v>
      </c>
      <c r="D19" s="15" t="s">
        <v>19</v>
      </c>
      <c r="E19" s="16" t="s">
        <v>666</v>
      </c>
      <c r="F19" s="15" t="s">
        <v>162</v>
      </c>
      <c r="G19" s="35">
        <f t="shared" si="0"/>
        <v>130</v>
      </c>
      <c r="H19" s="25"/>
      <c r="I19" s="23"/>
      <c r="J19" s="23"/>
      <c r="K19" s="23"/>
      <c r="L19" s="23"/>
      <c r="M19" s="23">
        <v>30</v>
      </c>
      <c r="N19" s="23"/>
      <c r="O19" s="23"/>
      <c r="P19" s="23"/>
      <c r="Q19" s="23"/>
      <c r="R19" s="23"/>
      <c r="S19" s="23"/>
      <c r="T19" s="23">
        <v>45</v>
      </c>
      <c r="U19" s="23"/>
      <c r="V19" s="23"/>
      <c r="W19" s="23"/>
      <c r="X19" s="23"/>
      <c r="Y19" s="23"/>
      <c r="Z19" s="23">
        <v>55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</row>
    <row r="20" spans="1:44" ht="15" customHeight="1">
      <c r="A20" s="15">
        <v>15</v>
      </c>
      <c r="B20" s="15" t="s">
        <v>2162</v>
      </c>
      <c r="C20" s="14" t="s">
        <v>2163</v>
      </c>
      <c r="D20" s="15" t="s">
        <v>19</v>
      </c>
      <c r="E20" s="16" t="s">
        <v>990</v>
      </c>
      <c r="F20" s="15" t="s">
        <v>770</v>
      </c>
      <c r="G20" s="35">
        <f t="shared" si="0"/>
        <v>125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125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6"/>
    </row>
    <row r="21" spans="1:44" ht="15" customHeight="1">
      <c r="A21" s="15">
        <v>15</v>
      </c>
      <c r="B21" s="15" t="s">
        <v>1407</v>
      </c>
      <c r="C21" s="14" t="s">
        <v>1408</v>
      </c>
      <c r="D21" s="15" t="s">
        <v>19</v>
      </c>
      <c r="E21" s="16" t="s">
        <v>1400</v>
      </c>
      <c r="F21" s="15" t="s">
        <v>472</v>
      </c>
      <c r="G21" s="35">
        <f t="shared" si="0"/>
        <v>125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50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>
        <v>50</v>
      </c>
      <c r="AH21" s="23">
        <v>25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6"/>
    </row>
    <row r="22" spans="1:44" ht="15" customHeight="1">
      <c r="A22" s="15">
        <v>15</v>
      </c>
      <c r="B22" s="15" t="s">
        <v>1929</v>
      </c>
      <c r="C22" s="14" t="s">
        <v>1930</v>
      </c>
      <c r="D22" s="15" t="s">
        <v>19</v>
      </c>
      <c r="E22" s="16" t="s">
        <v>9</v>
      </c>
      <c r="F22" s="15" t="s">
        <v>184</v>
      </c>
      <c r="G22" s="35">
        <f t="shared" si="0"/>
        <v>125</v>
      </c>
      <c r="H22" s="25"/>
      <c r="I22" s="23"/>
      <c r="J22" s="23"/>
      <c r="K22" s="23"/>
      <c r="L22" s="23">
        <v>100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25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6"/>
    </row>
    <row r="23" spans="1:44" ht="15" customHeight="1">
      <c r="A23" s="15">
        <v>15</v>
      </c>
      <c r="B23" s="15" t="s">
        <v>2614</v>
      </c>
      <c r="C23" s="14" t="s">
        <v>2615</v>
      </c>
      <c r="D23" s="15" t="s">
        <v>19</v>
      </c>
      <c r="E23" s="16" t="s">
        <v>9</v>
      </c>
      <c r="F23" s="15" t="s">
        <v>337</v>
      </c>
      <c r="G23" s="35">
        <f t="shared" si="0"/>
        <v>125</v>
      </c>
      <c r="H23" s="25"/>
      <c r="I23" s="23"/>
      <c r="J23" s="23"/>
      <c r="K23" s="23"/>
      <c r="L23" s="23"/>
      <c r="M23" s="23"/>
      <c r="N23" s="23"/>
      <c r="O23" s="23">
        <v>125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6"/>
    </row>
    <row r="24" spans="1:44" ht="15" customHeight="1">
      <c r="A24" s="15">
        <v>16</v>
      </c>
      <c r="B24" s="15" t="s">
        <v>2164</v>
      </c>
      <c r="C24" s="14" t="s">
        <v>2165</v>
      </c>
      <c r="D24" s="15" t="s">
        <v>19</v>
      </c>
      <c r="E24" s="16" t="s">
        <v>902</v>
      </c>
      <c r="F24" s="15" t="s">
        <v>770</v>
      </c>
      <c r="G24" s="35">
        <f t="shared" si="0"/>
        <v>120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120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16</v>
      </c>
      <c r="B25" s="15" t="s">
        <v>2616</v>
      </c>
      <c r="C25" s="14" t="s">
        <v>2617</v>
      </c>
      <c r="D25" s="15" t="s">
        <v>19</v>
      </c>
      <c r="E25" s="16" t="s">
        <v>2618</v>
      </c>
      <c r="F25" s="15" t="s">
        <v>290</v>
      </c>
      <c r="G25" s="35">
        <f t="shared" si="0"/>
        <v>120</v>
      </c>
      <c r="H25" s="25"/>
      <c r="I25" s="23"/>
      <c r="J25" s="23"/>
      <c r="K25" s="23"/>
      <c r="L25" s="23"/>
      <c r="M25" s="23"/>
      <c r="N25" s="23"/>
      <c r="O25" s="23">
        <v>120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6"/>
    </row>
    <row r="26" spans="1:44" ht="15" customHeight="1">
      <c r="A26" s="15">
        <v>17</v>
      </c>
      <c r="B26" s="15" t="s">
        <v>755</v>
      </c>
      <c r="C26" s="14" t="s">
        <v>756</v>
      </c>
      <c r="D26" s="15" t="s">
        <v>19</v>
      </c>
      <c r="E26" s="16" t="s">
        <v>666</v>
      </c>
      <c r="F26" s="15" t="s">
        <v>162</v>
      </c>
      <c r="G26" s="35">
        <f t="shared" si="0"/>
        <v>115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85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>
        <v>30</v>
      </c>
      <c r="AM26" s="23"/>
      <c r="AN26" s="23"/>
      <c r="AO26" s="23"/>
      <c r="AP26" s="23"/>
      <c r="AQ26" s="23"/>
      <c r="AR26" s="26"/>
    </row>
    <row r="27" spans="1:44" ht="15" customHeight="1">
      <c r="A27" s="15">
        <v>17</v>
      </c>
      <c r="B27" s="15" t="s">
        <v>2166</v>
      </c>
      <c r="C27" s="14" t="s">
        <v>2167</v>
      </c>
      <c r="D27" s="15" t="s">
        <v>19</v>
      </c>
      <c r="E27" s="16" t="s">
        <v>2168</v>
      </c>
      <c r="F27" s="15" t="s">
        <v>770</v>
      </c>
      <c r="G27" s="35">
        <f t="shared" si="0"/>
        <v>115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>
        <v>115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6"/>
    </row>
    <row r="28" spans="1:44" ht="15" customHeight="1">
      <c r="A28" s="15">
        <v>17</v>
      </c>
      <c r="B28" s="15" t="s">
        <v>2454</v>
      </c>
      <c r="C28" s="14" t="s">
        <v>2455</v>
      </c>
      <c r="D28" s="15" t="s">
        <v>19</v>
      </c>
      <c r="E28" s="16" t="s">
        <v>9</v>
      </c>
      <c r="F28" s="15" t="s">
        <v>302</v>
      </c>
      <c r="G28" s="35">
        <f t="shared" si="0"/>
        <v>115</v>
      </c>
      <c r="H28" s="25"/>
      <c r="I28" s="23"/>
      <c r="J28" s="23"/>
      <c r="K28" s="23"/>
      <c r="L28" s="23"/>
      <c r="M28" s="23"/>
      <c r="N28" s="23"/>
      <c r="O28" s="23"/>
      <c r="P28" s="23"/>
      <c r="Q28" s="23">
        <v>115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18</v>
      </c>
      <c r="B29" s="15" t="s">
        <v>468</v>
      </c>
      <c r="C29" s="14" t="s">
        <v>469</v>
      </c>
      <c r="D29" s="15" t="s">
        <v>19</v>
      </c>
      <c r="E29" s="16" t="s">
        <v>9</v>
      </c>
      <c r="F29" s="15" t="s">
        <v>363</v>
      </c>
      <c r="G29" s="35">
        <f t="shared" si="0"/>
        <v>112.5</v>
      </c>
      <c r="H29" s="25"/>
      <c r="I29" s="23"/>
      <c r="J29" s="23"/>
      <c r="K29" s="23"/>
      <c r="L29" s="23"/>
      <c r="M29" s="23"/>
      <c r="N29" s="23"/>
      <c r="O29" s="23"/>
      <c r="P29" s="23">
        <v>12.5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>
        <v>40</v>
      </c>
      <c r="AH29" s="23"/>
      <c r="AI29" s="23"/>
      <c r="AJ29" s="23"/>
      <c r="AK29" s="23"/>
      <c r="AL29" s="23"/>
      <c r="AM29" s="23"/>
      <c r="AN29" s="23">
        <v>60</v>
      </c>
      <c r="AO29" s="23"/>
      <c r="AP29" s="23"/>
      <c r="AQ29" s="23"/>
      <c r="AR29" s="26"/>
    </row>
    <row r="30" spans="1:44" ht="15" customHeight="1">
      <c r="A30" s="15">
        <v>19</v>
      </c>
      <c r="B30" s="15" t="s">
        <v>2169</v>
      </c>
      <c r="C30" s="14" t="s">
        <v>2170</v>
      </c>
      <c r="D30" s="15" t="s">
        <v>19</v>
      </c>
      <c r="E30" s="16" t="s">
        <v>1811</v>
      </c>
      <c r="F30" s="15" t="s">
        <v>770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110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6"/>
    </row>
    <row r="31" spans="1:44" ht="15" customHeight="1">
      <c r="A31" s="15">
        <v>20</v>
      </c>
      <c r="B31" s="15" t="s">
        <v>251</v>
      </c>
      <c r="C31" s="14" t="s">
        <v>252</v>
      </c>
      <c r="D31" s="15" t="s">
        <v>19</v>
      </c>
      <c r="E31" s="16" t="s">
        <v>253</v>
      </c>
      <c r="F31" s="15" t="s">
        <v>121</v>
      </c>
      <c r="G31" s="35">
        <f t="shared" si="0"/>
        <v>100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>
        <v>100</v>
      </c>
      <c r="AR31" s="27"/>
    </row>
    <row r="32" spans="1:44" ht="15" customHeight="1">
      <c r="A32" s="15">
        <v>20</v>
      </c>
      <c r="B32" s="15" t="s">
        <v>2649</v>
      </c>
      <c r="C32" s="14" t="s">
        <v>2650</v>
      </c>
      <c r="D32" s="15" t="s">
        <v>19</v>
      </c>
      <c r="E32" s="16" t="s">
        <v>9</v>
      </c>
      <c r="F32" s="15" t="s">
        <v>184</v>
      </c>
      <c r="G32" s="35">
        <f t="shared" si="0"/>
        <v>100</v>
      </c>
      <c r="H32" s="25"/>
      <c r="I32" s="23"/>
      <c r="J32" s="23"/>
      <c r="K32" s="23"/>
      <c r="L32" s="23">
        <v>100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7"/>
    </row>
    <row r="33" spans="1:44" ht="15" customHeight="1">
      <c r="A33" s="15">
        <v>21</v>
      </c>
      <c r="B33" s="15" t="s">
        <v>609</v>
      </c>
      <c r="C33" s="14" t="s">
        <v>610</v>
      </c>
      <c r="D33" s="15" t="s">
        <v>19</v>
      </c>
      <c r="E33" s="16" t="s">
        <v>218</v>
      </c>
      <c r="F33" s="15" t="s">
        <v>121</v>
      </c>
      <c r="G33" s="35">
        <f t="shared" si="0"/>
        <v>95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95</v>
      </c>
      <c r="AP33" s="23"/>
      <c r="AQ33" s="23"/>
      <c r="AR33" s="26"/>
    </row>
    <row r="34" spans="1:44" ht="15" customHeight="1">
      <c r="A34" s="15">
        <v>22</v>
      </c>
      <c r="B34" s="18" t="s">
        <v>2377</v>
      </c>
      <c r="C34" s="19" t="s">
        <v>2378</v>
      </c>
      <c r="D34" s="18" t="s">
        <v>19</v>
      </c>
      <c r="E34" s="20" t="s">
        <v>9</v>
      </c>
      <c r="F34" s="18" t="s">
        <v>1108</v>
      </c>
      <c r="G34" s="35">
        <f t="shared" si="0"/>
        <v>90</v>
      </c>
      <c r="H34" s="3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90</v>
      </c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6"/>
    </row>
    <row r="35" spans="1:44" ht="15" customHeight="1">
      <c r="A35" s="15">
        <v>23</v>
      </c>
      <c r="B35" s="15" t="s">
        <v>254</v>
      </c>
      <c r="C35" s="14" t="s">
        <v>255</v>
      </c>
      <c r="D35" s="15" t="s">
        <v>19</v>
      </c>
      <c r="E35" s="16" t="s">
        <v>9</v>
      </c>
      <c r="F35" s="15" t="s">
        <v>162</v>
      </c>
      <c r="G35" s="35">
        <f t="shared" si="0"/>
        <v>80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>
        <v>80</v>
      </c>
      <c r="AR35" s="26"/>
    </row>
    <row r="36" spans="1:44" ht="15" customHeight="1">
      <c r="A36" s="15">
        <v>23</v>
      </c>
      <c r="B36" s="15" t="s">
        <v>1866</v>
      </c>
      <c r="C36" s="14" t="s">
        <v>1867</v>
      </c>
      <c r="D36" s="15" t="s">
        <v>19</v>
      </c>
      <c r="E36" s="16" t="s">
        <v>9</v>
      </c>
      <c r="F36" s="15" t="s">
        <v>162</v>
      </c>
      <c r="G36" s="35">
        <f aca="true" t="shared" si="1" ref="G36:G64">SUM(I36:AQ36)</f>
        <v>80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>
        <v>80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24</v>
      </c>
      <c r="B37" s="15" t="s">
        <v>611</v>
      </c>
      <c r="C37" s="14" t="s">
        <v>612</v>
      </c>
      <c r="D37" s="15" t="s">
        <v>19</v>
      </c>
      <c r="E37" s="16" t="s">
        <v>227</v>
      </c>
      <c r="F37" s="15" t="s">
        <v>121</v>
      </c>
      <c r="G37" s="35">
        <f t="shared" si="1"/>
        <v>75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>
        <v>75</v>
      </c>
      <c r="AP37" s="23"/>
      <c r="AQ37" s="23"/>
      <c r="AR37" s="26"/>
    </row>
    <row r="38" spans="1:44" ht="15" customHeight="1">
      <c r="A38" s="15">
        <v>25</v>
      </c>
      <c r="B38" s="15" t="s">
        <v>1409</v>
      </c>
      <c r="C38" s="14" t="s">
        <v>1410</v>
      </c>
      <c r="D38" s="15" t="s">
        <v>19</v>
      </c>
      <c r="E38" s="16" t="s">
        <v>1411</v>
      </c>
      <c r="F38" s="15" t="s">
        <v>472</v>
      </c>
      <c r="G38" s="35">
        <f t="shared" si="1"/>
        <v>67.5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>
        <v>47.5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20</v>
      </c>
      <c r="AI38" s="23"/>
      <c r="AJ38" s="23"/>
      <c r="AK38" s="23"/>
      <c r="AL38" s="23"/>
      <c r="AM38" s="23"/>
      <c r="AN38" s="23"/>
      <c r="AO38" s="23"/>
      <c r="AP38" s="23"/>
      <c r="AQ38" s="23"/>
      <c r="AR38" s="26"/>
    </row>
    <row r="39" spans="1:44" ht="15" customHeight="1">
      <c r="A39" s="15">
        <v>26</v>
      </c>
      <c r="B39" s="15" t="s">
        <v>256</v>
      </c>
      <c r="C39" s="14" t="s">
        <v>257</v>
      </c>
      <c r="D39" s="15" t="s">
        <v>19</v>
      </c>
      <c r="E39" s="16" t="s">
        <v>32</v>
      </c>
      <c r="F39" s="15" t="s">
        <v>28</v>
      </c>
      <c r="G39" s="35">
        <f t="shared" si="1"/>
        <v>65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>
        <v>65</v>
      </c>
      <c r="AR39" s="26"/>
    </row>
    <row r="40" spans="1:44" ht="15" customHeight="1">
      <c r="A40" s="15">
        <v>26</v>
      </c>
      <c r="B40" s="15" t="s">
        <v>988</v>
      </c>
      <c r="C40" s="14" t="s">
        <v>989</v>
      </c>
      <c r="D40" s="15" t="s">
        <v>19</v>
      </c>
      <c r="E40" s="16" t="s">
        <v>990</v>
      </c>
      <c r="F40" s="15" t="s">
        <v>770</v>
      </c>
      <c r="G40" s="35">
        <f t="shared" si="1"/>
        <v>65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>
        <v>65</v>
      </c>
      <c r="AN40" s="23"/>
      <c r="AO40" s="23"/>
      <c r="AP40" s="23"/>
      <c r="AQ40" s="23"/>
      <c r="AR40" s="26"/>
    </row>
    <row r="41" spans="1:44" ht="15" customHeight="1">
      <c r="A41" s="15">
        <v>26</v>
      </c>
      <c r="B41" s="15" t="s">
        <v>2572</v>
      </c>
      <c r="C41" s="14" t="s">
        <v>2573</v>
      </c>
      <c r="D41" s="15" t="s">
        <v>19</v>
      </c>
      <c r="E41" s="16" t="s">
        <v>9</v>
      </c>
      <c r="F41" s="15" t="s">
        <v>337</v>
      </c>
      <c r="G41" s="35">
        <f t="shared" si="1"/>
        <v>65</v>
      </c>
      <c r="H41" s="25"/>
      <c r="I41" s="23"/>
      <c r="J41" s="23"/>
      <c r="K41" s="23"/>
      <c r="L41" s="23"/>
      <c r="M41" s="23"/>
      <c r="N41" s="23">
        <v>65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27</v>
      </c>
      <c r="B42" s="15" t="s">
        <v>466</v>
      </c>
      <c r="C42" s="14" t="s">
        <v>467</v>
      </c>
      <c r="D42" s="15" t="s">
        <v>19</v>
      </c>
      <c r="E42" s="16" t="s">
        <v>336</v>
      </c>
      <c r="F42" s="15" t="s">
        <v>337</v>
      </c>
      <c r="G42" s="35">
        <f t="shared" si="1"/>
        <v>63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>
        <v>63</v>
      </c>
      <c r="AO42" s="23"/>
      <c r="AP42" s="23"/>
      <c r="AQ42" s="23"/>
      <c r="AR42" s="26"/>
    </row>
    <row r="43" spans="1:44" ht="15" customHeight="1">
      <c r="A43" s="15">
        <v>28</v>
      </c>
      <c r="B43" s="15" t="s">
        <v>1443</v>
      </c>
      <c r="C43" s="14" t="s">
        <v>1444</v>
      </c>
      <c r="D43" s="15" t="s">
        <v>19</v>
      </c>
      <c r="E43" s="16" t="s">
        <v>9</v>
      </c>
      <c r="F43" s="15" t="s">
        <v>118</v>
      </c>
      <c r="G43" s="35">
        <f t="shared" si="1"/>
        <v>62.5</v>
      </c>
      <c r="H43" s="34"/>
      <c r="I43" s="23"/>
      <c r="J43" s="23"/>
      <c r="K43" s="23"/>
      <c r="L43" s="23"/>
      <c r="M43" s="23"/>
      <c r="N43" s="23"/>
      <c r="O43" s="23"/>
      <c r="P43" s="23">
        <v>10</v>
      </c>
      <c r="Q43" s="23"/>
      <c r="R43" s="23"/>
      <c r="S43" s="23"/>
      <c r="T43" s="23"/>
      <c r="U43" s="23"/>
      <c r="V43" s="23"/>
      <c r="W43" s="23"/>
      <c r="X43" s="23"/>
      <c r="Y43" s="23">
        <v>17.5</v>
      </c>
      <c r="Z43" s="23"/>
      <c r="AA43" s="23"/>
      <c r="AB43" s="23"/>
      <c r="AC43" s="23"/>
      <c r="AD43" s="23"/>
      <c r="AE43" s="23"/>
      <c r="AF43" s="23"/>
      <c r="AG43" s="23">
        <v>35</v>
      </c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28</v>
      </c>
      <c r="B44" s="15" t="s">
        <v>2574</v>
      </c>
      <c r="C44" s="14" t="s">
        <v>2575</v>
      </c>
      <c r="D44" s="15" t="s">
        <v>19</v>
      </c>
      <c r="E44" s="16" t="s">
        <v>9</v>
      </c>
      <c r="F44" s="15" t="s">
        <v>337</v>
      </c>
      <c r="G44" s="35">
        <f t="shared" si="1"/>
        <v>62.5</v>
      </c>
      <c r="H44" s="25"/>
      <c r="I44" s="23"/>
      <c r="J44" s="23"/>
      <c r="K44" s="23"/>
      <c r="L44" s="23"/>
      <c r="M44" s="23"/>
      <c r="N44" s="23">
        <v>62.5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29</v>
      </c>
      <c r="B45" s="15" t="s">
        <v>258</v>
      </c>
      <c r="C45" s="14" t="s">
        <v>259</v>
      </c>
      <c r="D45" s="15" t="s">
        <v>19</v>
      </c>
      <c r="E45" s="16" t="s">
        <v>32</v>
      </c>
      <c r="F45" s="15" t="s">
        <v>28</v>
      </c>
      <c r="G45" s="35">
        <f t="shared" si="1"/>
        <v>60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60</v>
      </c>
      <c r="AR45" s="26"/>
    </row>
    <row r="46" spans="1:44" ht="15" customHeight="1">
      <c r="A46" s="15">
        <v>30</v>
      </c>
      <c r="B46" s="15" t="s">
        <v>1210</v>
      </c>
      <c r="C46" s="14" t="s">
        <v>1211</v>
      </c>
      <c r="D46" s="15" t="s">
        <v>19</v>
      </c>
      <c r="E46" s="16" t="s">
        <v>77</v>
      </c>
      <c r="F46" s="15" t="s">
        <v>121</v>
      </c>
      <c r="G46" s="35">
        <f t="shared" si="1"/>
        <v>55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>
        <v>55</v>
      </c>
      <c r="AR46" s="26"/>
    </row>
    <row r="47" spans="1:44" ht="15" customHeight="1">
      <c r="A47" s="15">
        <v>31</v>
      </c>
      <c r="B47" s="15" t="s">
        <v>260</v>
      </c>
      <c r="C47" s="14" t="s">
        <v>261</v>
      </c>
      <c r="D47" s="15" t="s">
        <v>19</v>
      </c>
      <c r="E47" s="16" t="s">
        <v>9</v>
      </c>
      <c r="F47" s="15" t="s">
        <v>28</v>
      </c>
      <c r="G47" s="35">
        <f t="shared" si="1"/>
        <v>50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>
        <v>50</v>
      </c>
      <c r="AR47" s="26"/>
    </row>
    <row r="48" spans="1:44" ht="15" customHeight="1">
      <c r="A48" s="15">
        <v>32</v>
      </c>
      <c r="B48" s="15" t="s">
        <v>106</v>
      </c>
      <c r="C48" s="14" t="s">
        <v>107</v>
      </c>
      <c r="D48" s="15" t="s">
        <v>19</v>
      </c>
      <c r="E48" s="16" t="s">
        <v>32</v>
      </c>
      <c r="F48" s="15" t="s">
        <v>28</v>
      </c>
      <c r="G48" s="35">
        <f t="shared" si="1"/>
        <v>43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>
        <v>15</v>
      </c>
      <c r="AG48" s="23"/>
      <c r="AH48" s="23"/>
      <c r="AI48" s="23"/>
      <c r="AJ48" s="23">
        <v>8</v>
      </c>
      <c r="AK48" s="23"/>
      <c r="AL48" s="23"/>
      <c r="AM48" s="23"/>
      <c r="AN48" s="23"/>
      <c r="AO48" s="23"/>
      <c r="AP48" s="23">
        <v>20</v>
      </c>
      <c r="AQ48" s="23"/>
      <c r="AR48" s="27"/>
    </row>
    <row r="49" spans="1:44" ht="15" customHeight="1">
      <c r="A49" s="15">
        <v>33</v>
      </c>
      <c r="B49" s="15" t="s">
        <v>2428</v>
      </c>
      <c r="C49" s="14" t="s">
        <v>2429</v>
      </c>
      <c r="D49" s="15" t="s">
        <v>19</v>
      </c>
      <c r="E49" s="16" t="s">
        <v>1400</v>
      </c>
      <c r="F49" s="15" t="s">
        <v>472</v>
      </c>
      <c r="G49" s="35">
        <f t="shared" si="1"/>
        <v>42.5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>
        <v>42.5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34</v>
      </c>
      <c r="B50" s="15" t="s">
        <v>262</v>
      </c>
      <c r="C50" s="14" t="s">
        <v>263</v>
      </c>
      <c r="D50" s="15" t="s">
        <v>19</v>
      </c>
      <c r="E50" s="16" t="s">
        <v>133</v>
      </c>
      <c r="F50" s="15" t="s">
        <v>121</v>
      </c>
      <c r="G50" s="35">
        <f t="shared" si="1"/>
        <v>40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>
        <v>40</v>
      </c>
      <c r="AR50" s="26"/>
    </row>
    <row r="51" spans="1:44" ht="15" customHeight="1">
      <c r="A51" s="15">
        <v>35</v>
      </c>
      <c r="B51" s="15" t="s">
        <v>1076</v>
      </c>
      <c r="C51" s="14" t="s">
        <v>1077</v>
      </c>
      <c r="D51" s="15" t="s">
        <v>19</v>
      </c>
      <c r="E51" s="16" t="s">
        <v>9</v>
      </c>
      <c r="F51" s="15" t="s">
        <v>204</v>
      </c>
      <c r="G51" s="35">
        <f t="shared" si="1"/>
        <v>25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>
        <v>25</v>
      </c>
      <c r="AL51" s="23"/>
      <c r="AM51" s="23"/>
      <c r="AN51" s="23"/>
      <c r="AO51" s="23"/>
      <c r="AP51" s="23"/>
      <c r="AQ51" s="23"/>
      <c r="AR51" s="26"/>
    </row>
    <row r="52" spans="1:44" ht="15" customHeight="1">
      <c r="A52" s="15">
        <v>35</v>
      </c>
      <c r="B52" s="15" t="s">
        <v>1533</v>
      </c>
      <c r="C52" s="19" t="s">
        <v>1534</v>
      </c>
      <c r="D52" s="18" t="s">
        <v>19</v>
      </c>
      <c r="E52" s="20" t="s">
        <v>9</v>
      </c>
      <c r="F52" s="18" t="s">
        <v>1108</v>
      </c>
      <c r="G52" s="35">
        <f t="shared" si="1"/>
        <v>25</v>
      </c>
      <c r="H52" s="3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>
        <v>25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35</v>
      </c>
      <c r="B53" s="15" t="s">
        <v>1558</v>
      </c>
      <c r="C53" s="14" t="s">
        <v>1559</v>
      </c>
      <c r="D53" s="15" t="s">
        <v>19</v>
      </c>
      <c r="E53" s="16" t="s">
        <v>9</v>
      </c>
      <c r="F53" s="15" t="s">
        <v>302</v>
      </c>
      <c r="G53" s="35">
        <f t="shared" si="1"/>
        <v>25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>
        <v>25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6"/>
    </row>
    <row r="54" spans="1:44" ht="15" customHeight="1">
      <c r="A54" s="15">
        <v>36</v>
      </c>
      <c r="B54" s="15" t="s">
        <v>1931</v>
      </c>
      <c r="C54" s="14" t="s">
        <v>1932</v>
      </c>
      <c r="D54" s="15" t="s">
        <v>19</v>
      </c>
      <c r="E54" s="16" t="s">
        <v>9</v>
      </c>
      <c r="F54" s="15" t="s">
        <v>184</v>
      </c>
      <c r="G54" s="35">
        <f t="shared" si="1"/>
        <v>20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20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>
        <v>37</v>
      </c>
      <c r="B55" s="15" t="s">
        <v>1927</v>
      </c>
      <c r="C55" s="14" t="s">
        <v>1928</v>
      </c>
      <c r="D55" s="15" t="s">
        <v>19</v>
      </c>
      <c r="E55" s="16" t="s">
        <v>1928</v>
      </c>
      <c r="F55" s="15" t="s">
        <v>184</v>
      </c>
      <c r="G55" s="35">
        <f t="shared" si="1"/>
        <v>8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8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6"/>
    </row>
    <row r="56" spans="1:44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6"/>
    </row>
    <row r="57" spans="1:44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6"/>
    </row>
    <row r="58" spans="1:44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6"/>
    </row>
    <row r="62" spans="1:44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6"/>
    </row>
    <row r="63" spans="1:44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</row>
    <row r="64" spans="1:44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5" s="12" customFormat="1" ht="4.5" customHeight="1" thickBot="1">
      <c r="A65" s="29"/>
      <c r="B65" s="29"/>
      <c r="C65" s="31"/>
      <c r="D65" s="30"/>
      <c r="E65" s="32"/>
      <c r="F65" s="30"/>
      <c r="G65" s="30"/>
      <c r="H65" s="41"/>
      <c r="I65" s="7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73"/>
      <c r="AQ65" s="73"/>
      <c r="AR65" s="28"/>
      <c r="AS65" s="11"/>
    </row>
    <row r="66" spans="1:44" s="8" customFormat="1" ht="12.75">
      <c r="A66" s="10"/>
      <c r="B66" s="7"/>
      <c r="D66" s="7"/>
      <c r="E66" s="9"/>
      <c r="F66" s="7"/>
      <c r="G66" s="40"/>
      <c r="H66" s="36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4"/>
      <c r="AL66" s="38"/>
      <c r="AM66" s="4"/>
      <c r="AN66" s="38"/>
      <c r="AO66" s="38"/>
      <c r="AP66" s="4"/>
      <c r="AQ66" s="4"/>
      <c r="AR66" s="13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0"/>
    </row>
    <row r="72" ht="12.75">
      <c r="G72" s="40"/>
    </row>
    <row r="73" ht="12.75">
      <c r="G73" s="43"/>
    </row>
  </sheetData>
  <sheetProtection password="E42B" sheet="1"/>
  <mergeCells count="45">
    <mergeCell ref="J1:J2"/>
    <mergeCell ref="K1:K2"/>
    <mergeCell ref="L1:L2"/>
    <mergeCell ref="O1:O2"/>
    <mergeCell ref="AS17:AV17"/>
    <mergeCell ref="AK1:AK2"/>
    <mergeCell ref="AM1:AM2"/>
    <mergeCell ref="AS7:AV7"/>
    <mergeCell ref="AS8:AV8"/>
    <mergeCell ref="AS14:AV14"/>
    <mergeCell ref="AS15:AV15"/>
    <mergeCell ref="AS16:AV16"/>
    <mergeCell ref="AS6:AV6"/>
    <mergeCell ref="AS13:AV13"/>
    <mergeCell ref="AQ1:AQ2"/>
    <mergeCell ref="AP1:AP2"/>
    <mergeCell ref="AI1:AI2"/>
    <mergeCell ref="AO1:AO2"/>
    <mergeCell ref="AH1:AH2"/>
    <mergeCell ref="AN1:AN2"/>
    <mergeCell ref="AJ1:AJ2"/>
    <mergeCell ref="A2:G2"/>
    <mergeCell ref="A1:G1"/>
    <mergeCell ref="I1:I2"/>
    <mergeCell ref="AL1:AL2"/>
    <mergeCell ref="AE1:AE2"/>
    <mergeCell ref="AD1:AD2"/>
    <mergeCell ref="T1:T2"/>
    <mergeCell ref="S1:S2"/>
    <mergeCell ref="R1:R2"/>
    <mergeCell ref="AB1:AB2"/>
    <mergeCell ref="AA1:AA2"/>
    <mergeCell ref="Z1:Z2"/>
    <mergeCell ref="W1:W2"/>
    <mergeCell ref="V1:V2"/>
    <mergeCell ref="AG1:AG2"/>
    <mergeCell ref="AF1:AF2"/>
    <mergeCell ref="AC1:AC2"/>
    <mergeCell ref="M1:M2"/>
    <mergeCell ref="N1:N2"/>
    <mergeCell ref="P1:P2"/>
    <mergeCell ref="Q1:Q2"/>
    <mergeCell ref="X1:X2"/>
    <mergeCell ref="Y1:Y2"/>
    <mergeCell ref="U1:U2"/>
  </mergeCells>
  <conditionalFormatting sqref="C14">
    <cfRule type="duplicateValues" priority="29" dxfId="0" stopIfTrue="1">
      <formula>AND(COUNTIF($C$14:$C$14,C14)&gt;1,NOT(ISBLANK(C14)))</formula>
    </cfRule>
  </conditionalFormatting>
  <conditionalFormatting sqref="C34">
    <cfRule type="duplicateValues" priority="4" dxfId="0" stopIfTrue="1">
      <formula>AND(COUNTIF($C$34:$C$34,C34)&gt;1,NOT(ISBLANK(C34)))</formula>
    </cfRule>
  </conditionalFormatting>
  <conditionalFormatting sqref="B34:C34">
    <cfRule type="duplicateValues" priority="3" dxfId="0" stopIfTrue="1">
      <formula>AND(COUNTIF($B$34:$C$34,B34)&gt;1,NOT(ISBLANK(B34)))</formula>
    </cfRule>
  </conditionalFormatting>
  <conditionalFormatting sqref="C4:C213">
    <cfRule type="duplicateValues" priority="32" dxfId="0" stopIfTrue="1">
      <formula>AND(COUNTIF($C$4:$C$213,C4)&gt;1,NOT(ISBLANK(C4)))</formula>
    </cfRule>
  </conditionalFormatting>
  <conditionalFormatting sqref="B4:C130">
    <cfRule type="duplicateValues" priority="34" dxfId="0" stopIfTrue="1">
      <formula>AND(COUNTIF($B$4:$C$130,B4)&gt;1,NOT(ISBLANK(B4)))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C5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1.1484375" style="37" customWidth="1"/>
    <col min="9" max="10" width="5.28125" style="38" customWidth="1"/>
    <col min="11" max="11" width="6.28125" style="38" bestFit="1" customWidth="1"/>
    <col min="12" max="12" width="5.28125" style="38" customWidth="1"/>
    <col min="13" max="13" width="5.7109375" style="38" customWidth="1"/>
    <col min="14" max="33" width="5.28125" style="38" customWidth="1"/>
    <col min="34" max="36" width="5.28125" style="4" customWidth="1"/>
    <col min="37" max="37" width="5.28125" style="38" customWidth="1"/>
    <col min="38" max="38" width="5.28125" style="4" customWidth="1"/>
    <col min="39" max="40" width="5.28125" style="38" customWidth="1"/>
    <col min="41" max="41" width="5.28125" style="4" customWidth="1"/>
    <col min="42" max="42" width="7.57421875" style="4" customWidth="1"/>
    <col min="43" max="43" width="4.7109375" style="12" customWidth="1"/>
    <col min="44" max="44" width="4.57421875" style="4" customWidth="1"/>
  </cols>
  <sheetData>
    <row r="1" spans="1:43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 t="s">
        <v>2637</v>
      </c>
      <c r="L1" s="106" t="s">
        <v>2629</v>
      </c>
      <c r="M1" s="106" t="s">
        <v>2595</v>
      </c>
      <c r="N1" s="106" t="s">
        <v>2602</v>
      </c>
      <c r="O1" s="106" t="s">
        <v>2497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22" t="s">
        <v>1584</v>
      </c>
      <c r="AC1" s="106" t="s">
        <v>1564</v>
      </c>
      <c r="AD1" s="106" t="s">
        <v>1487</v>
      </c>
      <c r="AE1" s="106" t="s">
        <v>1456</v>
      </c>
      <c r="AF1" s="106" t="s">
        <v>1331</v>
      </c>
      <c r="AG1" s="106" t="s">
        <v>1323</v>
      </c>
      <c r="AH1" s="106" t="s">
        <v>1271</v>
      </c>
      <c r="AI1" s="106" t="s">
        <v>1103</v>
      </c>
      <c r="AJ1" s="106" t="s">
        <v>1178</v>
      </c>
      <c r="AK1" s="106" t="s">
        <v>655</v>
      </c>
      <c r="AL1" s="106" t="s">
        <v>760</v>
      </c>
      <c r="AM1" s="106" t="s">
        <v>626</v>
      </c>
      <c r="AN1" s="106" t="s">
        <v>508</v>
      </c>
      <c r="AO1" s="106" t="s">
        <v>39</v>
      </c>
      <c r="AP1" s="106" t="s">
        <v>30</v>
      </c>
      <c r="AQ1" s="24"/>
    </row>
    <row r="2" spans="1:44" s="4" customFormat="1" ht="77.25" customHeight="1">
      <c r="A2" s="107" t="s">
        <v>2692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23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11"/>
      <c r="AN2" s="111"/>
      <c r="AO2" s="111"/>
      <c r="AP2" s="106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2638</v>
      </c>
      <c r="L3" s="22" t="s">
        <v>656</v>
      </c>
      <c r="M3" s="22" t="s">
        <v>367</v>
      </c>
      <c r="N3" s="22" t="s">
        <v>367</v>
      </c>
      <c r="O3" s="22" t="s">
        <v>1179</v>
      </c>
      <c r="P3" s="22" t="s">
        <v>367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367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509</v>
      </c>
      <c r="AI3" s="22" t="s">
        <v>509</v>
      </c>
      <c r="AJ3" s="22" t="s">
        <v>1179</v>
      </c>
      <c r="AK3" s="22" t="s">
        <v>656</v>
      </c>
      <c r="AL3" s="22" t="s">
        <v>367</v>
      </c>
      <c r="AM3" s="17" t="s">
        <v>367</v>
      </c>
      <c r="AN3" s="17" t="s">
        <v>509</v>
      </c>
      <c r="AO3" s="17" t="s">
        <v>40</v>
      </c>
      <c r="AP3" s="17" t="s">
        <v>31</v>
      </c>
      <c r="AQ3" s="27"/>
      <c r="AR3" s="1"/>
    </row>
    <row r="4" spans="1:43" ht="15" customHeight="1">
      <c r="A4" s="15">
        <v>1</v>
      </c>
      <c r="B4" s="15" t="s">
        <v>993</v>
      </c>
      <c r="C4" s="14" t="s">
        <v>994</v>
      </c>
      <c r="D4" s="15" t="s">
        <v>20</v>
      </c>
      <c r="E4" s="16" t="s">
        <v>9</v>
      </c>
      <c r="F4" s="15" t="s">
        <v>337</v>
      </c>
      <c r="G4" s="35">
        <f aca="true" t="shared" si="0" ref="G4:G50">SUM(I4:AP4)</f>
        <v>560</v>
      </c>
      <c r="H4" s="25"/>
      <c r="I4" s="23"/>
      <c r="J4" s="23"/>
      <c r="K4" s="23"/>
      <c r="L4" s="23"/>
      <c r="M4" s="23"/>
      <c r="N4" s="23"/>
      <c r="O4" s="23"/>
      <c r="P4" s="23">
        <v>85</v>
      </c>
      <c r="Q4" s="23"/>
      <c r="R4" s="23"/>
      <c r="S4" s="23"/>
      <c r="T4" s="23">
        <v>150</v>
      </c>
      <c r="U4" s="23">
        <v>65</v>
      </c>
      <c r="V4" s="23"/>
      <c r="W4" s="23"/>
      <c r="X4" s="23"/>
      <c r="Y4" s="23"/>
      <c r="Z4" s="23"/>
      <c r="AA4" s="23">
        <v>130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>
        <v>130</v>
      </c>
      <c r="AM4" s="23"/>
      <c r="AN4" s="23"/>
      <c r="AO4" s="23"/>
      <c r="AP4" s="23"/>
      <c r="AQ4" s="26"/>
    </row>
    <row r="5" spans="1:43" ht="15" customHeight="1">
      <c r="A5" s="15">
        <v>2</v>
      </c>
      <c r="B5" s="15" t="s">
        <v>998</v>
      </c>
      <c r="C5" s="14" t="s">
        <v>999</v>
      </c>
      <c r="D5" s="15" t="s">
        <v>20</v>
      </c>
      <c r="E5" s="16" t="s">
        <v>9</v>
      </c>
      <c r="F5" s="15" t="s">
        <v>290</v>
      </c>
      <c r="G5" s="35">
        <f t="shared" si="0"/>
        <v>402.5</v>
      </c>
      <c r="H5" s="25"/>
      <c r="I5" s="23"/>
      <c r="J5" s="23"/>
      <c r="K5" s="23"/>
      <c r="L5" s="23"/>
      <c r="M5" s="23"/>
      <c r="N5" s="23"/>
      <c r="O5" s="23"/>
      <c r="P5" s="23">
        <v>115</v>
      </c>
      <c r="Q5" s="23"/>
      <c r="R5" s="23"/>
      <c r="S5" s="23"/>
      <c r="T5" s="23"/>
      <c r="U5" s="23">
        <v>62.5</v>
      </c>
      <c r="V5" s="23"/>
      <c r="W5" s="23"/>
      <c r="X5" s="23"/>
      <c r="Y5" s="23"/>
      <c r="Z5" s="23"/>
      <c r="AA5" s="23">
        <v>110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>
        <v>115</v>
      </c>
      <c r="AM5" s="23"/>
      <c r="AN5" s="23"/>
      <c r="AO5" s="23"/>
      <c r="AP5" s="23"/>
      <c r="AQ5" s="26"/>
    </row>
    <row r="6" spans="1:55" ht="15" customHeight="1">
      <c r="A6" s="15">
        <v>3</v>
      </c>
      <c r="B6" s="15" t="s">
        <v>995</v>
      </c>
      <c r="C6" s="14" t="s">
        <v>996</v>
      </c>
      <c r="D6" s="15" t="s">
        <v>20</v>
      </c>
      <c r="E6" s="16" t="s">
        <v>997</v>
      </c>
      <c r="F6" s="15" t="s">
        <v>770</v>
      </c>
      <c r="G6" s="35">
        <f t="shared" si="0"/>
        <v>365</v>
      </c>
      <c r="H6" s="25"/>
      <c r="I6" s="23"/>
      <c r="J6" s="23"/>
      <c r="K6" s="23"/>
      <c r="L6" s="23"/>
      <c r="M6" s="23"/>
      <c r="N6" s="23"/>
      <c r="O6" s="23"/>
      <c r="P6" s="23">
        <v>120</v>
      </c>
      <c r="Q6" s="23"/>
      <c r="R6" s="23"/>
      <c r="S6" s="23"/>
      <c r="T6" s="23"/>
      <c r="U6" s="23"/>
      <c r="V6" s="23">
        <v>125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>
        <v>120</v>
      </c>
      <c r="AM6" s="23"/>
      <c r="AN6" s="23"/>
      <c r="AO6" s="23"/>
      <c r="AP6" s="23"/>
      <c r="AQ6" s="26"/>
      <c r="AR6" s="112"/>
      <c r="AS6" s="113"/>
      <c r="AT6" s="113"/>
      <c r="AU6" s="113"/>
      <c r="BB6" s="4"/>
      <c r="BC6" s="4"/>
    </row>
    <row r="7" spans="1:55" s="4" customFormat="1" ht="15" customHeight="1">
      <c r="A7" s="15">
        <v>4</v>
      </c>
      <c r="B7" s="15" t="s">
        <v>470</v>
      </c>
      <c r="C7" s="14" t="s">
        <v>471</v>
      </c>
      <c r="D7" s="15" t="s">
        <v>20</v>
      </c>
      <c r="E7" s="16" t="s">
        <v>9</v>
      </c>
      <c r="F7" s="15" t="s">
        <v>472</v>
      </c>
      <c r="G7" s="35">
        <f t="shared" si="0"/>
        <v>340</v>
      </c>
      <c r="H7" s="25"/>
      <c r="I7" s="23"/>
      <c r="J7" s="23"/>
      <c r="K7" s="23"/>
      <c r="L7" s="23"/>
      <c r="M7" s="23"/>
      <c r="N7" s="23"/>
      <c r="O7" s="23"/>
      <c r="P7" s="23">
        <v>125</v>
      </c>
      <c r="Q7" s="23"/>
      <c r="R7" s="23"/>
      <c r="S7" s="23"/>
      <c r="T7" s="23">
        <v>125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>
        <v>25</v>
      </c>
      <c r="AG7" s="23"/>
      <c r="AH7" s="23"/>
      <c r="AI7" s="23"/>
      <c r="AJ7" s="23"/>
      <c r="AK7" s="23"/>
      <c r="AL7" s="23"/>
      <c r="AM7" s="23">
        <v>65</v>
      </c>
      <c r="AN7" s="23"/>
      <c r="AO7" s="23"/>
      <c r="AP7" s="23"/>
      <c r="AQ7" s="26"/>
      <c r="AR7" s="92"/>
      <c r="AS7" s="92"/>
      <c r="AT7" s="92"/>
      <c r="AU7" s="92"/>
      <c r="AV7"/>
      <c r="AW7"/>
      <c r="AX7"/>
      <c r="AY7"/>
      <c r="AZ7"/>
      <c r="BA7"/>
      <c r="BB7"/>
      <c r="BC7"/>
    </row>
    <row r="8" spans="1:47" ht="15" customHeight="1">
      <c r="A8" s="15">
        <v>5</v>
      </c>
      <c r="B8" s="15" t="s">
        <v>1000</v>
      </c>
      <c r="C8" s="14" t="s">
        <v>1001</v>
      </c>
      <c r="D8" s="15" t="s">
        <v>20</v>
      </c>
      <c r="E8" s="16" t="s">
        <v>1002</v>
      </c>
      <c r="F8" s="15" t="s">
        <v>290</v>
      </c>
      <c r="G8" s="35">
        <f t="shared" si="0"/>
        <v>300</v>
      </c>
      <c r="H8" s="25"/>
      <c r="I8" s="23"/>
      <c r="J8" s="23"/>
      <c r="K8" s="23"/>
      <c r="L8" s="23"/>
      <c r="M8" s="23"/>
      <c r="N8" s="23">
        <v>110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v>45</v>
      </c>
      <c r="AB8" s="23"/>
      <c r="AC8" s="23"/>
      <c r="AD8" s="23"/>
      <c r="AE8" s="23"/>
      <c r="AF8" s="23"/>
      <c r="AG8" s="23"/>
      <c r="AH8" s="23"/>
      <c r="AI8" s="23">
        <v>50</v>
      </c>
      <c r="AJ8" s="23"/>
      <c r="AK8" s="23"/>
      <c r="AL8" s="23">
        <v>95</v>
      </c>
      <c r="AM8" s="23"/>
      <c r="AN8" s="23"/>
      <c r="AO8" s="23"/>
      <c r="AP8" s="23"/>
      <c r="AQ8" s="26"/>
      <c r="AR8" s="92"/>
      <c r="AS8" s="92"/>
      <c r="AT8" s="92"/>
      <c r="AU8" s="92"/>
    </row>
    <row r="9" spans="1:47" ht="15" customHeight="1">
      <c r="A9" s="15">
        <v>6</v>
      </c>
      <c r="B9" s="15" t="s">
        <v>1003</v>
      </c>
      <c r="C9" s="14" t="s">
        <v>1004</v>
      </c>
      <c r="D9" s="15" t="s">
        <v>20</v>
      </c>
      <c r="E9" s="16" t="s">
        <v>1005</v>
      </c>
      <c r="F9" s="15" t="s">
        <v>290</v>
      </c>
      <c r="G9" s="35">
        <f t="shared" si="0"/>
        <v>220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60</v>
      </c>
      <c r="V9" s="23"/>
      <c r="W9" s="23"/>
      <c r="X9" s="23"/>
      <c r="Y9" s="23"/>
      <c r="Z9" s="23"/>
      <c r="AA9" s="23">
        <v>85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>
        <v>75</v>
      </c>
      <c r="AM9" s="23"/>
      <c r="AN9" s="23"/>
      <c r="AO9" s="23"/>
      <c r="AP9" s="23"/>
      <c r="AQ9" s="26"/>
      <c r="AR9" s="112"/>
      <c r="AS9" s="113"/>
      <c r="AT9" s="113"/>
      <c r="AU9" s="113"/>
    </row>
    <row r="10" spans="1:47" ht="15" customHeight="1">
      <c r="A10" s="15">
        <v>7</v>
      </c>
      <c r="B10" s="15" t="s">
        <v>757</v>
      </c>
      <c r="C10" s="14" t="s">
        <v>758</v>
      </c>
      <c r="D10" s="18" t="s">
        <v>20</v>
      </c>
      <c r="E10" s="16" t="s">
        <v>9</v>
      </c>
      <c r="F10" s="15" t="s">
        <v>162</v>
      </c>
      <c r="G10" s="35">
        <f t="shared" si="0"/>
        <v>212.5</v>
      </c>
      <c r="H10" s="34"/>
      <c r="I10" s="23"/>
      <c r="J10" s="23"/>
      <c r="K10" s="23"/>
      <c r="L10" s="23">
        <v>35</v>
      </c>
      <c r="M10" s="23"/>
      <c r="N10" s="23"/>
      <c r="O10" s="23"/>
      <c r="P10" s="23"/>
      <c r="Q10" s="23"/>
      <c r="R10" s="23">
        <v>35</v>
      </c>
      <c r="S10" s="23">
        <v>47.5</v>
      </c>
      <c r="T10" s="23"/>
      <c r="U10" s="23"/>
      <c r="V10" s="23"/>
      <c r="W10" s="23"/>
      <c r="X10" s="23"/>
      <c r="Y10" s="23"/>
      <c r="Z10" s="23">
        <v>70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25</v>
      </c>
      <c r="AL10" s="23"/>
      <c r="AM10" s="23"/>
      <c r="AN10" s="23"/>
      <c r="AO10" s="23"/>
      <c r="AP10" s="23"/>
      <c r="AQ10" s="26"/>
      <c r="AR10" s="112"/>
      <c r="AS10" s="113"/>
      <c r="AT10" s="113"/>
      <c r="AU10" s="113"/>
    </row>
    <row r="11" spans="1:43" ht="15" customHeight="1">
      <c r="A11" s="15">
        <v>8</v>
      </c>
      <c r="B11" s="15" t="s">
        <v>264</v>
      </c>
      <c r="C11" s="14" t="s">
        <v>265</v>
      </c>
      <c r="D11" s="15" t="s">
        <v>20</v>
      </c>
      <c r="E11" s="16" t="s">
        <v>266</v>
      </c>
      <c r="F11" s="15" t="s">
        <v>121</v>
      </c>
      <c r="G11" s="35">
        <f t="shared" si="0"/>
        <v>200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50</v>
      </c>
      <c r="AI11" s="23"/>
      <c r="AJ11" s="23"/>
      <c r="AK11" s="23"/>
      <c r="AL11" s="23"/>
      <c r="AM11" s="23"/>
      <c r="AN11" s="23">
        <v>50</v>
      </c>
      <c r="AO11" s="23"/>
      <c r="AP11" s="23">
        <v>100</v>
      </c>
      <c r="AQ11" s="26"/>
    </row>
    <row r="12" spans="1:43" ht="15" customHeight="1">
      <c r="A12" s="15">
        <v>9</v>
      </c>
      <c r="B12" s="15" t="s">
        <v>1006</v>
      </c>
      <c r="C12" s="14" t="s">
        <v>1007</v>
      </c>
      <c r="D12" s="15" t="s">
        <v>20</v>
      </c>
      <c r="E12" s="16" t="s">
        <v>1008</v>
      </c>
      <c r="F12" s="15" t="s">
        <v>337</v>
      </c>
      <c r="G12" s="35">
        <f t="shared" si="0"/>
        <v>180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90</v>
      </c>
      <c r="U12" s="23"/>
      <c r="V12" s="23"/>
      <c r="W12" s="23"/>
      <c r="X12" s="23"/>
      <c r="Y12" s="23"/>
      <c r="Z12" s="23"/>
      <c r="AA12" s="23">
        <v>25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65</v>
      </c>
      <c r="AM12" s="23"/>
      <c r="AN12" s="23"/>
      <c r="AO12" s="23"/>
      <c r="AP12" s="23"/>
      <c r="AQ12" s="26"/>
    </row>
    <row r="13" spans="1:43" ht="15" customHeight="1">
      <c r="A13" s="15">
        <v>10</v>
      </c>
      <c r="B13" s="15" t="s">
        <v>2379</v>
      </c>
      <c r="C13" s="14" t="s">
        <v>2380</v>
      </c>
      <c r="D13" s="15" t="s">
        <v>20</v>
      </c>
      <c r="E13" s="16" t="s">
        <v>9</v>
      </c>
      <c r="F13" s="15" t="s">
        <v>472</v>
      </c>
      <c r="G13" s="35">
        <f t="shared" si="0"/>
        <v>147.5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47.5</v>
      </c>
      <c r="R13" s="23"/>
      <c r="S13" s="23"/>
      <c r="T13" s="23">
        <v>100</v>
      </c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7"/>
    </row>
    <row r="14" spans="1:43" ht="15" customHeight="1">
      <c r="A14" s="15">
        <v>11</v>
      </c>
      <c r="B14" s="15" t="s">
        <v>2171</v>
      </c>
      <c r="C14" s="14" t="s">
        <v>2172</v>
      </c>
      <c r="D14" s="15" t="s">
        <v>20</v>
      </c>
      <c r="E14" s="16" t="s">
        <v>2095</v>
      </c>
      <c r="F14" s="15" t="s">
        <v>770</v>
      </c>
      <c r="G14" s="35">
        <f t="shared" si="0"/>
        <v>130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130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6"/>
    </row>
    <row r="15" spans="1:43" ht="15" customHeight="1">
      <c r="A15" s="15">
        <v>12</v>
      </c>
      <c r="B15" s="15" t="s">
        <v>1933</v>
      </c>
      <c r="C15" s="14" t="s">
        <v>1934</v>
      </c>
      <c r="D15" s="15" t="s">
        <v>20</v>
      </c>
      <c r="E15" s="16" t="s">
        <v>9</v>
      </c>
      <c r="F15" s="15" t="s">
        <v>184</v>
      </c>
      <c r="G15" s="35">
        <f t="shared" si="0"/>
        <v>127.5</v>
      </c>
      <c r="H15" s="25"/>
      <c r="I15" s="23"/>
      <c r="J15" s="23"/>
      <c r="K15" s="23">
        <v>115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12.5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6"/>
    </row>
    <row r="16" spans="1:43" ht="15" customHeight="1">
      <c r="A16" s="15">
        <v>13</v>
      </c>
      <c r="B16" s="15" t="s">
        <v>2173</v>
      </c>
      <c r="C16" s="14" t="s">
        <v>2174</v>
      </c>
      <c r="D16" s="15" t="s">
        <v>20</v>
      </c>
      <c r="E16" s="16" t="s">
        <v>2168</v>
      </c>
      <c r="F16" s="15" t="s">
        <v>770</v>
      </c>
      <c r="G16" s="35">
        <f t="shared" si="0"/>
        <v>120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120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6"/>
    </row>
    <row r="17" spans="1:43" ht="15" customHeight="1">
      <c r="A17" s="15">
        <v>14</v>
      </c>
      <c r="B17" s="15" t="s">
        <v>1701</v>
      </c>
      <c r="C17" s="14" t="s">
        <v>1702</v>
      </c>
      <c r="D17" s="15" t="s">
        <v>20</v>
      </c>
      <c r="E17" s="16" t="s">
        <v>9</v>
      </c>
      <c r="F17" s="15" t="s">
        <v>302</v>
      </c>
      <c r="G17" s="35">
        <f t="shared" si="0"/>
        <v>115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>
        <v>115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6"/>
    </row>
    <row r="18" spans="1:43" ht="15" customHeight="1">
      <c r="A18" s="15">
        <v>14</v>
      </c>
      <c r="B18" s="15" t="s">
        <v>2612</v>
      </c>
      <c r="C18" s="14" t="s">
        <v>2613</v>
      </c>
      <c r="D18" s="15" t="s">
        <v>20</v>
      </c>
      <c r="E18" s="16" t="s">
        <v>9</v>
      </c>
      <c r="F18" s="15" t="s">
        <v>337</v>
      </c>
      <c r="G18" s="35">
        <f t="shared" si="0"/>
        <v>115</v>
      </c>
      <c r="H18" s="25"/>
      <c r="I18" s="23"/>
      <c r="J18" s="23"/>
      <c r="K18" s="23"/>
      <c r="L18" s="23"/>
      <c r="M18" s="23"/>
      <c r="N18" s="23">
        <v>115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6"/>
    </row>
    <row r="19" spans="1:43" ht="15" customHeight="1">
      <c r="A19" s="15">
        <v>14</v>
      </c>
      <c r="B19" s="15" t="s">
        <v>2644</v>
      </c>
      <c r="C19" s="14" t="s">
        <v>2645</v>
      </c>
      <c r="D19" s="15" t="s">
        <v>20</v>
      </c>
      <c r="E19" s="16" t="s">
        <v>9</v>
      </c>
      <c r="F19" s="15" t="s">
        <v>184</v>
      </c>
      <c r="G19" s="35">
        <f t="shared" si="0"/>
        <v>115</v>
      </c>
      <c r="H19" s="25"/>
      <c r="I19" s="23"/>
      <c r="J19" s="23"/>
      <c r="K19" s="23">
        <v>115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6"/>
    </row>
    <row r="20" spans="1:43" ht="15" customHeight="1">
      <c r="A20" s="15">
        <v>15</v>
      </c>
      <c r="B20" s="15" t="s">
        <v>2175</v>
      </c>
      <c r="C20" s="14" t="s">
        <v>2176</v>
      </c>
      <c r="D20" s="15" t="s">
        <v>20</v>
      </c>
      <c r="E20" s="16" t="s">
        <v>2113</v>
      </c>
      <c r="F20" s="15" t="s">
        <v>770</v>
      </c>
      <c r="G20" s="35">
        <f t="shared" si="0"/>
        <v>110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110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6"/>
    </row>
    <row r="21" spans="1:43" ht="15" customHeight="1">
      <c r="A21" s="15">
        <v>16</v>
      </c>
      <c r="B21" s="87" t="s">
        <v>1191</v>
      </c>
      <c r="C21" s="14" t="s">
        <v>1192</v>
      </c>
      <c r="D21" s="15" t="s">
        <v>20</v>
      </c>
      <c r="E21" s="16" t="s">
        <v>32</v>
      </c>
      <c r="F21" s="15" t="s">
        <v>28</v>
      </c>
      <c r="G21" s="35">
        <f t="shared" si="0"/>
        <v>103.5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>
        <v>47.5</v>
      </c>
      <c r="AD21" s="23"/>
      <c r="AE21" s="23">
        <v>20</v>
      </c>
      <c r="AF21" s="23"/>
      <c r="AG21" s="23"/>
      <c r="AH21" s="23"/>
      <c r="AI21" s="23"/>
      <c r="AJ21" s="23">
        <v>6</v>
      </c>
      <c r="AK21" s="23"/>
      <c r="AL21" s="23"/>
      <c r="AM21" s="23"/>
      <c r="AN21" s="23"/>
      <c r="AO21" s="23">
        <v>30</v>
      </c>
      <c r="AP21" s="23"/>
      <c r="AQ21" s="26"/>
    </row>
    <row r="22" spans="1:43" ht="15" customHeight="1">
      <c r="A22" s="15">
        <v>17</v>
      </c>
      <c r="B22" s="15" t="s">
        <v>2177</v>
      </c>
      <c r="C22" s="14" t="s">
        <v>2178</v>
      </c>
      <c r="D22" s="15" t="s">
        <v>20</v>
      </c>
      <c r="E22" s="16" t="s">
        <v>2179</v>
      </c>
      <c r="F22" s="15" t="s">
        <v>770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100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6"/>
    </row>
    <row r="23" spans="1:43" ht="15" customHeight="1">
      <c r="A23" s="15">
        <v>17</v>
      </c>
      <c r="B23" s="15" t="s">
        <v>2440</v>
      </c>
      <c r="C23" s="14" t="s">
        <v>2441</v>
      </c>
      <c r="D23" s="15" t="s">
        <v>20</v>
      </c>
      <c r="E23" s="16" t="s">
        <v>9</v>
      </c>
      <c r="F23" s="15" t="s">
        <v>290</v>
      </c>
      <c r="G23" s="35">
        <f t="shared" si="0"/>
        <v>100</v>
      </c>
      <c r="H23" s="25"/>
      <c r="I23" s="23"/>
      <c r="J23" s="23"/>
      <c r="K23" s="23"/>
      <c r="L23" s="23"/>
      <c r="M23" s="23"/>
      <c r="N23" s="23"/>
      <c r="O23" s="23"/>
      <c r="P23" s="23">
        <v>100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6"/>
    </row>
    <row r="24" spans="1:43" ht="15" customHeight="1">
      <c r="A24" s="15">
        <v>18</v>
      </c>
      <c r="B24" s="15" t="s">
        <v>614</v>
      </c>
      <c r="C24" s="14" t="s">
        <v>615</v>
      </c>
      <c r="D24" s="15" t="s">
        <v>20</v>
      </c>
      <c r="E24" s="16" t="s">
        <v>145</v>
      </c>
      <c r="F24" s="15" t="s">
        <v>121</v>
      </c>
      <c r="G24" s="35">
        <f t="shared" si="0"/>
        <v>94.5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47.5</v>
      </c>
      <c r="AI24" s="23"/>
      <c r="AJ24" s="23"/>
      <c r="AK24" s="23"/>
      <c r="AL24" s="23"/>
      <c r="AM24" s="23"/>
      <c r="AN24" s="23">
        <v>47</v>
      </c>
      <c r="AO24" s="23"/>
      <c r="AP24" s="23"/>
      <c r="AQ24" s="26"/>
    </row>
    <row r="25" spans="1:43" ht="15" customHeight="1">
      <c r="A25" s="15">
        <v>19</v>
      </c>
      <c r="B25" s="15" t="s">
        <v>267</v>
      </c>
      <c r="C25" s="14" t="s">
        <v>268</v>
      </c>
      <c r="D25" s="15" t="s">
        <v>20</v>
      </c>
      <c r="E25" s="16" t="s">
        <v>9</v>
      </c>
      <c r="F25" s="15" t="s">
        <v>28</v>
      </c>
      <c r="G25" s="35">
        <f t="shared" si="0"/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90</v>
      </c>
      <c r="AQ25" s="26"/>
    </row>
    <row r="26" spans="1:43" ht="15" customHeight="1">
      <c r="A26" s="15">
        <v>20</v>
      </c>
      <c r="B26" s="15" t="s">
        <v>269</v>
      </c>
      <c r="C26" s="14" t="s">
        <v>270</v>
      </c>
      <c r="D26" s="15" t="s">
        <v>20</v>
      </c>
      <c r="E26" s="16" t="s">
        <v>161</v>
      </c>
      <c r="F26" s="15" t="s">
        <v>162</v>
      </c>
      <c r="G26" s="35">
        <f t="shared" si="0"/>
        <v>80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80</v>
      </c>
      <c r="AQ26" s="26"/>
    </row>
    <row r="27" spans="1:43" ht="15" customHeight="1">
      <c r="A27" s="15">
        <v>20</v>
      </c>
      <c r="B27" s="15" t="s">
        <v>2646</v>
      </c>
      <c r="C27" s="14" t="s">
        <v>2647</v>
      </c>
      <c r="D27" s="15" t="s">
        <v>20</v>
      </c>
      <c r="E27" s="16" t="s">
        <v>2648</v>
      </c>
      <c r="F27" s="15" t="s">
        <v>290</v>
      </c>
      <c r="G27" s="35">
        <f t="shared" si="0"/>
        <v>80</v>
      </c>
      <c r="H27" s="25"/>
      <c r="I27" s="23"/>
      <c r="J27" s="23"/>
      <c r="K27" s="23">
        <v>80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21</v>
      </c>
      <c r="B28" s="15" t="s">
        <v>108</v>
      </c>
      <c r="C28" s="14" t="s">
        <v>109</v>
      </c>
      <c r="D28" s="15" t="s">
        <v>20</v>
      </c>
      <c r="E28" s="16" t="s">
        <v>110</v>
      </c>
      <c r="F28" s="15" t="s">
        <v>28</v>
      </c>
      <c r="G28" s="35">
        <f t="shared" si="0"/>
        <v>75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50</v>
      </c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>
        <v>25</v>
      </c>
      <c r="AP28" s="23"/>
      <c r="AQ28" s="26"/>
    </row>
    <row r="29" spans="1:43" ht="15" customHeight="1">
      <c r="A29" s="15">
        <v>22</v>
      </c>
      <c r="B29" s="15" t="s">
        <v>271</v>
      </c>
      <c r="C29" s="14" t="s">
        <v>272</v>
      </c>
      <c r="D29" s="15" t="s">
        <v>20</v>
      </c>
      <c r="E29" s="16" t="s">
        <v>77</v>
      </c>
      <c r="F29" s="15" t="s">
        <v>121</v>
      </c>
      <c r="G29" s="35">
        <f t="shared" si="0"/>
        <v>70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70</v>
      </c>
      <c r="AQ29" s="26"/>
    </row>
    <row r="30" spans="1:43" ht="15" customHeight="1">
      <c r="A30" s="15">
        <v>23</v>
      </c>
      <c r="B30" s="15" t="s">
        <v>1870</v>
      </c>
      <c r="C30" s="14" t="s">
        <v>1871</v>
      </c>
      <c r="D30" s="15" t="s">
        <v>20</v>
      </c>
      <c r="E30" s="16" t="s">
        <v>1872</v>
      </c>
      <c r="F30" s="15" t="s">
        <v>162</v>
      </c>
      <c r="G30" s="35">
        <f t="shared" si="0"/>
        <v>65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65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23</v>
      </c>
      <c r="B31" s="15" t="s">
        <v>1412</v>
      </c>
      <c r="C31" s="14" t="s">
        <v>1413</v>
      </c>
      <c r="D31" s="15" t="s">
        <v>20</v>
      </c>
      <c r="E31" s="16" t="s">
        <v>1352</v>
      </c>
      <c r="F31" s="15" t="s">
        <v>472</v>
      </c>
      <c r="G31" s="35">
        <f t="shared" si="0"/>
        <v>65</v>
      </c>
      <c r="H31" s="25"/>
      <c r="I31" s="23"/>
      <c r="J31" s="23"/>
      <c r="K31" s="23"/>
      <c r="L31" s="23"/>
      <c r="M31" s="23"/>
      <c r="N31" s="23"/>
      <c r="O31" s="23"/>
      <c r="P31" s="23"/>
      <c r="Q31" s="23">
        <v>45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v>20</v>
      </c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23</v>
      </c>
      <c r="B32" s="15" t="s">
        <v>2507</v>
      </c>
      <c r="C32" s="14" t="s">
        <v>2508</v>
      </c>
      <c r="D32" s="15" t="s">
        <v>20</v>
      </c>
      <c r="E32" s="16" t="s">
        <v>9</v>
      </c>
      <c r="F32" s="15" t="s">
        <v>337</v>
      </c>
      <c r="G32" s="35">
        <f t="shared" si="0"/>
        <v>65</v>
      </c>
      <c r="H32" s="25"/>
      <c r="I32" s="23"/>
      <c r="J32" s="23"/>
      <c r="K32" s="23"/>
      <c r="L32" s="23"/>
      <c r="M32" s="23">
        <v>65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24</v>
      </c>
      <c r="B33" s="15" t="s">
        <v>2509</v>
      </c>
      <c r="C33" s="14" t="s">
        <v>2510</v>
      </c>
      <c r="D33" s="15" t="s">
        <v>20</v>
      </c>
      <c r="E33" s="16" t="s">
        <v>2511</v>
      </c>
      <c r="F33" s="15" t="s">
        <v>337</v>
      </c>
      <c r="G33" s="35">
        <f t="shared" si="0"/>
        <v>62.5</v>
      </c>
      <c r="H33" s="25"/>
      <c r="I33" s="23"/>
      <c r="J33" s="23"/>
      <c r="K33" s="23"/>
      <c r="L33" s="23"/>
      <c r="M33" s="23">
        <v>62.5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25</v>
      </c>
      <c r="B34" s="15" t="s">
        <v>2512</v>
      </c>
      <c r="C34" s="14" t="s">
        <v>2513</v>
      </c>
      <c r="D34" s="15" t="s">
        <v>20</v>
      </c>
      <c r="E34" s="16" t="s">
        <v>2514</v>
      </c>
      <c r="F34" s="15" t="s">
        <v>337</v>
      </c>
      <c r="G34" s="35">
        <f t="shared" si="0"/>
        <v>60</v>
      </c>
      <c r="H34" s="25"/>
      <c r="I34" s="23"/>
      <c r="J34" s="23"/>
      <c r="K34" s="23"/>
      <c r="L34" s="23"/>
      <c r="M34" s="23">
        <v>60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6"/>
    </row>
    <row r="35" spans="1:43" ht="15" customHeight="1">
      <c r="A35" s="15">
        <v>26</v>
      </c>
      <c r="B35" s="15" t="s">
        <v>1703</v>
      </c>
      <c r="C35" s="14" t="s">
        <v>1704</v>
      </c>
      <c r="D35" s="15" t="s">
        <v>20</v>
      </c>
      <c r="E35" s="16" t="s">
        <v>9</v>
      </c>
      <c r="F35" s="15" t="s">
        <v>337</v>
      </c>
      <c r="G35" s="35">
        <f t="shared" si="0"/>
        <v>55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55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6"/>
    </row>
    <row r="36" spans="1:43" ht="15" customHeight="1">
      <c r="A36" s="15">
        <v>27</v>
      </c>
      <c r="B36" s="15" t="s">
        <v>1657</v>
      </c>
      <c r="C36" s="14" t="s">
        <v>1658</v>
      </c>
      <c r="D36" s="15" t="s">
        <v>20</v>
      </c>
      <c r="E36" s="16" t="s">
        <v>1659</v>
      </c>
      <c r="F36" s="15" t="s">
        <v>290</v>
      </c>
      <c r="G36" s="35">
        <f t="shared" si="0"/>
        <v>50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50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27</v>
      </c>
      <c r="B37" s="15" t="s">
        <v>1484</v>
      </c>
      <c r="C37" s="14" t="s">
        <v>1485</v>
      </c>
      <c r="D37" s="15" t="s">
        <v>20</v>
      </c>
      <c r="E37" s="16" t="s">
        <v>1486</v>
      </c>
      <c r="F37" s="15" t="s">
        <v>28</v>
      </c>
      <c r="G37" s="35">
        <f t="shared" si="0"/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>
        <v>25</v>
      </c>
      <c r="X37" s="23"/>
      <c r="Y37" s="23"/>
      <c r="Z37" s="23"/>
      <c r="AA37" s="23"/>
      <c r="AB37" s="23"/>
      <c r="AC37" s="23"/>
      <c r="AD37" s="23"/>
      <c r="AE37" s="23">
        <v>25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27</v>
      </c>
      <c r="B38" s="15" t="s">
        <v>2430</v>
      </c>
      <c r="C38" s="14" t="s">
        <v>2431</v>
      </c>
      <c r="D38" s="15" t="s">
        <v>20</v>
      </c>
      <c r="E38" s="16" t="s">
        <v>2423</v>
      </c>
      <c r="F38" s="15" t="s">
        <v>472</v>
      </c>
      <c r="G38" s="35">
        <f t="shared" si="0"/>
        <v>50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50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28</v>
      </c>
      <c r="B39" s="15" t="s">
        <v>1705</v>
      </c>
      <c r="C39" s="14" t="s">
        <v>1706</v>
      </c>
      <c r="D39" s="15" t="s">
        <v>20</v>
      </c>
      <c r="E39" s="16" t="s">
        <v>1707</v>
      </c>
      <c r="F39" s="15" t="s">
        <v>290</v>
      </c>
      <c r="G39" s="35">
        <f t="shared" si="0"/>
        <v>35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35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29</v>
      </c>
      <c r="B40" s="15" t="s">
        <v>2025</v>
      </c>
      <c r="C40" s="14" t="s">
        <v>2026</v>
      </c>
      <c r="D40" s="15" t="s">
        <v>20</v>
      </c>
      <c r="E40" s="16" t="s">
        <v>2027</v>
      </c>
      <c r="F40" s="15" t="s">
        <v>118</v>
      </c>
      <c r="G40" s="35">
        <f t="shared" si="0"/>
        <v>32.5</v>
      </c>
      <c r="H40" s="25"/>
      <c r="I40" s="23"/>
      <c r="J40" s="23"/>
      <c r="K40" s="23"/>
      <c r="L40" s="23"/>
      <c r="M40" s="23"/>
      <c r="N40" s="23"/>
      <c r="O40" s="23">
        <v>12.5</v>
      </c>
      <c r="P40" s="23"/>
      <c r="Q40" s="23"/>
      <c r="R40" s="23"/>
      <c r="S40" s="23"/>
      <c r="T40" s="23"/>
      <c r="U40" s="23"/>
      <c r="V40" s="23"/>
      <c r="W40" s="23"/>
      <c r="X40" s="23"/>
      <c r="Y40" s="23">
        <v>20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30</v>
      </c>
      <c r="B41" s="15" t="s">
        <v>1329</v>
      </c>
      <c r="C41" s="14" t="s">
        <v>1330</v>
      </c>
      <c r="D41" s="15" t="s">
        <v>20</v>
      </c>
      <c r="E41" s="16" t="s">
        <v>9</v>
      </c>
      <c r="F41" s="15" t="s">
        <v>363</v>
      </c>
      <c r="G41" s="35">
        <f t="shared" si="0"/>
        <v>30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>
        <v>30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6"/>
    </row>
    <row r="42" spans="1:43" ht="15" customHeight="1">
      <c r="A42" s="15">
        <v>31</v>
      </c>
      <c r="B42" s="15" t="s">
        <v>1535</v>
      </c>
      <c r="C42" s="14" t="s">
        <v>1536</v>
      </c>
      <c r="D42" s="15" t="s">
        <v>20</v>
      </c>
      <c r="E42" s="16" t="s">
        <v>9</v>
      </c>
      <c r="F42" s="15" t="s">
        <v>1108</v>
      </c>
      <c r="G42" s="35">
        <f t="shared" si="0"/>
        <v>25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25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31</v>
      </c>
      <c r="B43" s="15" t="s">
        <v>2022</v>
      </c>
      <c r="C43" s="14" t="s">
        <v>2023</v>
      </c>
      <c r="D43" s="15" t="s">
        <v>20</v>
      </c>
      <c r="E43" s="16" t="s">
        <v>2024</v>
      </c>
      <c r="F43" s="15" t="s">
        <v>118</v>
      </c>
      <c r="G43" s="35">
        <f t="shared" si="0"/>
        <v>25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25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32</v>
      </c>
      <c r="B44" s="15" t="s">
        <v>2028</v>
      </c>
      <c r="C44" s="14" t="s">
        <v>2029</v>
      </c>
      <c r="D44" s="15" t="s">
        <v>20</v>
      </c>
      <c r="E44" s="16" t="s">
        <v>2030</v>
      </c>
      <c r="F44" s="15" t="s">
        <v>337</v>
      </c>
      <c r="G44" s="35">
        <f t="shared" si="0"/>
        <v>17.5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17.5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33</v>
      </c>
      <c r="B45" s="15" t="s">
        <v>111</v>
      </c>
      <c r="C45" s="14" t="s">
        <v>112</v>
      </c>
      <c r="D45" s="15" t="s">
        <v>20</v>
      </c>
      <c r="E45" s="16" t="s">
        <v>32</v>
      </c>
      <c r="F45" s="15" t="s">
        <v>28</v>
      </c>
      <c r="G45" s="35">
        <f t="shared" si="0"/>
        <v>15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15</v>
      </c>
      <c r="AP45" s="23"/>
      <c r="AQ45" s="26"/>
    </row>
    <row r="46" spans="1:43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</row>
    <row r="47" spans="1:43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3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4" s="12" customFormat="1" ht="4.5" customHeight="1" thickBot="1">
      <c r="A51" s="29"/>
      <c r="B51" s="29"/>
      <c r="C51" s="31"/>
      <c r="D51" s="30"/>
      <c r="E51" s="32"/>
      <c r="F51" s="30"/>
      <c r="G51" s="30"/>
      <c r="H51" s="41"/>
      <c r="I51" s="7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73"/>
      <c r="AP51" s="73"/>
      <c r="AQ51" s="28"/>
      <c r="AR51" s="11"/>
    </row>
    <row r="52" spans="1:43" s="8" customFormat="1" ht="12.75">
      <c r="A52" s="10"/>
      <c r="B52" s="7"/>
      <c r="D52" s="7"/>
      <c r="E52" s="9"/>
      <c r="F52" s="7"/>
      <c r="G52" s="40"/>
      <c r="H52" s="36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4"/>
      <c r="AI52" s="4"/>
      <c r="AJ52" s="4"/>
      <c r="AK52" s="38"/>
      <c r="AL52" s="4"/>
      <c r="AM52" s="38"/>
      <c r="AN52" s="38"/>
      <c r="AO52" s="4"/>
      <c r="AP52" s="4"/>
      <c r="AQ52" s="13"/>
    </row>
    <row r="53" ht="12.75">
      <c r="G53" s="40"/>
    </row>
    <row r="54" ht="12.75">
      <c r="G54" s="40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3"/>
    </row>
  </sheetData>
  <sheetProtection password="E42B" sheet="1"/>
  <mergeCells count="39">
    <mergeCell ref="J1:J2"/>
    <mergeCell ref="K1:K2"/>
    <mergeCell ref="N1:N2"/>
    <mergeCell ref="AE1:AE2"/>
    <mergeCell ref="AI1:AI2"/>
    <mergeCell ref="Q1:Q2"/>
    <mergeCell ref="X1:X2"/>
    <mergeCell ref="W1:W2"/>
    <mergeCell ref="Y1:Y2"/>
    <mergeCell ref="V1:V2"/>
    <mergeCell ref="U1:U2"/>
    <mergeCell ref="AC1:AC2"/>
    <mergeCell ref="AF1:AF2"/>
    <mergeCell ref="AR10:AU10"/>
    <mergeCell ref="AM1:AM2"/>
    <mergeCell ref="AO1:AO2"/>
    <mergeCell ref="AR6:AU6"/>
    <mergeCell ref="AR9:AU9"/>
    <mergeCell ref="AJ1:AJ2"/>
    <mergeCell ref="A1:G1"/>
    <mergeCell ref="I1:I2"/>
    <mergeCell ref="A2:G2"/>
    <mergeCell ref="AK1:AK2"/>
    <mergeCell ref="AG1:AG2"/>
    <mergeCell ref="Z1:Z2"/>
    <mergeCell ref="T1:T2"/>
    <mergeCell ref="S1:S2"/>
    <mergeCell ref="R1:R2"/>
    <mergeCell ref="AH1:AH2"/>
    <mergeCell ref="L1:L2"/>
    <mergeCell ref="M1:M2"/>
    <mergeCell ref="O1:O2"/>
    <mergeCell ref="P1:P2"/>
    <mergeCell ref="AP1:AP2"/>
    <mergeCell ref="AN1:AN2"/>
    <mergeCell ref="AA1:AA2"/>
    <mergeCell ref="AL1:AL2"/>
    <mergeCell ref="AB1:AB2"/>
    <mergeCell ref="AD1:AD2"/>
  </mergeCells>
  <conditionalFormatting sqref="C27">
    <cfRule type="duplicateValues" priority="2" dxfId="0" stopIfTrue="1">
      <formula>AND(COUNTIF($C$27:$C$27,C27)&gt;1,NOT(ISBLANK(C27)))</formula>
    </cfRule>
  </conditionalFormatting>
  <conditionalFormatting sqref="C4:C199">
    <cfRule type="duplicateValues" priority="18" dxfId="0" stopIfTrue="1">
      <formula>AND(COUNTIF($C$4:$C$199,C4)&gt;1,NOT(ISBLANK(C4)))</formula>
    </cfRule>
  </conditionalFormatting>
  <conditionalFormatting sqref="B4:C94">
    <cfRule type="duplicateValues" priority="20" dxfId="0" stopIfTrue="1">
      <formula>AND(COUNTIF($B$4:$C$94,B4)&gt;1,NOT(ISBLANK(B4)))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4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33" width="5.28125" style="38" customWidth="1"/>
    <col min="34" max="34" width="5.28125" style="4" customWidth="1"/>
    <col min="35" max="37" width="5.28125" style="38" customWidth="1"/>
    <col min="38" max="38" width="5.28125" style="4" customWidth="1"/>
    <col min="39" max="39" width="6.28125" style="4" bestFit="1" customWidth="1"/>
    <col min="40" max="40" width="0.85546875" style="12" customWidth="1"/>
    <col min="41" max="41" width="4.57421875" style="4" customWidth="1"/>
  </cols>
  <sheetData>
    <row r="1" spans="1:40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2602</v>
      </c>
      <c r="O1" s="106" t="s">
        <v>2497</v>
      </c>
      <c r="P1" s="106" t="s">
        <v>2432</v>
      </c>
      <c r="Q1" s="106" t="s">
        <v>2405</v>
      </c>
      <c r="R1" s="106" t="s">
        <v>2235</v>
      </c>
      <c r="S1" s="106" t="s">
        <v>2180</v>
      </c>
      <c r="T1" s="106" t="s">
        <v>2062</v>
      </c>
      <c r="U1" s="106" t="s">
        <v>2208</v>
      </c>
      <c r="V1" s="106" t="s">
        <v>1954</v>
      </c>
      <c r="W1" s="106" t="s">
        <v>1819</v>
      </c>
      <c r="X1" s="106" t="s">
        <v>1683</v>
      </c>
      <c r="Y1" s="122" t="s">
        <v>1584</v>
      </c>
      <c r="Z1" s="106" t="s">
        <v>1564</v>
      </c>
      <c r="AA1" s="106" t="s">
        <v>1537</v>
      </c>
      <c r="AB1" s="106" t="s">
        <v>1456</v>
      </c>
      <c r="AC1" s="106" t="s">
        <v>1417</v>
      </c>
      <c r="AD1" s="106" t="s">
        <v>1271</v>
      </c>
      <c r="AE1" s="106" t="s">
        <v>1103</v>
      </c>
      <c r="AF1" s="106" t="s">
        <v>1178</v>
      </c>
      <c r="AG1" s="106" t="s">
        <v>1039</v>
      </c>
      <c r="AH1" s="106" t="s">
        <v>655</v>
      </c>
      <c r="AI1" s="106" t="s">
        <v>760</v>
      </c>
      <c r="AJ1" s="106" t="s">
        <v>626</v>
      </c>
      <c r="AK1" s="106" t="s">
        <v>508</v>
      </c>
      <c r="AL1" s="106" t="s">
        <v>39</v>
      </c>
      <c r="AM1" s="106" t="s">
        <v>30</v>
      </c>
      <c r="AN1" s="24"/>
    </row>
    <row r="2" spans="1:41" s="4" customFormat="1" ht="77.25" customHeight="1">
      <c r="A2" s="107" t="s">
        <v>2693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23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11"/>
      <c r="AK2" s="111"/>
      <c r="AL2" s="111"/>
      <c r="AM2" s="106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1179</v>
      </c>
      <c r="P3" s="22" t="s">
        <v>367</v>
      </c>
      <c r="Q3" s="22" t="s">
        <v>656</v>
      </c>
      <c r="R3" s="22" t="s">
        <v>2236</v>
      </c>
      <c r="S3" s="22" t="s">
        <v>367</v>
      </c>
      <c r="T3" s="22" t="s">
        <v>367</v>
      </c>
      <c r="U3" s="22" t="s">
        <v>656</v>
      </c>
      <c r="V3" s="22" t="s">
        <v>656</v>
      </c>
      <c r="W3" s="22" t="s">
        <v>509</v>
      </c>
      <c r="X3" s="22" t="s">
        <v>367</v>
      </c>
      <c r="Y3" s="22" t="s">
        <v>656</v>
      </c>
      <c r="Z3" s="22" t="s">
        <v>509</v>
      </c>
      <c r="AA3" s="22" t="s">
        <v>656</v>
      </c>
      <c r="AB3" s="22" t="s">
        <v>656</v>
      </c>
      <c r="AC3" s="22" t="s">
        <v>656</v>
      </c>
      <c r="AD3" s="22" t="s">
        <v>509</v>
      </c>
      <c r="AE3" s="22" t="s">
        <v>509</v>
      </c>
      <c r="AF3" s="22" t="s">
        <v>1179</v>
      </c>
      <c r="AG3" s="22" t="s">
        <v>656</v>
      </c>
      <c r="AH3" s="22" t="s">
        <v>656</v>
      </c>
      <c r="AI3" s="22" t="s">
        <v>367</v>
      </c>
      <c r="AJ3" s="17" t="s">
        <v>367</v>
      </c>
      <c r="AK3" s="17" t="s">
        <v>509</v>
      </c>
      <c r="AL3" s="17" t="s">
        <v>40</v>
      </c>
      <c r="AM3" s="17" t="s">
        <v>31</v>
      </c>
      <c r="AN3" s="27"/>
      <c r="AO3" s="1"/>
    </row>
    <row r="4" spans="1:44" ht="15" customHeight="1">
      <c r="A4" s="15">
        <v>1</v>
      </c>
      <c r="B4" s="15" t="s">
        <v>1009</v>
      </c>
      <c r="C4" s="14" t="s">
        <v>1010</v>
      </c>
      <c r="D4" s="15" t="s">
        <v>21</v>
      </c>
      <c r="E4" s="16" t="s">
        <v>1011</v>
      </c>
      <c r="F4" s="15" t="s">
        <v>290</v>
      </c>
      <c r="G4" s="35">
        <f aca="true" t="shared" si="0" ref="G4:G34">SUM(I4:AM4)</f>
        <v>765</v>
      </c>
      <c r="H4" s="25"/>
      <c r="I4" s="23"/>
      <c r="J4" s="23"/>
      <c r="K4" s="23"/>
      <c r="L4" s="23"/>
      <c r="M4" s="23"/>
      <c r="N4" s="23">
        <v>65</v>
      </c>
      <c r="O4" s="23"/>
      <c r="P4" s="23">
        <v>130</v>
      </c>
      <c r="Q4" s="23"/>
      <c r="R4" s="23">
        <v>150</v>
      </c>
      <c r="S4" s="23">
        <v>65</v>
      </c>
      <c r="T4" s="23"/>
      <c r="U4" s="23"/>
      <c r="V4" s="23"/>
      <c r="W4" s="23"/>
      <c r="X4" s="23">
        <v>125</v>
      </c>
      <c r="Y4" s="23">
        <v>50</v>
      </c>
      <c r="Z4" s="23"/>
      <c r="AA4" s="23"/>
      <c r="AB4" s="23"/>
      <c r="AC4" s="23"/>
      <c r="AD4" s="23"/>
      <c r="AE4" s="23">
        <v>50</v>
      </c>
      <c r="AF4" s="23"/>
      <c r="AG4" s="23"/>
      <c r="AH4" s="23"/>
      <c r="AI4" s="23">
        <v>130</v>
      </c>
      <c r="AJ4" s="23"/>
      <c r="AK4" s="23"/>
      <c r="AL4" s="23"/>
      <c r="AM4" s="23"/>
      <c r="AN4" s="26"/>
      <c r="AO4" s="112"/>
      <c r="AP4" s="113"/>
      <c r="AQ4" s="113"/>
      <c r="AR4" s="113"/>
    </row>
    <row r="5" spans="1:40" ht="15" customHeight="1">
      <c r="A5" s="15">
        <v>2</v>
      </c>
      <c r="B5" s="15" t="s">
        <v>473</v>
      </c>
      <c r="C5" s="14" t="s">
        <v>474</v>
      </c>
      <c r="D5" s="15" t="s">
        <v>21</v>
      </c>
      <c r="E5" s="16" t="s">
        <v>475</v>
      </c>
      <c r="F5" s="15" t="s">
        <v>337</v>
      </c>
      <c r="G5" s="35">
        <f t="shared" si="0"/>
        <v>715</v>
      </c>
      <c r="H5" s="25"/>
      <c r="I5" s="23"/>
      <c r="J5" s="23"/>
      <c r="K5" s="23"/>
      <c r="L5" s="23"/>
      <c r="M5" s="23"/>
      <c r="N5" s="23"/>
      <c r="O5" s="23"/>
      <c r="P5" s="23">
        <v>125</v>
      </c>
      <c r="Q5" s="23"/>
      <c r="R5" s="23">
        <v>125</v>
      </c>
      <c r="S5" s="23"/>
      <c r="T5" s="23">
        <v>65</v>
      </c>
      <c r="U5" s="23"/>
      <c r="V5" s="23"/>
      <c r="W5" s="23"/>
      <c r="X5" s="23">
        <v>120</v>
      </c>
      <c r="Y5" s="23"/>
      <c r="Z5" s="23"/>
      <c r="AA5" s="23"/>
      <c r="AB5" s="23"/>
      <c r="AC5" s="23">
        <v>25</v>
      </c>
      <c r="AD5" s="23"/>
      <c r="AE5" s="23"/>
      <c r="AF5" s="23"/>
      <c r="AG5" s="23"/>
      <c r="AH5" s="23"/>
      <c r="AI5" s="23">
        <v>125</v>
      </c>
      <c r="AJ5" s="23">
        <v>130</v>
      </c>
      <c r="AK5" s="23"/>
      <c r="AL5" s="23"/>
      <c r="AM5" s="23"/>
      <c r="AN5" s="26"/>
    </row>
    <row r="6" spans="1:44" ht="15" customHeight="1">
      <c r="A6" s="15">
        <v>3</v>
      </c>
      <c r="B6" s="15" t="s">
        <v>481</v>
      </c>
      <c r="C6" s="14" t="s">
        <v>482</v>
      </c>
      <c r="D6" s="15" t="s">
        <v>21</v>
      </c>
      <c r="E6" s="16" t="s">
        <v>483</v>
      </c>
      <c r="F6" s="15" t="s">
        <v>302</v>
      </c>
      <c r="G6" s="35">
        <f t="shared" si="0"/>
        <v>582.5</v>
      </c>
      <c r="H6" s="25"/>
      <c r="I6" s="23"/>
      <c r="J6" s="23"/>
      <c r="K6" s="23"/>
      <c r="L6" s="23"/>
      <c r="M6" s="23">
        <v>120</v>
      </c>
      <c r="N6" s="23"/>
      <c r="O6" s="23"/>
      <c r="P6" s="23">
        <v>100</v>
      </c>
      <c r="Q6" s="23"/>
      <c r="R6" s="23">
        <v>90</v>
      </c>
      <c r="S6" s="23"/>
      <c r="T6" s="23">
        <v>62.5</v>
      </c>
      <c r="U6" s="23"/>
      <c r="V6" s="23"/>
      <c r="W6" s="23"/>
      <c r="X6" s="23">
        <v>75</v>
      </c>
      <c r="Y6" s="23"/>
      <c r="Z6" s="23"/>
      <c r="AA6" s="23">
        <v>25</v>
      </c>
      <c r="AB6" s="23"/>
      <c r="AC6" s="23"/>
      <c r="AD6" s="23"/>
      <c r="AE6" s="23"/>
      <c r="AF6" s="23"/>
      <c r="AG6" s="23"/>
      <c r="AH6" s="23"/>
      <c r="AI6" s="23"/>
      <c r="AJ6" s="23">
        <v>110</v>
      </c>
      <c r="AK6" s="23"/>
      <c r="AL6" s="23"/>
      <c r="AM6" s="23"/>
      <c r="AN6" s="26"/>
      <c r="AO6" s="112"/>
      <c r="AP6" s="113"/>
      <c r="AQ6" s="113"/>
      <c r="AR6" s="113"/>
    </row>
    <row r="7" spans="1:40" ht="15" customHeight="1">
      <c r="A7" s="15">
        <v>4</v>
      </c>
      <c r="B7" s="15" t="s">
        <v>476</v>
      </c>
      <c r="C7" s="14" t="s">
        <v>477</v>
      </c>
      <c r="D7" s="15" t="s">
        <v>21</v>
      </c>
      <c r="E7" s="16" t="s">
        <v>9</v>
      </c>
      <c r="F7" s="15" t="s">
        <v>302</v>
      </c>
      <c r="G7" s="35">
        <f t="shared" si="0"/>
        <v>340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v>95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120</v>
      </c>
      <c r="AJ7" s="23">
        <v>125</v>
      </c>
      <c r="AK7" s="23"/>
      <c r="AL7" s="23"/>
      <c r="AM7" s="23"/>
      <c r="AN7" s="26"/>
    </row>
    <row r="8" spans="1:44" ht="15" customHeight="1">
      <c r="A8" s="15">
        <v>4</v>
      </c>
      <c r="B8" s="15" t="s">
        <v>1792</v>
      </c>
      <c r="C8" s="14" t="s">
        <v>1793</v>
      </c>
      <c r="D8" s="15" t="s">
        <v>21</v>
      </c>
      <c r="E8" s="16" t="s">
        <v>9</v>
      </c>
      <c r="F8" s="15" t="s">
        <v>337</v>
      </c>
      <c r="G8" s="35">
        <f t="shared" si="0"/>
        <v>340</v>
      </c>
      <c r="H8" s="25"/>
      <c r="I8" s="23"/>
      <c r="J8" s="23"/>
      <c r="K8" s="23"/>
      <c r="L8" s="23"/>
      <c r="M8" s="23">
        <v>125</v>
      </c>
      <c r="N8" s="23"/>
      <c r="O8" s="23"/>
      <c r="P8" s="23">
        <v>115</v>
      </c>
      <c r="Q8" s="23"/>
      <c r="R8" s="23"/>
      <c r="S8" s="23"/>
      <c r="T8" s="23"/>
      <c r="U8" s="23"/>
      <c r="V8" s="23"/>
      <c r="W8" s="23"/>
      <c r="X8" s="23">
        <v>100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6"/>
      <c r="AO8" s="112"/>
      <c r="AP8" s="113"/>
      <c r="AQ8" s="113"/>
      <c r="AR8" s="113"/>
    </row>
    <row r="9" spans="1:40" ht="15" customHeight="1">
      <c r="A9" s="15">
        <v>5</v>
      </c>
      <c r="B9" s="15" t="s">
        <v>1794</v>
      </c>
      <c r="C9" s="14" t="s">
        <v>1795</v>
      </c>
      <c r="D9" s="15" t="s">
        <v>21</v>
      </c>
      <c r="E9" s="16" t="s">
        <v>9</v>
      </c>
      <c r="F9" s="15" t="s">
        <v>337</v>
      </c>
      <c r="G9" s="35">
        <f t="shared" si="0"/>
        <v>215</v>
      </c>
      <c r="H9" s="25"/>
      <c r="I9" s="23"/>
      <c r="J9" s="23"/>
      <c r="K9" s="23"/>
      <c r="L9" s="23"/>
      <c r="M9" s="23">
        <v>130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>
        <v>85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6"/>
    </row>
    <row r="10" spans="1:44" ht="15" customHeight="1">
      <c r="A10" s="15">
        <v>6</v>
      </c>
      <c r="B10" s="15" t="s">
        <v>283</v>
      </c>
      <c r="C10" s="14" t="s">
        <v>284</v>
      </c>
      <c r="D10" s="15" t="s">
        <v>21</v>
      </c>
      <c r="E10" s="16" t="s">
        <v>613</v>
      </c>
      <c r="F10" s="15" t="s">
        <v>121</v>
      </c>
      <c r="G10" s="35">
        <f t="shared" si="0"/>
        <v>185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>
        <v>45</v>
      </c>
      <c r="AE10" s="23"/>
      <c r="AF10" s="23"/>
      <c r="AG10" s="23"/>
      <c r="AH10" s="23"/>
      <c r="AI10" s="23"/>
      <c r="AJ10" s="23"/>
      <c r="AK10" s="23">
        <v>50</v>
      </c>
      <c r="AL10" s="23"/>
      <c r="AM10" s="23">
        <v>90</v>
      </c>
      <c r="AN10" s="26"/>
      <c r="AO10" s="112"/>
      <c r="AP10" s="113"/>
      <c r="AQ10" s="113"/>
      <c r="AR10" s="113"/>
    </row>
    <row r="11" spans="1:40" ht="15" customHeight="1">
      <c r="A11" s="15">
        <v>7</v>
      </c>
      <c r="B11" s="15" t="s">
        <v>1414</v>
      </c>
      <c r="C11" s="14" t="s">
        <v>759</v>
      </c>
      <c r="D11" s="15" t="s">
        <v>21</v>
      </c>
      <c r="E11" s="16" t="s">
        <v>9</v>
      </c>
      <c r="F11" s="15" t="s">
        <v>162</v>
      </c>
      <c r="G11" s="35">
        <f t="shared" si="0"/>
        <v>140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20</v>
      </c>
      <c r="R11" s="23"/>
      <c r="S11" s="23"/>
      <c r="T11" s="23"/>
      <c r="U11" s="23"/>
      <c r="V11" s="23"/>
      <c r="W11" s="23">
        <v>95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>
        <v>25</v>
      </c>
      <c r="AI11" s="23"/>
      <c r="AJ11" s="23"/>
      <c r="AK11" s="23"/>
      <c r="AL11" s="23"/>
      <c r="AM11" s="23"/>
      <c r="AN11" s="26"/>
    </row>
    <row r="12" spans="1:40" ht="15" customHeight="1">
      <c r="A12" s="15">
        <v>8</v>
      </c>
      <c r="B12" s="15" t="s">
        <v>1873</v>
      </c>
      <c r="C12" s="14" t="s">
        <v>1874</v>
      </c>
      <c r="D12" s="15" t="s">
        <v>21</v>
      </c>
      <c r="E12" s="16" t="s">
        <v>9</v>
      </c>
      <c r="F12" s="15" t="s">
        <v>162</v>
      </c>
      <c r="G12" s="35">
        <f t="shared" si="0"/>
        <v>135</v>
      </c>
      <c r="H12" s="25"/>
      <c r="I12" s="23"/>
      <c r="J12" s="23"/>
      <c r="K12" s="23"/>
      <c r="L12" s="23">
        <v>20</v>
      </c>
      <c r="M12" s="23"/>
      <c r="N12" s="23"/>
      <c r="O12" s="23"/>
      <c r="P12" s="23"/>
      <c r="Q12" s="23">
        <v>25</v>
      </c>
      <c r="R12" s="23"/>
      <c r="S12" s="23"/>
      <c r="T12" s="23"/>
      <c r="U12" s="23"/>
      <c r="V12" s="23"/>
      <c r="W12" s="23">
        <v>90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6"/>
    </row>
    <row r="13" spans="1:40" ht="15" customHeight="1">
      <c r="A13" s="15">
        <v>9</v>
      </c>
      <c r="B13" s="15" t="s">
        <v>1789</v>
      </c>
      <c r="C13" s="14" t="s">
        <v>1790</v>
      </c>
      <c r="D13" s="15" t="s">
        <v>21</v>
      </c>
      <c r="E13" s="16" t="s">
        <v>1791</v>
      </c>
      <c r="F13" s="15" t="s">
        <v>290</v>
      </c>
      <c r="G13" s="35">
        <f t="shared" si="0"/>
        <v>130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130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6"/>
    </row>
    <row r="14" spans="1:42" ht="15" customHeight="1">
      <c r="A14" s="15">
        <v>10</v>
      </c>
      <c r="B14" s="15" t="s">
        <v>478</v>
      </c>
      <c r="C14" s="14" t="s">
        <v>479</v>
      </c>
      <c r="D14" s="15" t="s">
        <v>21</v>
      </c>
      <c r="E14" s="16" t="s">
        <v>480</v>
      </c>
      <c r="F14" s="15" t="s">
        <v>363</v>
      </c>
      <c r="G14" s="35">
        <f t="shared" si="0"/>
        <v>120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>
        <v>120</v>
      </c>
      <c r="AK14" s="23"/>
      <c r="AL14" s="23"/>
      <c r="AM14" s="23"/>
      <c r="AN14" s="26"/>
      <c r="AO14" s="112"/>
      <c r="AP14" s="113"/>
    </row>
    <row r="15" spans="1:40" ht="15" customHeight="1">
      <c r="A15" s="15">
        <v>11</v>
      </c>
      <c r="B15" s="15" t="s">
        <v>113</v>
      </c>
      <c r="C15" s="14" t="s">
        <v>114</v>
      </c>
      <c r="D15" s="15" t="s">
        <v>21</v>
      </c>
      <c r="E15" s="16" t="s">
        <v>29</v>
      </c>
      <c r="F15" s="15" t="s">
        <v>28</v>
      </c>
      <c r="G15" s="35">
        <f t="shared" si="0"/>
        <v>105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>
        <v>50</v>
      </c>
      <c r="AA15" s="23"/>
      <c r="AB15" s="23"/>
      <c r="AC15" s="23"/>
      <c r="AD15" s="23"/>
      <c r="AE15" s="23"/>
      <c r="AF15" s="23">
        <v>25</v>
      </c>
      <c r="AG15" s="23"/>
      <c r="AH15" s="23"/>
      <c r="AI15" s="23"/>
      <c r="AJ15" s="23"/>
      <c r="AK15" s="23"/>
      <c r="AL15" s="23">
        <v>30</v>
      </c>
      <c r="AM15" s="23"/>
      <c r="AN15" s="26"/>
    </row>
    <row r="16" spans="1:40" ht="15" customHeight="1">
      <c r="A16" s="15">
        <v>12</v>
      </c>
      <c r="B16" s="15" t="s">
        <v>2381</v>
      </c>
      <c r="C16" s="14" t="s">
        <v>2382</v>
      </c>
      <c r="D16" s="15" t="s">
        <v>21</v>
      </c>
      <c r="E16" s="16" t="s">
        <v>2383</v>
      </c>
      <c r="F16" s="15" t="s">
        <v>282</v>
      </c>
      <c r="G16" s="35">
        <f t="shared" si="0"/>
        <v>100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100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6"/>
    </row>
    <row r="17" spans="1:40" ht="15" customHeight="1">
      <c r="A17" s="15">
        <v>12</v>
      </c>
      <c r="B17" s="15" t="s">
        <v>2515</v>
      </c>
      <c r="C17" s="14" t="s">
        <v>2516</v>
      </c>
      <c r="D17" s="15" t="s">
        <v>21</v>
      </c>
      <c r="E17" s="16" t="s">
        <v>2282</v>
      </c>
      <c r="F17" s="15" t="s">
        <v>337</v>
      </c>
      <c r="G17" s="35">
        <f t="shared" si="0"/>
        <v>100</v>
      </c>
      <c r="H17" s="25"/>
      <c r="I17" s="23"/>
      <c r="J17" s="23"/>
      <c r="K17" s="23"/>
      <c r="L17" s="23"/>
      <c r="M17" s="23">
        <v>100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6"/>
    </row>
    <row r="18" spans="1:40" ht="15" customHeight="1">
      <c r="A18" s="15">
        <v>13</v>
      </c>
      <c r="B18" s="15" t="s">
        <v>2517</v>
      </c>
      <c r="C18" s="14" t="s">
        <v>2518</v>
      </c>
      <c r="D18" s="15" t="s">
        <v>21</v>
      </c>
      <c r="E18" s="16" t="s">
        <v>2282</v>
      </c>
      <c r="F18" s="15" t="s">
        <v>337</v>
      </c>
      <c r="G18" s="35">
        <f t="shared" si="0"/>
        <v>95</v>
      </c>
      <c r="H18" s="25"/>
      <c r="I18" s="23"/>
      <c r="J18" s="23"/>
      <c r="K18" s="23"/>
      <c r="L18" s="23"/>
      <c r="M18" s="23">
        <v>95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6"/>
    </row>
    <row r="19" spans="1:40" ht="15" customHeight="1">
      <c r="A19" s="15">
        <v>14</v>
      </c>
      <c r="B19" s="15" t="s">
        <v>2519</v>
      </c>
      <c r="C19" s="14" t="s">
        <v>2520</v>
      </c>
      <c r="D19" s="15" t="s">
        <v>21</v>
      </c>
      <c r="E19" s="16" t="s">
        <v>9</v>
      </c>
      <c r="F19" s="15" t="s">
        <v>337</v>
      </c>
      <c r="G19" s="35">
        <f t="shared" si="0"/>
        <v>90</v>
      </c>
      <c r="H19" s="25"/>
      <c r="I19" s="23"/>
      <c r="J19" s="23"/>
      <c r="K19" s="23"/>
      <c r="L19" s="23"/>
      <c r="M19" s="23">
        <v>90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6"/>
    </row>
    <row r="20" spans="1:40" ht="15" customHeight="1">
      <c r="A20" s="15">
        <v>15</v>
      </c>
      <c r="B20" s="15" t="s">
        <v>616</v>
      </c>
      <c r="C20" s="14" t="s">
        <v>617</v>
      </c>
      <c r="D20" s="15" t="s">
        <v>21</v>
      </c>
      <c r="E20" s="16" t="s">
        <v>618</v>
      </c>
      <c r="F20" s="15" t="s">
        <v>121</v>
      </c>
      <c r="G20" s="35">
        <f t="shared" si="0"/>
        <v>89.5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>
        <v>42.5</v>
      </c>
      <c r="AE20" s="23"/>
      <c r="AF20" s="23"/>
      <c r="AG20" s="23"/>
      <c r="AH20" s="23"/>
      <c r="AI20" s="23"/>
      <c r="AJ20" s="23"/>
      <c r="AK20" s="23">
        <v>47</v>
      </c>
      <c r="AL20" s="23"/>
      <c r="AM20" s="23"/>
      <c r="AN20" s="26"/>
    </row>
    <row r="21" spans="1:40" ht="15" customHeight="1">
      <c r="A21" s="15">
        <v>16</v>
      </c>
      <c r="B21" s="15" t="s">
        <v>1212</v>
      </c>
      <c r="C21" s="14" t="s">
        <v>1213</v>
      </c>
      <c r="D21" s="15" t="s">
        <v>21</v>
      </c>
      <c r="E21" s="16" t="s">
        <v>77</v>
      </c>
      <c r="F21" s="15" t="s">
        <v>121</v>
      </c>
      <c r="G21" s="35">
        <f t="shared" si="0"/>
        <v>80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>
        <v>80</v>
      </c>
      <c r="AN21" s="26"/>
    </row>
    <row r="22" spans="1:40" ht="15" customHeight="1">
      <c r="A22" s="15">
        <v>17</v>
      </c>
      <c r="B22" s="15" t="s">
        <v>1195</v>
      </c>
      <c r="C22" s="14" t="s">
        <v>1196</v>
      </c>
      <c r="D22" s="15" t="s">
        <v>21</v>
      </c>
      <c r="E22" s="16" t="s">
        <v>1197</v>
      </c>
      <c r="F22" s="15" t="s">
        <v>28</v>
      </c>
      <c r="G22" s="35">
        <f t="shared" si="0"/>
        <v>75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20</v>
      </c>
      <c r="V22" s="23"/>
      <c r="W22" s="23"/>
      <c r="X22" s="23"/>
      <c r="Y22" s="23"/>
      <c r="Z22" s="23"/>
      <c r="AA22" s="23"/>
      <c r="AB22" s="23">
        <v>20</v>
      </c>
      <c r="AC22" s="23"/>
      <c r="AD22" s="23"/>
      <c r="AE22" s="23"/>
      <c r="AF22" s="23">
        <v>15</v>
      </c>
      <c r="AG22" s="23"/>
      <c r="AH22" s="23"/>
      <c r="AI22" s="23"/>
      <c r="AJ22" s="23"/>
      <c r="AK22" s="23"/>
      <c r="AL22" s="23">
        <v>20</v>
      </c>
      <c r="AM22" s="23"/>
      <c r="AN22" s="26"/>
    </row>
    <row r="23" spans="1:40" ht="15" customHeight="1">
      <c r="A23" s="15">
        <v>18</v>
      </c>
      <c r="B23" s="15" t="s">
        <v>285</v>
      </c>
      <c r="C23" s="14" t="s">
        <v>286</v>
      </c>
      <c r="D23" s="15" t="s">
        <v>21</v>
      </c>
      <c r="E23" s="16" t="s">
        <v>77</v>
      </c>
      <c r="F23" s="15" t="s">
        <v>121</v>
      </c>
      <c r="G23" s="35">
        <f t="shared" si="0"/>
        <v>70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70</v>
      </c>
      <c r="AN23" s="26"/>
    </row>
    <row r="24" spans="1:40" ht="15" customHeight="1">
      <c r="A24" s="15">
        <v>19</v>
      </c>
      <c r="B24" s="15" t="s">
        <v>1193</v>
      </c>
      <c r="C24" s="14" t="s">
        <v>1194</v>
      </c>
      <c r="D24" s="15" t="s">
        <v>21</v>
      </c>
      <c r="E24" s="16" t="s">
        <v>9</v>
      </c>
      <c r="F24" s="15" t="s">
        <v>28</v>
      </c>
      <c r="G24" s="35">
        <f t="shared" si="0"/>
        <v>45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20</v>
      </c>
      <c r="AG24" s="23"/>
      <c r="AH24" s="23"/>
      <c r="AI24" s="23"/>
      <c r="AJ24" s="23"/>
      <c r="AK24" s="23"/>
      <c r="AL24" s="23">
        <v>25</v>
      </c>
      <c r="AM24" s="23"/>
      <c r="AN24" s="26"/>
    </row>
    <row r="25" spans="1:40" ht="15" customHeight="1">
      <c r="A25" s="15">
        <v>20</v>
      </c>
      <c r="B25" s="15" t="s">
        <v>2031</v>
      </c>
      <c r="C25" s="14" t="s">
        <v>2032</v>
      </c>
      <c r="D25" s="15" t="s">
        <v>21</v>
      </c>
      <c r="E25" s="16" t="s">
        <v>1982</v>
      </c>
      <c r="F25" s="15" t="s">
        <v>118</v>
      </c>
      <c r="G25" s="35">
        <f t="shared" si="0"/>
        <v>37.5</v>
      </c>
      <c r="H25" s="25"/>
      <c r="I25" s="23"/>
      <c r="J25" s="23"/>
      <c r="K25" s="23"/>
      <c r="L25" s="23"/>
      <c r="M25" s="23"/>
      <c r="N25" s="23"/>
      <c r="O25" s="23">
        <v>12.5</v>
      </c>
      <c r="P25" s="23"/>
      <c r="Q25" s="23"/>
      <c r="R25" s="23"/>
      <c r="S25" s="23"/>
      <c r="T25" s="23"/>
      <c r="U25" s="23"/>
      <c r="V25" s="23">
        <v>25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6"/>
    </row>
    <row r="26" spans="1:40" ht="15" customHeight="1">
      <c r="A26" s="15">
        <v>21</v>
      </c>
      <c r="B26" s="15" t="s">
        <v>1078</v>
      </c>
      <c r="C26" s="14" t="s">
        <v>1079</v>
      </c>
      <c r="D26" s="15" t="s">
        <v>21</v>
      </c>
      <c r="E26" s="16" t="s">
        <v>9</v>
      </c>
      <c r="F26" s="15" t="s">
        <v>204</v>
      </c>
      <c r="G26" s="35">
        <f t="shared" si="0"/>
        <v>25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>
        <v>25</v>
      </c>
      <c r="AH26" s="23"/>
      <c r="AI26" s="23"/>
      <c r="AJ26" s="23"/>
      <c r="AK26" s="23"/>
      <c r="AL26" s="23"/>
      <c r="AM26" s="23"/>
      <c r="AN26" s="26"/>
    </row>
    <row r="27" spans="1:40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6"/>
    </row>
    <row r="28" spans="1:40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6"/>
    </row>
    <row r="29" spans="1:40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6"/>
    </row>
    <row r="30" spans="1:40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6"/>
    </row>
    <row r="31" spans="1:40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6"/>
    </row>
    <row r="32" spans="1:40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6"/>
    </row>
    <row r="33" spans="1:40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6"/>
    </row>
    <row r="34" spans="1:40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6"/>
    </row>
    <row r="35" spans="1:41" s="12" customFormat="1" ht="4.5" customHeight="1" thickBot="1">
      <c r="A35" s="29"/>
      <c r="B35" s="29"/>
      <c r="C35" s="31"/>
      <c r="D35" s="30"/>
      <c r="E35" s="32"/>
      <c r="F35" s="30"/>
      <c r="G35" s="30"/>
      <c r="H35" s="41"/>
      <c r="I35" s="7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73"/>
      <c r="AM35" s="73"/>
      <c r="AN35" s="28"/>
      <c r="AO35" s="11"/>
    </row>
    <row r="36" spans="1:40" s="8" customFormat="1" ht="12.75">
      <c r="A36" s="10"/>
      <c r="B36" s="7"/>
      <c r="D36" s="7"/>
      <c r="E36" s="9"/>
      <c r="F36" s="7"/>
      <c r="G36" s="40"/>
      <c r="H36" s="3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"/>
      <c r="AI36" s="38"/>
      <c r="AJ36" s="38"/>
      <c r="AK36" s="38"/>
      <c r="AL36" s="4"/>
      <c r="AM36" s="4"/>
      <c r="AN36" s="13"/>
    </row>
    <row r="37" ht="12.75">
      <c r="G37" s="40"/>
    </row>
    <row r="38" ht="12.75">
      <c r="G38" s="40"/>
    </row>
    <row r="39" ht="12.75">
      <c r="G39" s="40"/>
    </row>
    <row r="40" ht="12.75">
      <c r="G40" s="40"/>
    </row>
    <row r="41" ht="12.75">
      <c r="G41" s="40"/>
    </row>
    <row r="42" ht="12.75">
      <c r="G42" s="40"/>
    </row>
    <row r="43" ht="12.75">
      <c r="G43" s="43"/>
    </row>
  </sheetData>
  <sheetProtection password="E42B" sheet="1"/>
  <mergeCells count="38">
    <mergeCell ref="J1:J2"/>
    <mergeCell ref="K1:K2"/>
    <mergeCell ref="N1:N2"/>
    <mergeCell ref="AO14:AP14"/>
    <mergeCell ref="AO4:AR4"/>
    <mergeCell ref="AO6:AR6"/>
    <mergeCell ref="AE1:AE2"/>
    <mergeCell ref="AG1:AG2"/>
    <mergeCell ref="AO10:AR10"/>
    <mergeCell ref="AC1:AC2"/>
    <mergeCell ref="AF1:AF2"/>
    <mergeCell ref="AM1:AM2"/>
    <mergeCell ref="AJ1:AJ2"/>
    <mergeCell ref="AO8:AR8"/>
    <mergeCell ref="AD1:AD2"/>
    <mergeCell ref="AI1:AI2"/>
    <mergeCell ref="AL1:AL2"/>
    <mergeCell ref="AK1:AK2"/>
    <mergeCell ref="Z1:Z2"/>
    <mergeCell ref="AA1:AA2"/>
    <mergeCell ref="AH1:AH2"/>
    <mergeCell ref="Y1:Y2"/>
    <mergeCell ref="X1:X2"/>
    <mergeCell ref="T1:T2"/>
    <mergeCell ref="W1:W2"/>
    <mergeCell ref="U1:U2"/>
    <mergeCell ref="V1:V2"/>
    <mergeCell ref="AB1:AB2"/>
    <mergeCell ref="A1:G1"/>
    <mergeCell ref="I1:I2"/>
    <mergeCell ref="A2:G2"/>
    <mergeCell ref="Q1:Q2"/>
    <mergeCell ref="S1:S2"/>
    <mergeCell ref="R1:R2"/>
    <mergeCell ref="P1:P2"/>
    <mergeCell ref="M1:M2"/>
    <mergeCell ref="O1:O2"/>
    <mergeCell ref="L1:L2"/>
  </mergeCells>
  <conditionalFormatting sqref="C4:C183">
    <cfRule type="duplicateValues" priority="13" dxfId="0" stopIfTrue="1">
      <formula>AND(COUNTIF($C$4:$C$183,C4)&gt;1,NOT(ISBLANK(C4)))</formula>
    </cfRule>
  </conditionalFormatting>
  <conditionalFormatting sqref="B4:C75">
    <cfRule type="duplicateValues" priority="15" dxfId="0" stopIfTrue="1">
      <formula>AND(COUNTIF($B$4:$C$75,B4)&gt;1,NOT(ISBLANK(B4)))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6.28125" style="38" bestFit="1" customWidth="1"/>
    <col min="13" max="13" width="4.8515625" style="38" customWidth="1"/>
    <col min="14" max="14" width="5.28125" style="38" bestFit="1" customWidth="1"/>
    <col min="15" max="15" width="4.8515625" style="38" customWidth="1"/>
    <col min="16" max="16" width="5.7109375" style="38" customWidth="1"/>
    <col min="17" max="17" width="5.57421875" style="38" customWidth="1"/>
    <col min="18" max="18" width="5.00390625" style="38" bestFit="1" customWidth="1"/>
    <col min="19" max="19" width="5.57421875" style="38" bestFit="1" customWidth="1"/>
    <col min="20" max="20" width="5.140625" style="38" bestFit="1" customWidth="1"/>
    <col min="21" max="21" width="5.00390625" style="38" bestFit="1" customWidth="1"/>
    <col min="22" max="22" width="5.57421875" style="38" bestFit="1" customWidth="1"/>
    <col min="23" max="24" width="5.00390625" style="38" bestFit="1" customWidth="1"/>
    <col min="25" max="25" width="5.140625" style="38" bestFit="1" customWidth="1"/>
    <col min="26" max="32" width="5.00390625" style="38" bestFit="1" customWidth="1"/>
    <col min="33" max="33" width="5.00390625" style="4" bestFit="1" customWidth="1"/>
    <col min="34" max="34" width="5.00390625" style="38" bestFit="1" customWidth="1"/>
    <col min="35" max="35" width="5.00390625" style="4" bestFit="1" customWidth="1"/>
    <col min="36" max="36" width="5.140625" style="38" bestFit="1" customWidth="1"/>
    <col min="37" max="37" width="4.421875" style="38" bestFit="1" customWidth="1"/>
    <col min="38" max="38" width="5.00390625" style="38" bestFit="1" customWidth="1"/>
    <col min="39" max="39" width="5.140625" style="38" bestFit="1" customWidth="1"/>
    <col min="40" max="40" width="6.28125" style="4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2602</v>
      </c>
      <c r="P1" s="106" t="s">
        <v>2432</v>
      </c>
      <c r="Q1" s="106" t="s">
        <v>2405</v>
      </c>
      <c r="R1" s="106" t="s">
        <v>2384</v>
      </c>
      <c r="S1" s="106" t="s">
        <v>2235</v>
      </c>
      <c r="T1" s="106" t="s">
        <v>2180</v>
      </c>
      <c r="U1" s="106" t="s">
        <v>2062</v>
      </c>
      <c r="V1" s="106" t="s">
        <v>2208</v>
      </c>
      <c r="W1" s="106" t="s">
        <v>1875</v>
      </c>
      <c r="X1" s="106" t="s">
        <v>1819</v>
      </c>
      <c r="Y1" s="106" t="s">
        <v>1683</v>
      </c>
      <c r="Z1" s="106" t="s">
        <v>1584</v>
      </c>
      <c r="AA1" s="106" t="s">
        <v>1564</v>
      </c>
      <c r="AB1" s="106" t="s">
        <v>1537</v>
      </c>
      <c r="AC1" s="106" t="s">
        <v>1456</v>
      </c>
      <c r="AD1" s="106" t="s">
        <v>1417</v>
      </c>
      <c r="AE1" s="106" t="s">
        <v>619</v>
      </c>
      <c r="AF1" s="106" t="s">
        <v>1271</v>
      </c>
      <c r="AG1" s="106" t="s">
        <v>1103</v>
      </c>
      <c r="AH1" s="106" t="s">
        <v>1039</v>
      </c>
      <c r="AI1" s="106" t="s">
        <v>655</v>
      </c>
      <c r="AJ1" s="106" t="s">
        <v>760</v>
      </c>
      <c r="AK1" s="106" t="s">
        <v>626</v>
      </c>
      <c r="AL1" s="106" t="s">
        <v>508</v>
      </c>
      <c r="AM1" s="106" t="s">
        <v>39</v>
      </c>
      <c r="AN1" s="106" t="s">
        <v>30</v>
      </c>
      <c r="AO1" s="24"/>
    </row>
    <row r="2" spans="1:42" s="4" customFormat="1" ht="77.25" customHeight="1">
      <c r="A2" s="107" t="s">
        <v>2676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11"/>
      <c r="AL2" s="111"/>
      <c r="AM2" s="111"/>
      <c r="AN2" s="106"/>
      <c r="AO2" s="26"/>
      <c r="AP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2638</v>
      </c>
      <c r="M3" s="22" t="s">
        <v>656</v>
      </c>
      <c r="N3" s="22" t="s">
        <v>761</v>
      </c>
      <c r="O3" s="22" t="s">
        <v>761</v>
      </c>
      <c r="P3" s="22" t="s">
        <v>761</v>
      </c>
      <c r="Q3" s="22" t="s">
        <v>656</v>
      </c>
      <c r="R3" s="22" t="s">
        <v>1179</v>
      </c>
      <c r="S3" s="22" t="s">
        <v>2236</v>
      </c>
      <c r="T3" s="22" t="s">
        <v>761</v>
      </c>
      <c r="U3" s="22" t="s">
        <v>761</v>
      </c>
      <c r="V3" s="22" t="s">
        <v>656</v>
      </c>
      <c r="W3" s="22" t="s">
        <v>656</v>
      </c>
      <c r="X3" s="22" t="s">
        <v>509</v>
      </c>
      <c r="Y3" s="22" t="s">
        <v>761</v>
      </c>
      <c r="Z3" s="22" t="s">
        <v>656</v>
      </c>
      <c r="AA3" s="22" t="s">
        <v>509</v>
      </c>
      <c r="AB3" s="22" t="s">
        <v>656</v>
      </c>
      <c r="AC3" s="22" t="s">
        <v>656</v>
      </c>
      <c r="AD3" s="22" t="s">
        <v>656</v>
      </c>
      <c r="AE3" s="22" t="s">
        <v>509</v>
      </c>
      <c r="AF3" s="22" t="s">
        <v>509</v>
      </c>
      <c r="AG3" s="22" t="s">
        <v>509</v>
      </c>
      <c r="AH3" s="22" t="s">
        <v>656</v>
      </c>
      <c r="AI3" s="22" t="s">
        <v>656</v>
      </c>
      <c r="AJ3" s="22" t="s">
        <v>761</v>
      </c>
      <c r="AK3" s="17" t="s">
        <v>287</v>
      </c>
      <c r="AL3" s="17" t="s">
        <v>509</v>
      </c>
      <c r="AM3" s="17" t="s">
        <v>40</v>
      </c>
      <c r="AN3" s="17" t="s">
        <v>31</v>
      </c>
      <c r="AO3" s="27"/>
      <c r="AP3" s="116"/>
      <c r="AQ3" s="117"/>
      <c r="AR3" s="117"/>
      <c r="AS3" s="117"/>
    </row>
    <row r="4" spans="1:51" s="4" customFormat="1" ht="15" customHeight="1">
      <c r="A4" s="15">
        <v>1</v>
      </c>
      <c r="B4" s="15" t="s">
        <v>300</v>
      </c>
      <c r="C4" s="14" t="s">
        <v>301</v>
      </c>
      <c r="D4" s="15" t="s">
        <v>10</v>
      </c>
      <c r="E4" s="16" t="s">
        <v>9</v>
      </c>
      <c r="F4" s="15" t="s">
        <v>302</v>
      </c>
      <c r="G4" s="35">
        <f aca="true" t="shared" si="0" ref="G4:G35">SUM(I4:AN4)</f>
        <v>695</v>
      </c>
      <c r="H4" s="25"/>
      <c r="I4" s="23"/>
      <c r="J4" s="23"/>
      <c r="K4" s="23"/>
      <c r="L4" s="23">
        <v>100</v>
      </c>
      <c r="M4" s="23"/>
      <c r="N4" s="23">
        <v>10</v>
      </c>
      <c r="O4" s="23"/>
      <c r="P4" s="23">
        <v>85</v>
      </c>
      <c r="Q4" s="23"/>
      <c r="R4" s="23"/>
      <c r="S4" s="23">
        <v>300</v>
      </c>
      <c r="T4" s="23"/>
      <c r="U4" s="23"/>
      <c r="V4" s="23"/>
      <c r="W4" s="23"/>
      <c r="X4" s="23"/>
      <c r="Y4" s="23">
        <v>20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>
        <v>85</v>
      </c>
      <c r="AK4" s="23">
        <v>95</v>
      </c>
      <c r="AL4" s="23"/>
      <c r="AM4" s="23"/>
      <c r="AN4" s="23"/>
      <c r="AO4" s="26"/>
      <c r="AQ4"/>
      <c r="AR4"/>
      <c r="AS4"/>
      <c r="AT4"/>
      <c r="AU4"/>
      <c r="AV4"/>
      <c r="AW4"/>
      <c r="AX4"/>
      <c r="AY4"/>
    </row>
    <row r="5" spans="1:41" ht="15" customHeight="1">
      <c r="A5" s="15">
        <v>2</v>
      </c>
      <c r="B5" s="15" t="s">
        <v>329</v>
      </c>
      <c r="C5" s="14" t="s">
        <v>330</v>
      </c>
      <c r="D5" s="15" t="s">
        <v>10</v>
      </c>
      <c r="E5" s="16" t="s">
        <v>289</v>
      </c>
      <c r="F5" s="15" t="s">
        <v>290</v>
      </c>
      <c r="G5" s="35">
        <f t="shared" si="0"/>
        <v>525</v>
      </c>
      <c r="H5" s="25"/>
      <c r="I5" s="23"/>
      <c r="J5" s="23"/>
      <c r="K5" s="23"/>
      <c r="L5" s="23"/>
      <c r="M5" s="23"/>
      <c r="N5" s="23">
        <v>75</v>
      </c>
      <c r="O5" s="23"/>
      <c r="P5" s="23">
        <v>55</v>
      </c>
      <c r="Q5" s="23"/>
      <c r="R5" s="23"/>
      <c r="S5" s="23">
        <v>200</v>
      </c>
      <c r="T5" s="23">
        <v>95</v>
      </c>
      <c r="U5" s="23">
        <v>70</v>
      </c>
      <c r="V5" s="23"/>
      <c r="W5" s="23"/>
      <c r="X5" s="23"/>
      <c r="Y5" s="23">
        <v>10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>
        <v>20</v>
      </c>
      <c r="AL5" s="23"/>
      <c r="AM5" s="23"/>
      <c r="AN5" s="23"/>
      <c r="AO5" s="26"/>
    </row>
    <row r="6" spans="1:41" ht="15" customHeight="1">
      <c r="A6" s="15">
        <v>3</v>
      </c>
      <c r="B6" s="15" t="s">
        <v>762</v>
      </c>
      <c r="C6" s="14" t="s">
        <v>763</v>
      </c>
      <c r="D6" s="15" t="s">
        <v>10</v>
      </c>
      <c r="E6" s="16" t="s">
        <v>764</v>
      </c>
      <c r="F6" s="15" t="s">
        <v>290</v>
      </c>
      <c r="G6" s="35">
        <f t="shared" si="0"/>
        <v>520</v>
      </c>
      <c r="H6" s="25"/>
      <c r="I6" s="23"/>
      <c r="J6" s="23"/>
      <c r="K6" s="23"/>
      <c r="L6" s="23">
        <v>25</v>
      </c>
      <c r="M6" s="23"/>
      <c r="N6" s="23"/>
      <c r="O6" s="23">
        <v>120</v>
      </c>
      <c r="P6" s="23"/>
      <c r="Q6" s="23"/>
      <c r="R6" s="23"/>
      <c r="S6" s="23">
        <v>160</v>
      </c>
      <c r="T6" s="23">
        <v>65</v>
      </c>
      <c r="U6" s="23"/>
      <c r="V6" s="23"/>
      <c r="W6" s="23"/>
      <c r="X6" s="23"/>
      <c r="Y6" s="23">
        <v>80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v>70</v>
      </c>
      <c r="AK6" s="23"/>
      <c r="AL6" s="23"/>
      <c r="AM6" s="23"/>
      <c r="AN6" s="23"/>
      <c r="AO6" s="26"/>
    </row>
    <row r="7" spans="1:41" ht="15" customHeight="1">
      <c r="A7" s="15">
        <v>4</v>
      </c>
      <c r="B7" s="15" t="s">
        <v>331</v>
      </c>
      <c r="C7" s="14" t="s">
        <v>332</v>
      </c>
      <c r="D7" s="15" t="s">
        <v>10</v>
      </c>
      <c r="E7" s="16" t="s">
        <v>333</v>
      </c>
      <c r="F7" s="15" t="s">
        <v>290</v>
      </c>
      <c r="G7" s="35">
        <f t="shared" si="0"/>
        <v>515</v>
      </c>
      <c r="H7" s="25"/>
      <c r="I7" s="23"/>
      <c r="J7" s="23"/>
      <c r="K7" s="23"/>
      <c r="L7" s="23"/>
      <c r="M7" s="23"/>
      <c r="N7" s="23">
        <v>95</v>
      </c>
      <c r="O7" s="23">
        <v>80</v>
      </c>
      <c r="P7" s="23"/>
      <c r="Q7" s="23"/>
      <c r="R7" s="23"/>
      <c r="S7" s="23">
        <v>180</v>
      </c>
      <c r="T7" s="23">
        <v>70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>
        <v>80</v>
      </c>
      <c r="AH7" s="23"/>
      <c r="AI7" s="23"/>
      <c r="AJ7" s="23"/>
      <c r="AK7" s="23">
        <v>10</v>
      </c>
      <c r="AL7" s="23"/>
      <c r="AM7" s="23"/>
      <c r="AN7" s="23"/>
      <c r="AO7" s="26"/>
    </row>
    <row r="8" spans="1:41" ht="15" customHeight="1">
      <c r="A8" s="15">
        <v>5</v>
      </c>
      <c r="B8" s="15" t="s">
        <v>338</v>
      </c>
      <c r="C8" s="14" t="s">
        <v>339</v>
      </c>
      <c r="D8" s="15" t="s">
        <v>10</v>
      </c>
      <c r="E8" s="16" t="s">
        <v>340</v>
      </c>
      <c r="F8" s="15" t="s">
        <v>290</v>
      </c>
      <c r="G8" s="35">
        <f t="shared" si="0"/>
        <v>498</v>
      </c>
      <c r="H8" s="25"/>
      <c r="I8" s="23"/>
      <c r="J8" s="23"/>
      <c r="K8" s="23"/>
      <c r="L8" s="23">
        <v>25</v>
      </c>
      <c r="M8" s="23"/>
      <c r="N8" s="23"/>
      <c r="O8" s="23"/>
      <c r="P8" s="23">
        <v>80</v>
      </c>
      <c r="Q8" s="23"/>
      <c r="R8" s="23"/>
      <c r="S8" s="23">
        <v>250</v>
      </c>
      <c r="T8" s="23">
        <v>75</v>
      </c>
      <c r="U8" s="23"/>
      <c r="V8" s="23"/>
      <c r="W8" s="23"/>
      <c r="X8" s="23"/>
      <c r="Y8" s="23">
        <v>55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>
        <v>8</v>
      </c>
      <c r="AK8" s="23">
        <v>5</v>
      </c>
      <c r="AL8" s="23"/>
      <c r="AM8" s="23"/>
      <c r="AN8" s="23"/>
      <c r="AO8" s="26"/>
    </row>
    <row r="9" spans="1:41" ht="15" customHeight="1">
      <c r="A9" s="15">
        <v>6</v>
      </c>
      <c r="B9" s="15" t="s">
        <v>317</v>
      </c>
      <c r="C9" s="14" t="s">
        <v>318</v>
      </c>
      <c r="D9" s="15" t="s">
        <v>10</v>
      </c>
      <c r="E9" s="16" t="s">
        <v>319</v>
      </c>
      <c r="F9" s="15" t="s">
        <v>118</v>
      </c>
      <c r="G9" s="35">
        <f t="shared" si="0"/>
        <v>378</v>
      </c>
      <c r="H9" s="25"/>
      <c r="I9" s="23"/>
      <c r="J9" s="23"/>
      <c r="K9" s="23"/>
      <c r="L9" s="23"/>
      <c r="M9" s="23"/>
      <c r="N9" s="23"/>
      <c r="O9" s="23"/>
      <c r="P9" s="23">
        <v>10</v>
      </c>
      <c r="Q9" s="23"/>
      <c r="R9" s="23"/>
      <c r="S9" s="23">
        <v>90</v>
      </c>
      <c r="T9" s="23">
        <v>80</v>
      </c>
      <c r="U9" s="23">
        <v>80</v>
      </c>
      <c r="V9" s="23"/>
      <c r="W9" s="23"/>
      <c r="X9" s="23"/>
      <c r="Y9" s="23">
        <v>8</v>
      </c>
      <c r="Z9" s="23"/>
      <c r="AA9" s="23"/>
      <c r="AB9" s="23"/>
      <c r="AC9" s="23"/>
      <c r="AD9" s="23">
        <v>50</v>
      </c>
      <c r="AE9" s="23"/>
      <c r="AF9" s="23"/>
      <c r="AG9" s="23"/>
      <c r="AH9" s="23"/>
      <c r="AI9" s="23"/>
      <c r="AJ9" s="23"/>
      <c r="AK9" s="23">
        <v>60</v>
      </c>
      <c r="AL9" s="23"/>
      <c r="AM9" s="23"/>
      <c r="AN9" s="23"/>
      <c r="AO9" s="26"/>
    </row>
    <row r="10" spans="1:41" ht="15" customHeight="1">
      <c r="A10" s="15">
        <v>7</v>
      </c>
      <c r="B10" s="15" t="s">
        <v>2055</v>
      </c>
      <c r="C10" s="19" t="s">
        <v>2056</v>
      </c>
      <c r="D10" s="18" t="s">
        <v>10</v>
      </c>
      <c r="E10" s="20" t="s">
        <v>333</v>
      </c>
      <c r="F10" s="18" t="s">
        <v>337</v>
      </c>
      <c r="G10" s="35">
        <f t="shared" si="0"/>
        <v>350</v>
      </c>
      <c r="H10" s="34"/>
      <c r="I10" s="23"/>
      <c r="J10" s="23"/>
      <c r="K10" s="23"/>
      <c r="L10" s="23"/>
      <c r="M10" s="23"/>
      <c r="N10" s="23">
        <v>55</v>
      </c>
      <c r="O10" s="23">
        <v>95</v>
      </c>
      <c r="P10" s="23"/>
      <c r="Q10" s="23"/>
      <c r="R10" s="23"/>
      <c r="S10" s="23">
        <v>120</v>
      </c>
      <c r="T10" s="23">
        <v>60</v>
      </c>
      <c r="U10" s="23">
        <v>20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6"/>
    </row>
    <row r="11" spans="1:41" ht="15" customHeight="1">
      <c r="A11" s="15">
        <v>8</v>
      </c>
      <c r="B11" s="15" t="s">
        <v>309</v>
      </c>
      <c r="C11" s="14" t="s">
        <v>310</v>
      </c>
      <c r="D11" s="15" t="s">
        <v>10</v>
      </c>
      <c r="E11" s="16" t="s">
        <v>311</v>
      </c>
      <c r="F11" s="15" t="s">
        <v>118</v>
      </c>
      <c r="G11" s="35">
        <f t="shared" si="0"/>
        <v>300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130</v>
      </c>
      <c r="T11" s="23"/>
      <c r="U11" s="23">
        <v>5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>
        <v>90</v>
      </c>
      <c r="AH11" s="23"/>
      <c r="AI11" s="23"/>
      <c r="AJ11" s="23"/>
      <c r="AK11" s="23">
        <v>75</v>
      </c>
      <c r="AL11" s="23"/>
      <c r="AM11" s="23"/>
      <c r="AN11" s="23"/>
      <c r="AO11" s="26"/>
    </row>
    <row r="12" spans="1:41" ht="15" customHeight="1">
      <c r="A12" s="15">
        <v>9</v>
      </c>
      <c r="B12" s="15" t="s">
        <v>1540</v>
      </c>
      <c r="C12" s="14" t="s">
        <v>1541</v>
      </c>
      <c r="D12" s="15" t="s">
        <v>10</v>
      </c>
      <c r="E12" s="16" t="s">
        <v>876</v>
      </c>
      <c r="F12" s="15" t="s">
        <v>302</v>
      </c>
      <c r="G12" s="35">
        <f t="shared" si="0"/>
        <v>240</v>
      </c>
      <c r="H12" s="25"/>
      <c r="I12" s="23"/>
      <c r="J12" s="23"/>
      <c r="K12" s="23"/>
      <c r="L12" s="23"/>
      <c r="M12" s="23"/>
      <c r="N12" s="23">
        <v>65</v>
      </c>
      <c r="O12" s="23"/>
      <c r="P12" s="23"/>
      <c r="Q12" s="23"/>
      <c r="R12" s="23"/>
      <c r="S12" s="23">
        <v>140</v>
      </c>
      <c r="T12" s="23"/>
      <c r="U12" s="23"/>
      <c r="V12" s="23"/>
      <c r="W12" s="23"/>
      <c r="X12" s="23"/>
      <c r="Y12" s="23"/>
      <c r="Z12" s="23"/>
      <c r="AA12" s="23"/>
      <c r="AB12" s="23">
        <v>35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6"/>
    </row>
    <row r="13" spans="1:41" ht="15" customHeight="1">
      <c r="A13" s="15">
        <v>10</v>
      </c>
      <c r="B13" s="15" t="s">
        <v>1538</v>
      </c>
      <c r="C13" s="14" t="s">
        <v>1539</v>
      </c>
      <c r="D13" s="15" t="s">
        <v>10</v>
      </c>
      <c r="E13" s="16" t="s">
        <v>876</v>
      </c>
      <c r="F13" s="15" t="s">
        <v>302</v>
      </c>
      <c r="G13" s="35">
        <f t="shared" si="0"/>
        <v>233</v>
      </c>
      <c r="H13" s="25"/>
      <c r="I13" s="23"/>
      <c r="J13" s="23"/>
      <c r="K13" s="23"/>
      <c r="L13" s="23"/>
      <c r="M13" s="23"/>
      <c r="N13" s="23">
        <v>60</v>
      </c>
      <c r="O13" s="23"/>
      <c r="P13" s="23">
        <v>8</v>
      </c>
      <c r="Q13" s="23"/>
      <c r="R13" s="23"/>
      <c r="S13" s="23">
        <v>95</v>
      </c>
      <c r="T13" s="23"/>
      <c r="U13" s="23">
        <v>30</v>
      </c>
      <c r="V13" s="23"/>
      <c r="W13" s="23"/>
      <c r="X13" s="23"/>
      <c r="Y13" s="23"/>
      <c r="Z13" s="23"/>
      <c r="AA13" s="23"/>
      <c r="AB13" s="23">
        <v>40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6"/>
    </row>
    <row r="14" spans="1:41" ht="15" customHeight="1">
      <c r="A14" s="15">
        <v>11</v>
      </c>
      <c r="B14" s="15" t="s">
        <v>1091</v>
      </c>
      <c r="C14" s="14" t="s">
        <v>1092</v>
      </c>
      <c r="D14" s="15" t="s">
        <v>10</v>
      </c>
      <c r="E14" s="16" t="s">
        <v>666</v>
      </c>
      <c r="F14" s="15" t="s">
        <v>162</v>
      </c>
      <c r="G14" s="35">
        <f t="shared" si="0"/>
        <v>210</v>
      </c>
      <c r="H14" s="25"/>
      <c r="I14" s="23"/>
      <c r="J14" s="23"/>
      <c r="K14" s="23"/>
      <c r="L14" s="23"/>
      <c r="M14" s="23">
        <v>15</v>
      </c>
      <c r="N14" s="23"/>
      <c r="O14" s="23"/>
      <c r="P14" s="23"/>
      <c r="Q14" s="23"/>
      <c r="R14" s="23">
        <v>95</v>
      </c>
      <c r="S14" s="23"/>
      <c r="T14" s="23"/>
      <c r="U14" s="23"/>
      <c r="V14" s="23"/>
      <c r="W14" s="23"/>
      <c r="X14" s="23">
        <v>75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>
        <v>25</v>
      </c>
      <c r="AJ14" s="23"/>
      <c r="AK14" s="23"/>
      <c r="AL14" s="23"/>
      <c r="AM14" s="23"/>
      <c r="AN14" s="23"/>
      <c r="AO14" s="26"/>
    </row>
    <row r="15" spans="1:41" ht="15" customHeight="1">
      <c r="A15" s="15">
        <v>12</v>
      </c>
      <c r="B15" s="15" t="s">
        <v>1165</v>
      </c>
      <c r="C15" s="14" t="s">
        <v>1166</v>
      </c>
      <c r="D15" s="15" t="s">
        <v>10</v>
      </c>
      <c r="E15" s="16" t="s">
        <v>1167</v>
      </c>
      <c r="F15" s="15" t="s">
        <v>290</v>
      </c>
      <c r="G15" s="35">
        <f t="shared" si="0"/>
        <v>150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50</v>
      </c>
      <c r="U15" s="23"/>
      <c r="V15" s="23"/>
      <c r="W15" s="23"/>
      <c r="X15" s="23"/>
      <c r="Y15" s="23"/>
      <c r="Z15" s="23">
        <v>25</v>
      </c>
      <c r="AA15" s="23"/>
      <c r="AB15" s="23"/>
      <c r="AC15" s="23"/>
      <c r="AD15" s="23"/>
      <c r="AE15" s="23"/>
      <c r="AF15" s="23"/>
      <c r="AG15" s="23">
        <v>75</v>
      </c>
      <c r="AH15" s="23"/>
      <c r="AI15" s="23"/>
      <c r="AJ15" s="23"/>
      <c r="AK15" s="23"/>
      <c r="AL15" s="23"/>
      <c r="AM15" s="23"/>
      <c r="AN15" s="23"/>
      <c r="AO15" s="26"/>
    </row>
    <row r="16" spans="1:41" ht="15" customHeight="1">
      <c r="A16" s="15">
        <v>13</v>
      </c>
      <c r="B16" s="15" t="s">
        <v>2259</v>
      </c>
      <c r="C16" s="14" t="s">
        <v>2260</v>
      </c>
      <c r="D16" s="15" t="s">
        <v>10</v>
      </c>
      <c r="E16" s="16" t="s">
        <v>1118</v>
      </c>
      <c r="F16" s="15" t="s">
        <v>1108</v>
      </c>
      <c r="G16" s="35">
        <f t="shared" si="0"/>
        <v>140</v>
      </c>
      <c r="H16" s="25"/>
      <c r="I16" s="23"/>
      <c r="J16" s="23"/>
      <c r="K16" s="23"/>
      <c r="L16" s="23"/>
      <c r="M16" s="23"/>
      <c r="N16" s="23">
        <v>40</v>
      </c>
      <c r="O16" s="23"/>
      <c r="P16" s="23"/>
      <c r="Q16" s="23"/>
      <c r="R16" s="23"/>
      <c r="S16" s="23">
        <v>100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6"/>
    </row>
    <row r="17" spans="1:41" ht="15" customHeight="1">
      <c r="A17" s="15">
        <v>14</v>
      </c>
      <c r="B17" s="15" t="s">
        <v>126</v>
      </c>
      <c r="C17" s="14" t="s">
        <v>127</v>
      </c>
      <c r="D17" s="15" t="s">
        <v>10</v>
      </c>
      <c r="E17" s="16" t="s">
        <v>128</v>
      </c>
      <c r="F17" s="15" t="s">
        <v>121</v>
      </c>
      <c r="G17" s="35">
        <f t="shared" si="0"/>
        <v>127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>
        <v>20</v>
      </c>
      <c r="AG17" s="23"/>
      <c r="AH17" s="23"/>
      <c r="AI17" s="23"/>
      <c r="AJ17" s="23"/>
      <c r="AK17" s="23"/>
      <c r="AL17" s="23">
        <v>80</v>
      </c>
      <c r="AM17" s="23"/>
      <c r="AN17" s="23">
        <v>27</v>
      </c>
      <c r="AO17" s="26"/>
    </row>
    <row r="18" spans="1:41" ht="15" customHeight="1">
      <c r="A18" s="15">
        <v>15</v>
      </c>
      <c r="B18" s="15" t="s">
        <v>1958</v>
      </c>
      <c r="C18" s="14" t="s">
        <v>1959</v>
      </c>
      <c r="D18" s="15" t="s">
        <v>10</v>
      </c>
      <c r="E18" s="16" t="s">
        <v>666</v>
      </c>
      <c r="F18" s="15" t="s">
        <v>162</v>
      </c>
      <c r="G18" s="35">
        <f t="shared" si="0"/>
        <v>125</v>
      </c>
      <c r="H18" s="25"/>
      <c r="I18" s="23"/>
      <c r="J18" s="23"/>
      <c r="K18" s="23"/>
      <c r="L18" s="23"/>
      <c r="M18" s="23">
        <v>25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100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6"/>
    </row>
    <row r="19" spans="1:41" ht="15" customHeight="1">
      <c r="A19" s="15">
        <v>16</v>
      </c>
      <c r="B19" s="15" t="s">
        <v>1967</v>
      </c>
      <c r="C19" s="14" t="s">
        <v>1968</v>
      </c>
      <c r="D19" s="15" t="s">
        <v>10</v>
      </c>
      <c r="E19" s="16" t="s">
        <v>9</v>
      </c>
      <c r="F19" s="15" t="s">
        <v>162</v>
      </c>
      <c r="G19" s="35">
        <f t="shared" si="0"/>
        <v>120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10</v>
      </c>
      <c r="R19" s="23">
        <v>45</v>
      </c>
      <c r="S19" s="23"/>
      <c r="T19" s="23"/>
      <c r="U19" s="23"/>
      <c r="V19" s="23"/>
      <c r="W19" s="23"/>
      <c r="X19" s="23">
        <v>65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6"/>
    </row>
    <row r="20" spans="1:41" ht="15" customHeight="1">
      <c r="A20" s="15">
        <v>17</v>
      </c>
      <c r="B20" s="15" t="s">
        <v>1460</v>
      </c>
      <c r="C20" s="14" t="s">
        <v>1461</v>
      </c>
      <c r="D20" s="15" t="s">
        <v>10</v>
      </c>
      <c r="E20" s="16" t="s">
        <v>9</v>
      </c>
      <c r="F20" s="15" t="s">
        <v>28</v>
      </c>
      <c r="G20" s="35">
        <f t="shared" si="0"/>
        <v>112.5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17.5</v>
      </c>
      <c r="W20" s="23"/>
      <c r="X20" s="23"/>
      <c r="Y20" s="23"/>
      <c r="Z20" s="23"/>
      <c r="AA20" s="23">
        <v>80</v>
      </c>
      <c r="AB20" s="23"/>
      <c r="AC20" s="23">
        <v>15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6"/>
    </row>
    <row r="21" spans="1:41" ht="15" customHeight="1">
      <c r="A21" s="15">
        <v>18</v>
      </c>
      <c r="B21" s="15" t="s">
        <v>2256</v>
      </c>
      <c r="C21" s="14" t="s">
        <v>2257</v>
      </c>
      <c r="D21" s="15" t="s">
        <v>10</v>
      </c>
      <c r="E21" s="16" t="s">
        <v>2258</v>
      </c>
      <c r="F21" s="15" t="s">
        <v>118</v>
      </c>
      <c r="G21" s="35">
        <f t="shared" si="0"/>
        <v>110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110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6"/>
    </row>
    <row r="22" spans="1:41" ht="15" customHeight="1">
      <c r="A22" s="15">
        <v>19</v>
      </c>
      <c r="B22" s="15" t="s">
        <v>1170</v>
      </c>
      <c r="C22" s="14" t="s">
        <v>1171</v>
      </c>
      <c r="D22" s="15" t="s">
        <v>10</v>
      </c>
      <c r="E22" s="16" t="s">
        <v>1172</v>
      </c>
      <c r="F22" s="15" t="s">
        <v>290</v>
      </c>
      <c r="G22" s="35">
        <f t="shared" si="0"/>
        <v>105</v>
      </c>
      <c r="H22" s="25"/>
      <c r="I22" s="23"/>
      <c r="J22" s="23"/>
      <c r="K22" s="23"/>
      <c r="L22" s="23"/>
      <c r="M22" s="23"/>
      <c r="N22" s="23">
        <v>50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>
        <v>55</v>
      </c>
      <c r="AH22" s="23"/>
      <c r="AI22" s="23"/>
      <c r="AJ22" s="23"/>
      <c r="AK22" s="23"/>
      <c r="AL22" s="23"/>
      <c r="AM22" s="23"/>
      <c r="AN22" s="23"/>
      <c r="AO22" s="26"/>
    </row>
    <row r="23" spans="1:41" ht="15" customHeight="1">
      <c r="A23" s="15">
        <v>20</v>
      </c>
      <c r="B23" s="15" t="s">
        <v>628</v>
      </c>
      <c r="C23" s="14" t="s">
        <v>629</v>
      </c>
      <c r="D23" s="15" t="s">
        <v>10</v>
      </c>
      <c r="E23" s="16" t="s">
        <v>630</v>
      </c>
      <c r="F23" s="15" t="s">
        <v>165</v>
      </c>
      <c r="G23" s="35">
        <f t="shared" si="0"/>
        <v>100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100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6"/>
    </row>
    <row r="24" spans="1:41" ht="15" customHeight="1">
      <c r="A24" s="15">
        <v>21</v>
      </c>
      <c r="B24" s="15" t="s">
        <v>1093</v>
      </c>
      <c r="C24" s="14" t="s">
        <v>1094</v>
      </c>
      <c r="D24" s="15" t="s">
        <v>10</v>
      </c>
      <c r="E24" s="16" t="s">
        <v>9</v>
      </c>
      <c r="F24" s="15" t="s">
        <v>162</v>
      </c>
      <c r="G24" s="35">
        <f t="shared" si="0"/>
        <v>98</v>
      </c>
      <c r="H24" s="25"/>
      <c r="I24" s="23"/>
      <c r="J24" s="23"/>
      <c r="K24" s="23"/>
      <c r="L24" s="23"/>
      <c r="M24" s="23">
        <v>8</v>
      </c>
      <c r="N24" s="23"/>
      <c r="O24" s="23"/>
      <c r="P24" s="23"/>
      <c r="Q24" s="23">
        <v>25</v>
      </c>
      <c r="R24" s="23"/>
      <c r="S24" s="23"/>
      <c r="T24" s="23"/>
      <c r="U24" s="23"/>
      <c r="V24" s="23"/>
      <c r="W24" s="23"/>
      <c r="X24" s="23">
        <v>50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15</v>
      </c>
      <c r="AJ24" s="23"/>
      <c r="AK24" s="23"/>
      <c r="AL24" s="23"/>
      <c r="AM24" s="23"/>
      <c r="AN24" s="23"/>
      <c r="AO24" s="26"/>
    </row>
    <row r="25" spans="1:41" ht="15" customHeight="1">
      <c r="A25" s="15">
        <v>22</v>
      </c>
      <c r="B25" s="15" t="s">
        <v>1175</v>
      </c>
      <c r="C25" s="14" t="s">
        <v>1176</v>
      </c>
      <c r="D25" s="15" t="s">
        <v>10</v>
      </c>
      <c r="E25" s="16" t="s">
        <v>1177</v>
      </c>
      <c r="F25" s="15" t="s">
        <v>290</v>
      </c>
      <c r="G25" s="35">
        <f t="shared" si="0"/>
        <v>85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>
        <v>40</v>
      </c>
      <c r="AA25" s="23"/>
      <c r="AB25" s="23"/>
      <c r="AC25" s="23"/>
      <c r="AD25" s="23"/>
      <c r="AE25" s="23"/>
      <c r="AF25" s="23"/>
      <c r="AG25" s="23">
        <v>45</v>
      </c>
      <c r="AH25" s="23"/>
      <c r="AI25" s="23"/>
      <c r="AJ25" s="23"/>
      <c r="AK25" s="23"/>
      <c r="AL25" s="23"/>
      <c r="AM25" s="23"/>
      <c r="AN25" s="23"/>
      <c r="AO25" s="26"/>
    </row>
    <row r="26" spans="1:41" ht="15" customHeight="1">
      <c r="A26" s="15">
        <v>22</v>
      </c>
      <c r="B26" s="15" t="s">
        <v>2261</v>
      </c>
      <c r="C26" s="14" t="s">
        <v>2262</v>
      </c>
      <c r="D26" s="15" t="s">
        <v>10</v>
      </c>
      <c r="E26" s="16" t="s">
        <v>2263</v>
      </c>
      <c r="F26" s="15" t="s">
        <v>1108</v>
      </c>
      <c r="G26" s="35">
        <f t="shared" si="0"/>
        <v>85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85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6"/>
    </row>
    <row r="27" spans="1:41" ht="15" customHeight="1">
      <c r="A27" s="15">
        <v>23</v>
      </c>
      <c r="B27" s="15" t="s">
        <v>1467</v>
      </c>
      <c r="C27" s="14" t="s">
        <v>631</v>
      </c>
      <c r="D27" s="15" t="s">
        <v>10</v>
      </c>
      <c r="E27" s="16" t="s">
        <v>632</v>
      </c>
      <c r="F27" s="15" t="s">
        <v>165</v>
      </c>
      <c r="G27" s="35">
        <f t="shared" si="0"/>
        <v>80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>
        <v>80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6"/>
    </row>
    <row r="28" spans="1:41" ht="15" customHeight="1">
      <c r="A28" s="15">
        <v>23</v>
      </c>
      <c r="B28" s="15" t="s">
        <v>1095</v>
      </c>
      <c r="C28" s="14" t="s">
        <v>1096</v>
      </c>
      <c r="D28" s="15" t="s">
        <v>10</v>
      </c>
      <c r="E28" s="16" t="s">
        <v>666</v>
      </c>
      <c r="F28" s="15" t="s">
        <v>162</v>
      </c>
      <c r="G28" s="35">
        <f t="shared" si="0"/>
        <v>80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70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10</v>
      </c>
      <c r="AJ28" s="23"/>
      <c r="AK28" s="23"/>
      <c r="AL28" s="23"/>
      <c r="AM28" s="23"/>
      <c r="AN28" s="23"/>
      <c r="AO28" s="26"/>
    </row>
    <row r="29" spans="1:41" ht="15" customHeight="1">
      <c r="A29" s="15">
        <v>23</v>
      </c>
      <c r="B29" s="15" t="s">
        <v>2264</v>
      </c>
      <c r="C29" s="14" t="s">
        <v>2265</v>
      </c>
      <c r="D29" s="15" t="s">
        <v>10</v>
      </c>
      <c r="E29" s="16" t="s">
        <v>1775</v>
      </c>
      <c r="F29" s="15" t="s">
        <v>302</v>
      </c>
      <c r="G29" s="35">
        <f t="shared" si="0"/>
        <v>80</v>
      </c>
      <c r="H29" s="71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>
        <v>80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6"/>
    </row>
    <row r="30" spans="1:41" ht="15" customHeight="1">
      <c r="A30" s="15">
        <v>24</v>
      </c>
      <c r="B30" s="15" t="s">
        <v>2266</v>
      </c>
      <c r="C30" s="14" t="s">
        <v>2267</v>
      </c>
      <c r="D30" s="15" t="s">
        <v>10</v>
      </c>
      <c r="E30" s="16" t="s">
        <v>9</v>
      </c>
      <c r="F30" s="15" t="s">
        <v>184</v>
      </c>
      <c r="G30" s="35">
        <f t="shared" si="0"/>
        <v>75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75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6"/>
    </row>
    <row r="31" spans="1:41" ht="15" customHeight="1">
      <c r="A31" s="15">
        <v>25</v>
      </c>
      <c r="B31" s="15" t="s">
        <v>1168</v>
      </c>
      <c r="C31" s="14" t="s">
        <v>1169</v>
      </c>
      <c r="D31" s="15" t="s">
        <v>10</v>
      </c>
      <c r="E31" s="16" t="s">
        <v>987</v>
      </c>
      <c r="F31" s="15" t="s">
        <v>290</v>
      </c>
      <c r="G31" s="35">
        <f t="shared" si="0"/>
        <v>73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8</v>
      </c>
      <c r="AA31" s="23"/>
      <c r="AB31" s="23"/>
      <c r="AC31" s="23"/>
      <c r="AD31" s="23"/>
      <c r="AE31" s="23"/>
      <c r="AF31" s="23"/>
      <c r="AG31" s="23">
        <v>65</v>
      </c>
      <c r="AH31" s="23"/>
      <c r="AI31" s="23"/>
      <c r="AJ31" s="23"/>
      <c r="AK31" s="23"/>
      <c r="AL31" s="23"/>
      <c r="AM31" s="23"/>
      <c r="AN31" s="23"/>
      <c r="AO31" s="26"/>
    </row>
    <row r="32" spans="1:41" ht="15" customHeight="1">
      <c r="A32" s="15">
        <v>26</v>
      </c>
      <c r="B32" s="15" t="s">
        <v>2268</v>
      </c>
      <c r="C32" s="14" t="s">
        <v>2269</v>
      </c>
      <c r="D32" s="15" t="s">
        <v>10</v>
      </c>
      <c r="E32" s="16" t="s">
        <v>9</v>
      </c>
      <c r="F32" s="15" t="s">
        <v>1108</v>
      </c>
      <c r="G32" s="35">
        <f t="shared" si="0"/>
        <v>70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70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26</v>
      </c>
      <c r="B33" s="15" t="s">
        <v>2668</v>
      </c>
      <c r="C33" s="14" t="s">
        <v>2669</v>
      </c>
      <c r="D33" s="15" t="s">
        <v>10</v>
      </c>
      <c r="E33" s="16" t="s">
        <v>2670</v>
      </c>
      <c r="F33" s="15" t="s">
        <v>302</v>
      </c>
      <c r="G33" s="35">
        <f t="shared" si="0"/>
        <v>70</v>
      </c>
      <c r="H33" s="25"/>
      <c r="I33" s="23"/>
      <c r="J33" s="23"/>
      <c r="K33" s="23"/>
      <c r="L33" s="23">
        <v>70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27</v>
      </c>
      <c r="B34" s="15" t="s">
        <v>2270</v>
      </c>
      <c r="C34" s="14" t="s">
        <v>2271</v>
      </c>
      <c r="D34" s="15" t="s">
        <v>10</v>
      </c>
      <c r="E34" s="16" t="s">
        <v>9</v>
      </c>
      <c r="F34" s="15" t="s">
        <v>770</v>
      </c>
      <c r="G34" s="35">
        <f t="shared" si="0"/>
        <v>65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65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28</v>
      </c>
      <c r="B35" s="15" t="s">
        <v>2272</v>
      </c>
      <c r="C35" s="14" t="s">
        <v>2273</v>
      </c>
      <c r="D35" s="15" t="s">
        <v>10</v>
      </c>
      <c r="E35" s="16" t="s">
        <v>9</v>
      </c>
      <c r="F35" s="15" t="s">
        <v>1108</v>
      </c>
      <c r="G35" s="35">
        <f t="shared" si="0"/>
        <v>60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>
        <v>60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6"/>
    </row>
    <row r="36" spans="1:41" ht="15" customHeight="1">
      <c r="A36" s="15">
        <v>29</v>
      </c>
      <c r="B36" s="15" t="s">
        <v>2047</v>
      </c>
      <c r="C36" s="14" t="s">
        <v>2048</v>
      </c>
      <c r="D36" s="15" t="s">
        <v>10</v>
      </c>
      <c r="E36" s="16" t="s">
        <v>2049</v>
      </c>
      <c r="F36" s="15" t="s">
        <v>770</v>
      </c>
      <c r="G36" s="35">
        <f aca="true" t="shared" si="1" ref="G36:G67">SUM(I36:AN36)</f>
        <v>55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55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6"/>
    </row>
    <row r="37" spans="1:41" ht="15" customHeight="1">
      <c r="A37" s="15">
        <v>29</v>
      </c>
      <c r="B37" s="15" t="s">
        <v>2274</v>
      </c>
      <c r="C37" s="14" t="s">
        <v>2275</v>
      </c>
      <c r="D37" s="15" t="s">
        <v>10</v>
      </c>
      <c r="E37" s="16" t="s">
        <v>1512</v>
      </c>
      <c r="F37" s="15" t="s">
        <v>1108</v>
      </c>
      <c r="G37" s="35">
        <f t="shared" si="1"/>
        <v>55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>
        <v>55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6"/>
    </row>
    <row r="38" spans="1:41" ht="15" customHeight="1">
      <c r="A38" s="15">
        <v>30</v>
      </c>
      <c r="B38" s="15" t="s">
        <v>1309</v>
      </c>
      <c r="C38" s="14" t="s">
        <v>1310</v>
      </c>
      <c r="D38" s="15" t="s">
        <v>10</v>
      </c>
      <c r="E38" s="16" t="s">
        <v>1311</v>
      </c>
      <c r="F38" s="15" t="s">
        <v>125</v>
      </c>
      <c r="G38" s="35">
        <f t="shared" si="1"/>
        <v>50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v>50</v>
      </c>
      <c r="AG38" s="23"/>
      <c r="AH38" s="23"/>
      <c r="AI38" s="23"/>
      <c r="AJ38" s="23"/>
      <c r="AK38" s="23"/>
      <c r="AL38" s="23"/>
      <c r="AM38" s="23"/>
      <c r="AN38" s="23"/>
      <c r="AO38" s="26"/>
    </row>
    <row r="39" spans="1:41" ht="15" customHeight="1">
      <c r="A39" s="15">
        <v>30</v>
      </c>
      <c r="B39" s="15" t="s">
        <v>2050</v>
      </c>
      <c r="C39" s="14" t="s">
        <v>2051</v>
      </c>
      <c r="D39" s="15" t="s">
        <v>10</v>
      </c>
      <c r="E39" s="16" t="s">
        <v>9</v>
      </c>
      <c r="F39" s="15" t="s">
        <v>770</v>
      </c>
      <c r="G39" s="35">
        <f t="shared" si="1"/>
        <v>50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>
        <v>50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31</v>
      </c>
      <c r="B40" s="15" t="s">
        <v>1312</v>
      </c>
      <c r="C40" s="14" t="s">
        <v>1313</v>
      </c>
      <c r="D40" s="15" t="s">
        <v>10</v>
      </c>
      <c r="E40" s="16" t="s">
        <v>253</v>
      </c>
      <c r="F40" s="15" t="s">
        <v>121</v>
      </c>
      <c r="G40" s="35">
        <f t="shared" si="1"/>
        <v>45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v>45</v>
      </c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32</v>
      </c>
      <c r="B41" s="15" t="s">
        <v>1468</v>
      </c>
      <c r="C41" s="14" t="s">
        <v>633</v>
      </c>
      <c r="D41" s="15" t="s">
        <v>10</v>
      </c>
      <c r="E41" s="16" t="s">
        <v>634</v>
      </c>
      <c r="F41" s="15" t="s">
        <v>165</v>
      </c>
      <c r="G41" s="35">
        <f t="shared" si="1"/>
        <v>40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v>40</v>
      </c>
      <c r="AF41" s="23"/>
      <c r="AG41" s="23"/>
      <c r="AH41" s="23"/>
      <c r="AI41" s="23"/>
      <c r="AJ41" s="23"/>
      <c r="AK41" s="23"/>
      <c r="AL41" s="23"/>
      <c r="AM41" s="23"/>
      <c r="AN41" s="23"/>
      <c r="AO41" s="27"/>
    </row>
    <row r="42" spans="1:41" ht="15" customHeight="1">
      <c r="A42" s="15">
        <v>32</v>
      </c>
      <c r="B42" s="15" t="s">
        <v>2183</v>
      </c>
      <c r="C42" s="14" t="s">
        <v>2184</v>
      </c>
      <c r="D42" s="15" t="s">
        <v>10</v>
      </c>
      <c r="E42" s="16" t="s">
        <v>9</v>
      </c>
      <c r="F42" s="15" t="s">
        <v>290</v>
      </c>
      <c r="G42" s="35">
        <f t="shared" si="1"/>
        <v>40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40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6"/>
    </row>
    <row r="43" spans="1:41" ht="15" customHeight="1">
      <c r="A43" s="15">
        <v>33</v>
      </c>
      <c r="B43" s="15" t="s">
        <v>1257</v>
      </c>
      <c r="C43" s="14" t="s">
        <v>1258</v>
      </c>
      <c r="D43" s="15" t="s">
        <v>10</v>
      </c>
      <c r="E43" s="16" t="s">
        <v>9</v>
      </c>
      <c r="F43" s="15" t="s">
        <v>204</v>
      </c>
      <c r="G43" s="35">
        <f t="shared" si="1"/>
        <v>30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30</v>
      </c>
      <c r="AI43" s="23"/>
      <c r="AJ43" s="23"/>
      <c r="AK43" s="23"/>
      <c r="AL43" s="23"/>
      <c r="AM43" s="23"/>
      <c r="AN43" s="23"/>
      <c r="AO43" s="26"/>
    </row>
    <row r="44" spans="1:41" ht="15" customHeight="1">
      <c r="A44" s="15">
        <v>33</v>
      </c>
      <c r="B44" s="15" t="s">
        <v>1316</v>
      </c>
      <c r="C44" s="14" t="s">
        <v>1317</v>
      </c>
      <c r="D44" s="15" t="s">
        <v>10</v>
      </c>
      <c r="E44" s="16" t="s">
        <v>1318</v>
      </c>
      <c r="F44" s="15" t="s">
        <v>121</v>
      </c>
      <c r="G44" s="35">
        <f t="shared" si="1"/>
        <v>30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30</v>
      </c>
      <c r="AG44" s="23"/>
      <c r="AH44" s="23"/>
      <c r="AI44" s="23"/>
      <c r="AJ44" s="23"/>
      <c r="AK44" s="23"/>
      <c r="AL44" s="23"/>
      <c r="AM44" s="23"/>
      <c r="AN44" s="23"/>
      <c r="AO44" s="26"/>
    </row>
    <row r="45" spans="1:41" ht="15" customHeight="1">
      <c r="A45" s="15">
        <v>34</v>
      </c>
      <c r="B45" s="15" t="s">
        <v>1259</v>
      </c>
      <c r="C45" s="14" t="s">
        <v>1260</v>
      </c>
      <c r="D45" s="15" t="s">
        <v>10</v>
      </c>
      <c r="E45" s="16" t="s">
        <v>9</v>
      </c>
      <c r="F45" s="15" t="s">
        <v>204</v>
      </c>
      <c r="G45" s="35">
        <f t="shared" si="1"/>
        <v>25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>
        <v>25</v>
      </c>
      <c r="AI45" s="23"/>
      <c r="AJ45" s="23"/>
      <c r="AK45" s="23"/>
      <c r="AL45" s="23"/>
      <c r="AM45" s="23"/>
      <c r="AN45" s="23"/>
      <c r="AO45" s="26"/>
    </row>
    <row r="46" spans="1:41" ht="15" customHeight="1">
      <c r="A46" s="15">
        <v>35</v>
      </c>
      <c r="B46" s="15" t="s">
        <v>2673</v>
      </c>
      <c r="C46" s="14" t="s">
        <v>2674</v>
      </c>
      <c r="D46" s="15" t="s">
        <v>10</v>
      </c>
      <c r="E46" s="16" t="s">
        <v>9</v>
      </c>
      <c r="F46" s="15" t="s">
        <v>290</v>
      </c>
      <c r="G46" s="35">
        <f t="shared" si="1"/>
        <v>20</v>
      </c>
      <c r="H46" s="25"/>
      <c r="I46" s="23"/>
      <c r="J46" s="23"/>
      <c r="K46" s="23"/>
      <c r="L46" s="23">
        <v>20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6"/>
    </row>
    <row r="47" spans="1:41" ht="15" customHeight="1">
      <c r="A47" s="15">
        <v>36</v>
      </c>
      <c r="B47" s="15" t="s">
        <v>1261</v>
      </c>
      <c r="C47" s="14" t="s">
        <v>1262</v>
      </c>
      <c r="D47" s="15" t="s">
        <v>10</v>
      </c>
      <c r="E47" s="16" t="s">
        <v>9</v>
      </c>
      <c r="F47" s="15" t="s">
        <v>204</v>
      </c>
      <c r="G47" s="35">
        <f t="shared" si="1"/>
        <v>15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>
        <v>15</v>
      </c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36</v>
      </c>
      <c r="B48" s="15" t="s">
        <v>1319</v>
      </c>
      <c r="C48" s="14" t="s">
        <v>1320</v>
      </c>
      <c r="D48" s="15" t="s">
        <v>10</v>
      </c>
      <c r="E48" s="16" t="s">
        <v>128</v>
      </c>
      <c r="F48" s="15" t="s">
        <v>121</v>
      </c>
      <c r="G48" s="35">
        <f t="shared" si="1"/>
        <v>15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>
        <v>15</v>
      </c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36</v>
      </c>
      <c r="B49" s="15" t="s">
        <v>1591</v>
      </c>
      <c r="C49" s="14" t="s">
        <v>1592</v>
      </c>
      <c r="D49" s="15" t="s">
        <v>10</v>
      </c>
      <c r="E49" s="16" t="s">
        <v>1593</v>
      </c>
      <c r="F49" s="15" t="s">
        <v>290</v>
      </c>
      <c r="G49" s="35">
        <f t="shared" si="1"/>
        <v>15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15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36</v>
      </c>
      <c r="B50" s="15" t="s">
        <v>2433</v>
      </c>
      <c r="C50" s="14" t="s">
        <v>2434</v>
      </c>
      <c r="D50" s="15" t="s">
        <v>10</v>
      </c>
      <c r="E50" s="16" t="s">
        <v>9</v>
      </c>
      <c r="F50" s="15" t="s">
        <v>184</v>
      </c>
      <c r="G50" s="35">
        <f t="shared" si="1"/>
        <v>15</v>
      </c>
      <c r="H50" s="25"/>
      <c r="I50" s="23"/>
      <c r="J50" s="23"/>
      <c r="K50" s="23"/>
      <c r="L50" s="23">
        <v>10</v>
      </c>
      <c r="M50" s="23"/>
      <c r="N50" s="23"/>
      <c r="O50" s="23"/>
      <c r="P50" s="23">
        <v>5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37</v>
      </c>
      <c r="B51" s="15" t="s">
        <v>1876</v>
      </c>
      <c r="C51" s="14" t="s">
        <v>1877</v>
      </c>
      <c r="D51" s="15" t="s">
        <v>10</v>
      </c>
      <c r="E51" s="16" t="s">
        <v>1878</v>
      </c>
      <c r="F51" s="15" t="s">
        <v>184</v>
      </c>
      <c r="G51" s="35">
        <f t="shared" si="1"/>
        <v>10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10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>
        <v>38</v>
      </c>
      <c r="B52" s="15" t="s">
        <v>334</v>
      </c>
      <c r="C52" s="14" t="s">
        <v>335</v>
      </c>
      <c r="D52" s="15" t="s">
        <v>10</v>
      </c>
      <c r="E52" s="16" t="s">
        <v>336</v>
      </c>
      <c r="F52" s="15" t="s">
        <v>337</v>
      </c>
      <c r="G52" s="35">
        <f t="shared" si="1"/>
        <v>8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>
        <v>8</v>
      </c>
      <c r="AL52" s="23"/>
      <c r="AM52" s="23"/>
      <c r="AN52" s="23"/>
      <c r="AO52" s="26"/>
    </row>
    <row r="53" spans="1:41" ht="15" customHeight="1">
      <c r="A53" s="15">
        <v>39</v>
      </c>
      <c r="B53" s="15" t="s">
        <v>2633</v>
      </c>
      <c r="C53" s="14" t="s">
        <v>2634</v>
      </c>
      <c r="D53" s="15" t="s">
        <v>10</v>
      </c>
      <c r="E53" s="16" t="s">
        <v>666</v>
      </c>
      <c r="F53" s="15" t="s">
        <v>162</v>
      </c>
      <c r="G53" s="35">
        <f t="shared" si="1"/>
        <v>7</v>
      </c>
      <c r="H53" s="25"/>
      <c r="I53" s="23"/>
      <c r="J53" s="23"/>
      <c r="K53" s="23"/>
      <c r="L53" s="23"/>
      <c r="M53" s="23">
        <v>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6"/>
    </row>
    <row r="54" spans="1:41" ht="15" customHeight="1">
      <c r="A54" s="15">
        <v>40</v>
      </c>
      <c r="B54" s="15" t="s">
        <v>1100</v>
      </c>
      <c r="C54" s="14" t="s">
        <v>1101</v>
      </c>
      <c r="D54" s="15" t="s">
        <v>10</v>
      </c>
      <c r="E54" s="16" t="s">
        <v>9</v>
      </c>
      <c r="F54" s="15" t="s">
        <v>162</v>
      </c>
      <c r="G54" s="35">
        <f t="shared" si="1"/>
        <v>6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>
        <v>6</v>
      </c>
      <c r="AJ54" s="23"/>
      <c r="AK54" s="23"/>
      <c r="AL54" s="23"/>
      <c r="AM54" s="23"/>
      <c r="AN54" s="23"/>
      <c r="AO54" s="26"/>
    </row>
    <row r="55" spans="1:41" ht="15" customHeight="1">
      <c r="A55" s="15">
        <v>41</v>
      </c>
      <c r="B55" s="15" t="s">
        <v>46</v>
      </c>
      <c r="C55" s="14" t="s">
        <v>47</v>
      </c>
      <c r="D55" s="15" t="s">
        <v>10</v>
      </c>
      <c r="E55" s="16" t="s">
        <v>29</v>
      </c>
      <c r="F55" s="15" t="s">
        <v>28</v>
      </c>
      <c r="G55" s="35">
        <f t="shared" si="1"/>
        <v>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>
        <v>5</v>
      </c>
      <c r="AN55" s="23"/>
      <c r="AO55" s="26"/>
    </row>
    <row r="56" spans="1:4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6"/>
    </row>
    <row r="57" spans="1:41" ht="15" customHeight="1">
      <c r="A57" s="15"/>
      <c r="B57" s="18"/>
      <c r="C57" s="19"/>
      <c r="D57" s="18"/>
      <c r="E57" s="20"/>
      <c r="F57" s="18"/>
      <c r="G57" s="35">
        <f t="shared" si="1"/>
        <v>0</v>
      </c>
      <c r="H57" s="3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7"/>
    </row>
    <row r="58" spans="1:41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6"/>
    </row>
    <row r="59" spans="1:41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6"/>
    </row>
    <row r="60" spans="1:41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6"/>
    </row>
    <row r="61" spans="1:41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6"/>
    </row>
    <row r="62" spans="1:41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6"/>
    </row>
    <row r="63" spans="1:41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6"/>
    </row>
    <row r="64" spans="1:41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6"/>
    </row>
    <row r="65" spans="1:41" ht="15" customHeight="1">
      <c r="A65" s="15"/>
      <c r="B65" s="18"/>
      <c r="C65" s="19"/>
      <c r="D65" s="18"/>
      <c r="E65" s="20"/>
      <c r="F65" s="18"/>
      <c r="G65" s="35">
        <f t="shared" si="1"/>
        <v>0</v>
      </c>
      <c r="H65" s="3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7"/>
    </row>
    <row r="66" spans="1:41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6"/>
    </row>
    <row r="67" spans="1:41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6"/>
    </row>
    <row r="68" spans="1:41" ht="15" customHeight="1">
      <c r="A68" s="15"/>
      <c r="B68" s="15"/>
      <c r="C68" s="14"/>
      <c r="D68" s="15"/>
      <c r="E68" s="16"/>
      <c r="F68" s="15"/>
      <c r="G68" s="35">
        <f aca="true" t="shared" si="2" ref="G68:G74">SUM(I68:AN68)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6"/>
    </row>
    <row r="69" spans="1:41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6"/>
    </row>
    <row r="70" spans="1:4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6"/>
    </row>
    <row r="71" spans="1:4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6"/>
    </row>
    <row r="72" spans="1:4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6"/>
    </row>
    <row r="73" spans="1:4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6"/>
    </row>
    <row r="74" spans="1:41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6"/>
    </row>
    <row r="75" spans="1:42" s="12" customFormat="1" ht="4.5" customHeight="1">
      <c r="A75" s="78"/>
      <c r="B75" s="78"/>
      <c r="C75" s="79"/>
      <c r="D75" s="80"/>
      <c r="E75" s="81"/>
      <c r="F75" s="80"/>
      <c r="G75" s="80"/>
      <c r="H75" s="82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83"/>
      <c r="AO75" s="28"/>
      <c r="AP75" s="11"/>
    </row>
    <row r="76" spans="1:41" s="8" customFormat="1" ht="12.75">
      <c r="A76" s="10"/>
      <c r="B76" s="7"/>
      <c r="D76" s="7"/>
      <c r="E76" s="9"/>
      <c r="F76" s="7"/>
      <c r="G76" s="40"/>
      <c r="H76" s="36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"/>
      <c r="AH76" s="38"/>
      <c r="AI76" s="4"/>
      <c r="AJ76" s="38"/>
      <c r="AK76" s="38"/>
      <c r="AL76" s="38"/>
      <c r="AM76" s="38"/>
      <c r="AN76" s="4"/>
      <c r="AO76" s="13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3"/>
    </row>
  </sheetData>
  <sheetProtection password="E42B" sheet="1"/>
  <mergeCells count="35">
    <mergeCell ref="AP3:AS3"/>
    <mergeCell ref="AF1:AF2"/>
    <mergeCell ref="AH1:AH2"/>
    <mergeCell ref="AJ1:AJ2"/>
    <mergeCell ref="AK1:AK2"/>
    <mergeCell ref="AI1:AI2"/>
    <mergeCell ref="AN1:AN2"/>
    <mergeCell ref="AL1:AL2"/>
    <mergeCell ref="AG1:AG2"/>
    <mergeCell ref="AE1:AE2"/>
    <mergeCell ref="AM1:AM2"/>
    <mergeCell ref="Z1:Z2"/>
    <mergeCell ref="AB1:AB2"/>
    <mergeCell ref="AA1:AA2"/>
    <mergeCell ref="AC1:AC2"/>
    <mergeCell ref="X1:X2"/>
    <mergeCell ref="M1:M2"/>
    <mergeCell ref="R1:R2"/>
    <mergeCell ref="P1:P2"/>
    <mergeCell ref="Q1:Q2"/>
    <mergeCell ref="AD1:AD2"/>
    <mergeCell ref="N1:N2"/>
    <mergeCell ref="Y1:Y2"/>
    <mergeCell ref="W1:W2"/>
    <mergeCell ref="U1:U2"/>
    <mergeCell ref="V1:V2"/>
    <mergeCell ref="A2:G2"/>
    <mergeCell ref="A1:G1"/>
    <mergeCell ref="I1:I2"/>
    <mergeCell ref="T1:T2"/>
    <mergeCell ref="S1:S2"/>
    <mergeCell ref="K1:K2"/>
    <mergeCell ref="L1:L2"/>
    <mergeCell ref="O1:O2"/>
    <mergeCell ref="J1:J2"/>
  </mergeCells>
  <conditionalFormatting sqref="B4:C74">
    <cfRule type="duplicateValues" priority="3" dxfId="0" stopIfTrue="1">
      <formula>AND(COUNTIF($B$4:$C$74,B4)&gt;1,NOT(ISBLANK(B4)))</formula>
    </cfRule>
    <cfRule type="duplicateValues" priority="4" dxfId="0" stopIfTrue="1">
      <formula>AND(COUNTIF($B$4:$C$74,B4)&gt;1,NOT(ISBLANK(B4)))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7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6.28125" style="38" bestFit="1" customWidth="1"/>
    <col min="13" max="13" width="5.00390625" style="38" bestFit="1" customWidth="1"/>
    <col min="14" max="15" width="5.57421875" style="38" customWidth="1"/>
    <col min="16" max="16" width="5.140625" style="38" bestFit="1" customWidth="1"/>
    <col min="17" max="17" width="5.00390625" style="38" bestFit="1" customWidth="1"/>
    <col min="18" max="19" width="5.421875" style="38" customWidth="1"/>
    <col min="20" max="20" width="5.28125" style="38" customWidth="1"/>
    <col min="21" max="21" width="5.140625" style="38" bestFit="1" customWidth="1"/>
    <col min="22" max="25" width="5.00390625" style="38" bestFit="1" customWidth="1"/>
    <col min="26" max="26" width="5.140625" style="38" bestFit="1" customWidth="1"/>
    <col min="27" max="27" width="5.00390625" style="38" bestFit="1" customWidth="1"/>
    <col min="28" max="28" width="4.140625" style="38" customWidth="1"/>
    <col min="29" max="34" width="5.00390625" style="38" bestFit="1" customWidth="1"/>
    <col min="35" max="35" width="5.00390625" style="4" bestFit="1" customWidth="1"/>
    <col min="36" max="37" width="5.00390625" style="38" bestFit="1" customWidth="1"/>
    <col min="38" max="38" width="5.00390625" style="4" bestFit="1" customWidth="1"/>
    <col min="39" max="39" width="5.140625" style="4" bestFit="1" customWidth="1"/>
    <col min="40" max="40" width="5.00390625" style="4" bestFit="1" customWidth="1"/>
    <col min="41" max="41" width="4.421875" style="4" bestFit="1" customWidth="1"/>
    <col min="42" max="42" width="5.140625" style="4" bestFit="1" customWidth="1"/>
    <col min="43" max="43" width="6.28125" style="38" bestFit="1" customWidth="1"/>
    <col min="44" max="44" width="0.85546875" style="12" customWidth="1"/>
    <col min="45" max="45" width="4.57421875" style="4" customWidth="1"/>
  </cols>
  <sheetData>
    <row r="1" spans="1:44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2497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1875</v>
      </c>
      <c r="X1" s="106" t="s">
        <v>1954</v>
      </c>
      <c r="Y1" s="106" t="s">
        <v>1819</v>
      </c>
      <c r="Z1" s="106" t="s">
        <v>1683</v>
      </c>
      <c r="AA1" s="106" t="s">
        <v>1584</v>
      </c>
      <c r="AB1" s="106" t="s">
        <v>1564</v>
      </c>
      <c r="AC1" s="106" t="s">
        <v>1537</v>
      </c>
      <c r="AD1" s="106" t="s">
        <v>1487</v>
      </c>
      <c r="AE1" s="106" t="s">
        <v>1417</v>
      </c>
      <c r="AF1" s="106" t="s">
        <v>1331</v>
      </c>
      <c r="AG1" s="106" t="s">
        <v>619</v>
      </c>
      <c r="AH1" s="106" t="s">
        <v>1271</v>
      </c>
      <c r="AI1" s="106" t="s">
        <v>1103</v>
      </c>
      <c r="AJ1" s="106" t="s">
        <v>1178</v>
      </c>
      <c r="AK1" s="106" t="s">
        <v>1039</v>
      </c>
      <c r="AL1" s="106" t="s">
        <v>655</v>
      </c>
      <c r="AM1" s="106" t="s">
        <v>760</v>
      </c>
      <c r="AN1" s="106" t="s">
        <v>508</v>
      </c>
      <c r="AO1" s="106" t="s">
        <v>626</v>
      </c>
      <c r="AP1" s="106" t="s">
        <v>39</v>
      </c>
      <c r="AQ1" s="106" t="s">
        <v>627</v>
      </c>
      <c r="AR1" s="24"/>
    </row>
    <row r="2" spans="1:45" s="4" customFormat="1" ht="77.25" customHeight="1">
      <c r="A2" s="107" t="s">
        <v>2677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11"/>
      <c r="AO2" s="111"/>
      <c r="AP2" s="111"/>
      <c r="AQ2" s="106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2638</v>
      </c>
      <c r="M3" s="22" t="s">
        <v>656</v>
      </c>
      <c r="N3" s="22" t="s">
        <v>761</v>
      </c>
      <c r="O3" s="22" t="s">
        <v>1179</v>
      </c>
      <c r="P3" s="22" t="s">
        <v>761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761</v>
      </c>
      <c r="V3" s="22" t="s">
        <v>761</v>
      </c>
      <c r="W3" s="22" t="s">
        <v>656</v>
      </c>
      <c r="X3" s="22" t="s">
        <v>656</v>
      </c>
      <c r="Y3" s="22" t="s">
        <v>509</v>
      </c>
      <c r="Z3" s="22" t="s">
        <v>761</v>
      </c>
      <c r="AA3" s="22" t="s">
        <v>656</v>
      </c>
      <c r="AB3" s="22" t="s">
        <v>509</v>
      </c>
      <c r="AC3" s="22" t="s">
        <v>656</v>
      </c>
      <c r="AD3" s="22" t="s">
        <v>656</v>
      </c>
      <c r="AE3" s="22" t="s">
        <v>656</v>
      </c>
      <c r="AF3" s="22" t="s">
        <v>656</v>
      </c>
      <c r="AG3" s="22" t="s">
        <v>509</v>
      </c>
      <c r="AH3" s="22" t="s">
        <v>509</v>
      </c>
      <c r="AI3" s="22" t="s">
        <v>509</v>
      </c>
      <c r="AJ3" s="22" t="s">
        <v>1179</v>
      </c>
      <c r="AK3" s="22" t="s">
        <v>656</v>
      </c>
      <c r="AL3" s="22" t="s">
        <v>656</v>
      </c>
      <c r="AM3" s="22" t="s">
        <v>761</v>
      </c>
      <c r="AN3" s="17" t="s">
        <v>509</v>
      </c>
      <c r="AO3" s="17" t="s">
        <v>287</v>
      </c>
      <c r="AP3" s="17" t="s">
        <v>2639</v>
      </c>
      <c r="AQ3" s="17" t="s">
        <v>31</v>
      </c>
      <c r="AR3" s="27"/>
      <c r="AS3" s="1"/>
    </row>
    <row r="4" spans="1:44" ht="15" customHeight="1">
      <c r="A4" s="15">
        <v>1</v>
      </c>
      <c r="B4" s="15" t="s">
        <v>341</v>
      </c>
      <c r="C4" s="14" t="s">
        <v>342</v>
      </c>
      <c r="D4" s="15" t="s">
        <v>11</v>
      </c>
      <c r="E4" s="16" t="s">
        <v>343</v>
      </c>
      <c r="F4" s="15" t="s">
        <v>290</v>
      </c>
      <c r="G4" s="35">
        <f>SUM(I4:AQ4)</f>
        <v>1340</v>
      </c>
      <c r="H4" s="25"/>
      <c r="I4" s="23"/>
      <c r="J4" s="23"/>
      <c r="K4" s="23"/>
      <c r="L4" s="23"/>
      <c r="M4" s="23"/>
      <c r="N4" s="23"/>
      <c r="O4" s="23"/>
      <c r="P4" s="23">
        <v>150</v>
      </c>
      <c r="Q4" s="23"/>
      <c r="R4" s="23"/>
      <c r="S4" s="23"/>
      <c r="T4" s="23">
        <v>250</v>
      </c>
      <c r="U4" s="23">
        <v>200</v>
      </c>
      <c r="V4" s="23">
        <v>150</v>
      </c>
      <c r="W4" s="23"/>
      <c r="X4" s="23"/>
      <c r="Y4" s="23"/>
      <c r="Z4" s="23">
        <v>200</v>
      </c>
      <c r="AA4" s="23">
        <v>50</v>
      </c>
      <c r="AB4" s="23"/>
      <c r="AC4" s="23"/>
      <c r="AD4" s="23"/>
      <c r="AE4" s="23"/>
      <c r="AF4" s="23"/>
      <c r="AG4" s="23"/>
      <c r="AH4" s="23"/>
      <c r="AI4" s="23">
        <v>45</v>
      </c>
      <c r="AJ4" s="23"/>
      <c r="AK4" s="23"/>
      <c r="AL4" s="23"/>
      <c r="AM4" s="23">
        <v>95</v>
      </c>
      <c r="AN4" s="23"/>
      <c r="AO4" s="91">
        <v>200</v>
      </c>
      <c r="AP4" s="91"/>
      <c r="AQ4" s="23"/>
      <c r="AR4" s="26"/>
    </row>
    <row r="5" spans="1:44" ht="15" customHeight="1">
      <c r="A5" s="15">
        <v>2</v>
      </c>
      <c r="B5" s="15" t="s">
        <v>1025</v>
      </c>
      <c r="C5" s="14" t="s">
        <v>1026</v>
      </c>
      <c r="D5" s="15" t="s">
        <v>11</v>
      </c>
      <c r="E5" s="16" t="s">
        <v>9</v>
      </c>
      <c r="F5" s="15" t="s">
        <v>302</v>
      </c>
      <c r="G5" s="35">
        <f>SUM(I5:AQ5)</f>
        <v>770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200</v>
      </c>
      <c r="U5" s="23">
        <v>150</v>
      </c>
      <c r="V5" s="23">
        <v>200</v>
      </c>
      <c r="W5" s="23"/>
      <c r="X5" s="23"/>
      <c r="Y5" s="23"/>
      <c r="Z5" s="23">
        <v>150</v>
      </c>
      <c r="AA5" s="23">
        <v>30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>
        <v>40</v>
      </c>
      <c r="AN5" s="23"/>
      <c r="AO5" s="91"/>
      <c r="AP5" s="91"/>
      <c r="AQ5" s="23"/>
      <c r="AR5" s="26"/>
    </row>
    <row r="6" spans="1:44" ht="15" customHeight="1">
      <c r="A6" s="15">
        <v>3</v>
      </c>
      <c r="B6" s="15" t="s">
        <v>350</v>
      </c>
      <c r="C6" s="14" t="s">
        <v>351</v>
      </c>
      <c r="D6" s="15" t="s">
        <v>11</v>
      </c>
      <c r="E6" s="16" t="s">
        <v>352</v>
      </c>
      <c r="F6" s="15" t="s">
        <v>282</v>
      </c>
      <c r="G6" s="35">
        <f>SUM(I6:AQ6)</f>
        <v>705</v>
      </c>
      <c r="H6" s="25"/>
      <c r="I6" s="23"/>
      <c r="J6" s="23"/>
      <c r="K6" s="23"/>
      <c r="L6" s="23"/>
      <c r="M6" s="23"/>
      <c r="N6" s="23">
        <v>150</v>
      </c>
      <c r="O6" s="23"/>
      <c r="P6" s="23">
        <v>60</v>
      </c>
      <c r="Q6" s="23"/>
      <c r="R6" s="23"/>
      <c r="S6" s="23"/>
      <c r="T6" s="23">
        <v>130</v>
      </c>
      <c r="U6" s="23"/>
      <c r="V6" s="23">
        <v>100</v>
      </c>
      <c r="W6" s="23"/>
      <c r="X6" s="23"/>
      <c r="Y6" s="23"/>
      <c r="Z6" s="23">
        <v>65</v>
      </c>
      <c r="AA6" s="23"/>
      <c r="AB6" s="23">
        <v>50</v>
      </c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>
        <v>50</v>
      </c>
      <c r="AN6" s="23"/>
      <c r="AO6" s="91">
        <v>100</v>
      </c>
      <c r="AP6" s="91"/>
      <c r="AQ6" s="23"/>
      <c r="AR6" s="26"/>
    </row>
    <row r="7" spans="1:44" ht="15" customHeight="1">
      <c r="A7" s="15">
        <v>4</v>
      </c>
      <c r="B7" s="15" t="s">
        <v>2237</v>
      </c>
      <c r="C7" s="14" t="s">
        <v>2238</v>
      </c>
      <c r="D7" s="15" t="s">
        <v>11</v>
      </c>
      <c r="E7" s="16" t="s">
        <v>9</v>
      </c>
      <c r="F7" s="15" t="s">
        <v>2239</v>
      </c>
      <c r="G7" s="35">
        <f>SUM(I7:AQ7)</f>
        <v>650</v>
      </c>
      <c r="H7" s="25"/>
      <c r="I7" s="23"/>
      <c r="J7" s="23"/>
      <c r="K7" s="23"/>
      <c r="L7" s="23">
        <v>150</v>
      </c>
      <c r="M7" s="23"/>
      <c r="N7" s="23"/>
      <c r="O7" s="23"/>
      <c r="P7" s="23">
        <v>200</v>
      </c>
      <c r="Q7" s="23"/>
      <c r="R7" s="23"/>
      <c r="S7" s="23"/>
      <c r="T7" s="23">
        <v>300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6"/>
    </row>
    <row r="8" spans="1:44" ht="15" customHeight="1">
      <c r="A8" s="15">
        <v>5</v>
      </c>
      <c r="B8" s="15" t="s">
        <v>510</v>
      </c>
      <c r="C8" s="14" t="s">
        <v>511</v>
      </c>
      <c r="D8" s="15" t="s">
        <v>11</v>
      </c>
      <c r="E8" s="16" t="s">
        <v>512</v>
      </c>
      <c r="F8" s="15" t="s">
        <v>302</v>
      </c>
      <c r="G8" s="35">
        <f>SUM(I8:AQ8)</f>
        <v>550</v>
      </c>
      <c r="H8" s="25"/>
      <c r="I8" s="23"/>
      <c r="J8" s="23"/>
      <c r="K8" s="23"/>
      <c r="L8" s="23"/>
      <c r="M8" s="23"/>
      <c r="N8" s="23"/>
      <c r="O8" s="23"/>
      <c r="P8" s="23">
        <v>95</v>
      </c>
      <c r="Q8" s="23"/>
      <c r="R8" s="23"/>
      <c r="S8" s="23"/>
      <c r="T8" s="23">
        <v>160</v>
      </c>
      <c r="U8" s="23"/>
      <c r="V8" s="23"/>
      <c r="W8" s="23"/>
      <c r="X8" s="23"/>
      <c r="Y8" s="23"/>
      <c r="Z8" s="23">
        <v>95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>
        <v>100</v>
      </c>
      <c r="AN8" s="23">
        <v>100</v>
      </c>
      <c r="AO8" s="91"/>
      <c r="AP8" s="91"/>
      <c r="AQ8" s="23"/>
      <c r="AR8" s="26"/>
    </row>
    <row r="9" spans="1:44" ht="15" customHeight="1">
      <c r="A9" s="15">
        <v>6</v>
      </c>
      <c r="B9" s="15" t="s">
        <v>1012</v>
      </c>
      <c r="C9" s="14" t="s">
        <v>1013</v>
      </c>
      <c r="D9" s="15" t="s">
        <v>11</v>
      </c>
      <c r="E9" s="16" t="s">
        <v>9</v>
      </c>
      <c r="F9" s="15" t="s">
        <v>302</v>
      </c>
      <c r="G9" s="35">
        <f>SUM(I9:AQ9)</f>
        <v>450</v>
      </c>
      <c r="H9" s="25"/>
      <c r="I9" s="23"/>
      <c r="J9" s="23"/>
      <c r="K9" s="23"/>
      <c r="L9" s="23"/>
      <c r="M9" s="23"/>
      <c r="N9" s="23"/>
      <c r="O9" s="23"/>
      <c r="P9" s="23">
        <v>120</v>
      </c>
      <c r="Q9" s="23"/>
      <c r="R9" s="23"/>
      <c r="S9" s="23"/>
      <c r="T9" s="23">
        <v>180</v>
      </c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>
        <v>150</v>
      </c>
      <c r="AN9" s="23"/>
      <c r="AO9" s="91"/>
      <c r="AP9" s="91"/>
      <c r="AQ9" s="23"/>
      <c r="AR9" s="26"/>
    </row>
    <row r="10" spans="1:48" ht="15" customHeight="1">
      <c r="A10" s="15">
        <v>7</v>
      </c>
      <c r="B10" s="15" t="s">
        <v>344</v>
      </c>
      <c r="C10" s="14" t="s">
        <v>345</v>
      </c>
      <c r="D10" s="15" t="s">
        <v>11</v>
      </c>
      <c r="E10" s="16" t="s">
        <v>346</v>
      </c>
      <c r="F10" s="15" t="s">
        <v>118</v>
      </c>
      <c r="G10" s="35">
        <f>SUM(I10:AQ10)</f>
        <v>447.5</v>
      </c>
      <c r="H10" s="25"/>
      <c r="I10" s="23"/>
      <c r="J10" s="23"/>
      <c r="K10" s="23"/>
      <c r="L10" s="23"/>
      <c r="M10" s="23"/>
      <c r="N10" s="23"/>
      <c r="O10" s="23">
        <v>12.5</v>
      </c>
      <c r="P10" s="23"/>
      <c r="Q10" s="23"/>
      <c r="R10" s="23"/>
      <c r="S10" s="23"/>
      <c r="T10" s="23">
        <v>140</v>
      </c>
      <c r="U10" s="23"/>
      <c r="V10" s="23"/>
      <c r="W10" s="23"/>
      <c r="X10" s="23"/>
      <c r="Y10" s="23"/>
      <c r="Z10" s="23">
        <v>70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>
        <v>75</v>
      </c>
      <c r="AN10" s="23"/>
      <c r="AO10" s="91">
        <v>150</v>
      </c>
      <c r="AP10" s="91"/>
      <c r="AQ10" s="23"/>
      <c r="AR10" s="26"/>
      <c r="AS10" s="114"/>
      <c r="AT10" s="115"/>
      <c r="AU10" s="115"/>
      <c r="AV10" s="115"/>
    </row>
    <row r="11" spans="1:44" ht="15" customHeight="1">
      <c r="A11" s="15">
        <v>8</v>
      </c>
      <c r="B11" s="15" t="s">
        <v>355</v>
      </c>
      <c r="C11" s="14" t="s">
        <v>356</v>
      </c>
      <c r="D11" s="15" t="s">
        <v>11</v>
      </c>
      <c r="E11" s="16" t="s">
        <v>9</v>
      </c>
      <c r="F11" s="15" t="s">
        <v>302</v>
      </c>
      <c r="G11" s="35">
        <f>SUM(I11:AQ11)</f>
        <v>368</v>
      </c>
      <c r="H11" s="25"/>
      <c r="I11" s="23"/>
      <c r="J11" s="23"/>
      <c r="K11" s="23"/>
      <c r="L11" s="23"/>
      <c r="M11" s="23"/>
      <c r="N11" s="23"/>
      <c r="O11" s="23"/>
      <c r="P11" s="23">
        <v>55</v>
      </c>
      <c r="Q11" s="23"/>
      <c r="R11" s="23"/>
      <c r="S11" s="23"/>
      <c r="T11" s="23">
        <v>100</v>
      </c>
      <c r="U11" s="23"/>
      <c r="V11" s="23">
        <v>80</v>
      </c>
      <c r="W11" s="23"/>
      <c r="X11" s="23"/>
      <c r="Y11" s="23"/>
      <c r="Z11" s="23">
        <v>8</v>
      </c>
      <c r="AA11" s="23"/>
      <c r="AB11" s="23"/>
      <c r="AC11" s="23">
        <v>35</v>
      </c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91">
        <v>90</v>
      </c>
      <c r="AP11" s="91"/>
      <c r="AQ11" s="23"/>
      <c r="AR11" s="26"/>
    </row>
    <row r="12" spans="1:44" ht="15" customHeight="1">
      <c r="A12" s="15">
        <v>9</v>
      </c>
      <c r="B12" s="15" t="s">
        <v>1088</v>
      </c>
      <c r="C12" s="14" t="s">
        <v>1820</v>
      </c>
      <c r="D12" s="15" t="s">
        <v>11</v>
      </c>
      <c r="E12" s="16" t="s">
        <v>9</v>
      </c>
      <c r="F12" s="15" t="s">
        <v>162</v>
      </c>
      <c r="G12" s="35">
        <f>SUM(I12:AQ12)</f>
        <v>280</v>
      </c>
      <c r="H12" s="25"/>
      <c r="I12" s="23"/>
      <c r="J12" s="23"/>
      <c r="K12" s="23"/>
      <c r="L12" s="23"/>
      <c r="M12" s="23">
        <v>25</v>
      </c>
      <c r="N12" s="23"/>
      <c r="O12" s="23"/>
      <c r="P12" s="23"/>
      <c r="Q12" s="23"/>
      <c r="R12" s="23">
        <v>35</v>
      </c>
      <c r="S12" s="23">
        <v>100</v>
      </c>
      <c r="T12" s="23"/>
      <c r="U12" s="23"/>
      <c r="V12" s="23"/>
      <c r="W12" s="23"/>
      <c r="X12" s="23"/>
      <c r="Y12" s="23">
        <v>95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>
        <v>25</v>
      </c>
      <c r="AM12" s="23"/>
      <c r="AN12" s="23"/>
      <c r="AO12" s="91"/>
      <c r="AP12" s="91"/>
      <c r="AQ12" s="23"/>
      <c r="AR12" s="27"/>
    </row>
    <row r="13" spans="1:44" ht="15" customHeight="1">
      <c r="A13" s="15">
        <v>10</v>
      </c>
      <c r="B13" s="15" t="s">
        <v>1017</v>
      </c>
      <c r="C13" s="14" t="s">
        <v>1018</v>
      </c>
      <c r="D13" s="15" t="s">
        <v>11</v>
      </c>
      <c r="E13" s="16" t="s">
        <v>1019</v>
      </c>
      <c r="F13" s="15" t="s">
        <v>290</v>
      </c>
      <c r="G13" s="35">
        <f>SUM(I13:AQ13)</f>
        <v>255</v>
      </c>
      <c r="H13" s="25"/>
      <c r="I13" s="23"/>
      <c r="J13" s="23"/>
      <c r="K13" s="23"/>
      <c r="L13" s="23"/>
      <c r="M13" s="23"/>
      <c r="N13" s="23"/>
      <c r="O13" s="23"/>
      <c r="P13" s="23">
        <v>100</v>
      </c>
      <c r="Q13" s="23"/>
      <c r="R13" s="23"/>
      <c r="S13" s="23"/>
      <c r="T13" s="23"/>
      <c r="U13" s="23"/>
      <c r="V13" s="23"/>
      <c r="W13" s="23"/>
      <c r="X13" s="23"/>
      <c r="Y13" s="23"/>
      <c r="Z13" s="23">
        <v>90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>
        <v>65</v>
      </c>
      <c r="AN13" s="23"/>
      <c r="AO13" s="91"/>
      <c r="AP13" s="91"/>
      <c r="AQ13" s="23"/>
      <c r="AR13" s="26"/>
    </row>
    <row r="14" spans="1:44" ht="15" customHeight="1">
      <c r="A14" s="15">
        <v>11</v>
      </c>
      <c r="B14" s="15" t="s">
        <v>1023</v>
      </c>
      <c r="C14" s="14" t="s">
        <v>1024</v>
      </c>
      <c r="D14" s="15" t="s">
        <v>11</v>
      </c>
      <c r="E14" s="16" t="s">
        <v>9</v>
      </c>
      <c r="F14" s="15" t="s">
        <v>302</v>
      </c>
      <c r="G14" s="35">
        <f>SUM(I14:AQ14)</f>
        <v>230</v>
      </c>
      <c r="H14" s="25"/>
      <c r="I14" s="23"/>
      <c r="J14" s="23"/>
      <c r="K14" s="23"/>
      <c r="L14" s="23"/>
      <c r="M14" s="23"/>
      <c r="N14" s="23"/>
      <c r="O14" s="23"/>
      <c r="P14" s="23">
        <v>90</v>
      </c>
      <c r="Q14" s="23"/>
      <c r="R14" s="23"/>
      <c r="S14" s="23"/>
      <c r="T14" s="23"/>
      <c r="U14" s="23"/>
      <c r="V14" s="23"/>
      <c r="W14" s="23"/>
      <c r="X14" s="23"/>
      <c r="Y14" s="23"/>
      <c r="Z14" s="23">
        <v>85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>
        <v>55</v>
      </c>
      <c r="AN14" s="23"/>
      <c r="AO14" s="91"/>
      <c r="AP14" s="91"/>
      <c r="AQ14" s="23"/>
      <c r="AR14" s="26"/>
    </row>
    <row r="15" spans="1:44" ht="15" customHeight="1">
      <c r="A15" s="15">
        <v>12</v>
      </c>
      <c r="B15" s="15" t="s">
        <v>1020</v>
      </c>
      <c r="C15" s="14" t="s">
        <v>1021</v>
      </c>
      <c r="D15" s="15" t="s">
        <v>11</v>
      </c>
      <c r="E15" s="16" t="s">
        <v>1022</v>
      </c>
      <c r="F15" s="15" t="s">
        <v>290</v>
      </c>
      <c r="G15" s="35">
        <f>SUM(I15:AQ15)</f>
        <v>180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120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>
        <v>60</v>
      </c>
      <c r="AN15" s="23"/>
      <c r="AO15" s="91"/>
      <c r="AP15" s="91"/>
      <c r="AQ15" s="23"/>
      <c r="AR15" s="26"/>
    </row>
    <row r="16" spans="1:48" ht="15" customHeight="1">
      <c r="A16" s="15">
        <v>13</v>
      </c>
      <c r="B16" s="15" t="s">
        <v>1689</v>
      </c>
      <c r="C16" s="14" t="s">
        <v>1690</v>
      </c>
      <c r="D16" s="15" t="s">
        <v>11</v>
      </c>
      <c r="E16" s="16" t="s">
        <v>9</v>
      </c>
      <c r="F16" s="15" t="s">
        <v>184</v>
      </c>
      <c r="G16" s="35">
        <f>SUM(I16:AQ16)</f>
        <v>177.5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110</v>
      </c>
      <c r="U16" s="23"/>
      <c r="V16" s="23"/>
      <c r="W16" s="100">
        <v>12.5</v>
      </c>
      <c r="X16" s="23"/>
      <c r="Y16" s="23"/>
      <c r="Z16" s="23">
        <v>55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91"/>
      <c r="AP16" s="91"/>
      <c r="AQ16" s="23"/>
      <c r="AR16" s="26"/>
      <c r="AS16" s="114"/>
      <c r="AT16" s="115"/>
      <c r="AU16" s="115"/>
      <c r="AV16" s="115"/>
    </row>
    <row r="17" spans="1:44" ht="15" customHeight="1">
      <c r="A17" s="15">
        <v>14</v>
      </c>
      <c r="B17" s="15" t="s">
        <v>2011</v>
      </c>
      <c r="C17" s="14" t="s">
        <v>2012</v>
      </c>
      <c r="D17" s="15" t="s">
        <v>11</v>
      </c>
      <c r="E17" s="16" t="s">
        <v>65</v>
      </c>
      <c r="F17" s="15" t="s">
        <v>28</v>
      </c>
      <c r="G17" s="35">
        <f>SUM(I17:AQ17)</f>
        <v>175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15</v>
      </c>
      <c r="AK17" s="23"/>
      <c r="AL17" s="23"/>
      <c r="AM17" s="23"/>
      <c r="AN17" s="23"/>
      <c r="AO17" s="91"/>
      <c r="AP17" s="91">
        <v>50</v>
      </c>
      <c r="AQ17" s="23">
        <v>110</v>
      </c>
      <c r="AR17" s="26"/>
    </row>
    <row r="18" spans="1:48" ht="15" customHeight="1">
      <c r="A18" s="15">
        <v>15</v>
      </c>
      <c r="B18" s="15" t="s">
        <v>1029</v>
      </c>
      <c r="C18" s="14" t="s">
        <v>1030</v>
      </c>
      <c r="D18" s="15" t="s">
        <v>11</v>
      </c>
      <c r="E18" s="16" t="s">
        <v>1031</v>
      </c>
      <c r="F18" s="15" t="s">
        <v>302</v>
      </c>
      <c r="G18" s="35">
        <f>SUM(I18:AQ18)</f>
        <v>150</v>
      </c>
      <c r="H18" s="25"/>
      <c r="I18" s="23"/>
      <c r="J18" s="23"/>
      <c r="K18" s="23"/>
      <c r="L18" s="23">
        <v>130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20</v>
      </c>
      <c r="AN18" s="23"/>
      <c r="AO18" s="91"/>
      <c r="AP18" s="91"/>
      <c r="AQ18" s="23"/>
      <c r="AR18" s="26"/>
      <c r="AS18" s="114"/>
      <c r="AT18" s="115"/>
      <c r="AU18" s="115"/>
      <c r="AV18" s="115"/>
    </row>
    <row r="19" spans="1:44" ht="15" customHeight="1">
      <c r="A19" s="15">
        <v>16</v>
      </c>
      <c r="B19" s="15" t="s">
        <v>1014</v>
      </c>
      <c r="C19" s="14" t="s">
        <v>1015</v>
      </c>
      <c r="D19" s="18" t="s">
        <v>11</v>
      </c>
      <c r="E19" s="16" t="s">
        <v>1016</v>
      </c>
      <c r="F19" s="15" t="s">
        <v>290</v>
      </c>
      <c r="G19" s="35">
        <f>SUM(I19:AQ19)</f>
        <v>140</v>
      </c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>
        <v>50</v>
      </c>
      <c r="AJ19" s="23"/>
      <c r="AK19" s="23"/>
      <c r="AL19" s="23"/>
      <c r="AM19" s="23">
        <v>90</v>
      </c>
      <c r="AN19" s="23"/>
      <c r="AO19" s="91"/>
      <c r="AP19" s="91"/>
      <c r="AQ19" s="23"/>
      <c r="AR19" s="26"/>
    </row>
    <row r="20" spans="1:48" ht="15" customHeight="1">
      <c r="A20" s="15">
        <v>17</v>
      </c>
      <c r="B20" s="15" t="s">
        <v>2640</v>
      </c>
      <c r="C20" s="14" t="s">
        <v>2641</v>
      </c>
      <c r="D20" s="15" t="s">
        <v>11</v>
      </c>
      <c r="E20" s="16" t="s">
        <v>958</v>
      </c>
      <c r="F20" s="15" t="s">
        <v>282</v>
      </c>
      <c r="G20" s="35">
        <f>SUM(I20:AQ20)</f>
        <v>125</v>
      </c>
      <c r="H20" s="25"/>
      <c r="I20" s="23"/>
      <c r="J20" s="23"/>
      <c r="K20" s="23"/>
      <c r="L20" s="23">
        <v>125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6"/>
      <c r="AS20" s="114"/>
      <c r="AT20" s="115"/>
      <c r="AU20" s="115"/>
      <c r="AV20" s="115"/>
    </row>
    <row r="21" spans="1:48" ht="15" customHeight="1">
      <c r="A21" s="15">
        <v>18</v>
      </c>
      <c r="B21" s="15" t="s">
        <v>1604</v>
      </c>
      <c r="C21" s="14" t="s">
        <v>1605</v>
      </c>
      <c r="D21" s="15" t="s">
        <v>11</v>
      </c>
      <c r="E21" s="16" t="s">
        <v>1606</v>
      </c>
      <c r="F21" s="15" t="s">
        <v>290</v>
      </c>
      <c r="G21" s="35">
        <f>SUM(I21:AQ21)</f>
        <v>120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95</v>
      </c>
      <c r="V21" s="23"/>
      <c r="W21" s="23"/>
      <c r="X21" s="23"/>
      <c r="Y21" s="23"/>
      <c r="Z21" s="23"/>
      <c r="AA21" s="23">
        <v>25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91"/>
      <c r="AP21" s="91"/>
      <c r="AQ21" s="23"/>
      <c r="AR21" s="26"/>
      <c r="AS21" s="114"/>
      <c r="AT21" s="115"/>
      <c r="AU21" s="115"/>
      <c r="AV21" s="115"/>
    </row>
    <row r="22" spans="1:44" ht="15" customHeight="1">
      <c r="A22" s="15">
        <v>19</v>
      </c>
      <c r="B22" s="15" t="s">
        <v>2505</v>
      </c>
      <c r="C22" s="14" t="s">
        <v>2506</v>
      </c>
      <c r="D22" s="15" t="s">
        <v>11</v>
      </c>
      <c r="E22" s="16" t="s">
        <v>2362</v>
      </c>
      <c r="F22" s="15" t="s">
        <v>337</v>
      </c>
      <c r="G22" s="35">
        <f>SUM(I22:AQ22)</f>
        <v>95</v>
      </c>
      <c r="H22" s="25"/>
      <c r="I22" s="23"/>
      <c r="J22" s="23"/>
      <c r="K22" s="23"/>
      <c r="L22" s="23"/>
      <c r="M22" s="23"/>
      <c r="N22" s="23">
        <v>95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6"/>
    </row>
    <row r="23" spans="1:44" ht="15" customHeight="1">
      <c r="A23" s="15">
        <v>20</v>
      </c>
      <c r="B23" s="15" t="s">
        <v>2063</v>
      </c>
      <c r="C23" s="14" t="s">
        <v>2064</v>
      </c>
      <c r="D23" s="15" t="s">
        <v>11</v>
      </c>
      <c r="E23" s="16" t="s">
        <v>2065</v>
      </c>
      <c r="F23" s="15" t="s">
        <v>770</v>
      </c>
      <c r="G23" s="35">
        <f>SUM(I23:AQ23)</f>
        <v>90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90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6"/>
    </row>
    <row r="24" spans="1:44" ht="15" customHeight="1">
      <c r="A24" s="15">
        <v>21</v>
      </c>
      <c r="B24" s="15" t="s">
        <v>2066</v>
      </c>
      <c r="C24" s="14" t="s">
        <v>2067</v>
      </c>
      <c r="D24" s="15" t="s">
        <v>11</v>
      </c>
      <c r="E24" s="16" t="s">
        <v>2068</v>
      </c>
      <c r="F24" s="15" t="s">
        <v>770</v>
      </c>
      <c r="G24" s="35">
        <f>SUM(I24:AQ24)</f>
        <v>85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v>85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22</v>
      </c>
      <c r="B25" s="15" t="s">
        <v>2181</v>
      </c>
      <c r="C25" s="14" t="s">
        <v>2182</v>
      </c>
      <c r="D25" s="15" t="s">
        <v>11</v>
      </c>
      <c r="E25" s="16" t="s">
        <v>9</v>
      </c>
      <c r="F25" s="15" t="s">
        <v>290</v>
      </c>
      <c r="G25" s="35">
        <f>SUM(I25:AQ25)</f>
        <v>80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80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6"/>
    </row>
    <row r="26" spans="1:44" ht="15" customHeight="1">
      <c r="A26" s="15">
        <v>23</v>
      </c>
      <c r="B26" s="15" t="s">
        <v>2069</v>
      </c>
      <c r="C26" s="14" t="s">
        <v>2070</v>
      </c>
      <c r="D26" s="15" t="s">
        <v>11</v>
      </c>
      <c r="E26" s="16" t="s">
        <v>352</v>
      </c>
      <c r="F26" s="15" t="s">
        <v>282</v>
      </c>
      <c r="G26" s="35">
        <f>SUM(I26:AQ26)</f>
        <v>75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75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6"/>
    </row>
    <row r="27" spans="1:44" ht="15" customHeight="1">
      <c r="A27" s="15">
        <v>23</v>
      </c>
      <c r="B27" s="15" t="s">
        <v>1335</v>
      </c>
      <c r="C27" s="14" t="s">
        <v>1336</v>
      </c>
      <c r="D27" s="15" t="s">
        <v>11</v>
      </c>
      <c r="E27" s="16" t="s">
        <v>9</v>
      </c>
      <c r="F27" s="15" t="s">
        <v>472</v>
      </c>
      <c r="G27" s="35">
        <f>SUM(I27:AQ27)</f>
        <v>75</v>
      </c>
      <c r="H27" s="97"/>
      <c r="I27" s="98"/>
      <c r="J27" s="98"/>
      <c r="K27" s="98"/>
      <c r="L27" s="98"/>
      <c r="M27" s="98"/>
      <c r="N27" s="98"/>
      <c r="O27" s="98"/>
      <c r="P27" s="98"/>
      <c r="Q27" s="98">
        <v>50</v>
      </c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v>25</v>
      </c>
      <c r="AG27" s="98"/>
      <c r="AH27" s="98"/>
      <c r="AI27" s="98"/>
      <c r="AJ27" s="98"/>
      <c r="AK27" s="98"/>
      <c r="AL27" s="98"/>
      <c r="AM27" s="98"/>
      <c r="AN27" s="98"/>
      <c r="AO27" s="91"/>
      <c r="AP27" s="105"/>
      <c r="AQ27" s="98"/>
      <c r="AR27" s="26"/>
    </row>
    <row r="28" spans="1:44" ht="15" customHeight="1">
      <c r="A28" s="15">
        <v>24</v>
      </c>
      <c r="B28" s="15" t="s">
        <v>2071</v>
      </c>
      <c r="C28" s="14" t="s">
        <v>2072</v>
      </c>
      <c r="D28" s="15" t="s">
        <v>11</v>
      </c>
      <c r="E28" s="16" t="s">
        <v>9</v>
      </c>
      <c r="F28" s="15" t="s">
        <v>770</v>
      </c>
      <c r="G28" s="35">
        <f>SUM(I28:AQ28)</f>
        <v>65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>
        <v>65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25</v>
      </c>
      <c r="B29" s="15" t="s">
        <v>2073</v>
      </c>
      <c r="C29" s="14" t="s">
        <v>2074</v>
      </c>
      <c r="D29" s="15" t="s">
        <v>11</v>
      </c>
      <c r="E29" s="16" t="s">
        <v>858</v>
      </c>
      <c r="F29" s="15" t="s">
        <v>770</v>
      </c>
      <c r="G29" s="35">
        <f>SUM(I29:AQ29)</f>
        <v>55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55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6"/>
    </row>
    <row r="30" spans="1:44" ht="15" customHeight="1">
      <c r="A30" s="15">
        <v>26</v>
      </c>
      <c r="B30" s="15" t="s">
        <v>620</v>
      </c>
      <c r="C30" s="14" t="s">
        <v>621</v>
      </c>
      <c r="D30" s="15" t="s">
        <v>11</v>
      </c>
      <c r="E30" s="16" t="s">
        <v>622</v>
      </c>
      <c r="F30" s="15" t="s">
        <v>165</v>
      </c>
      <c r="G30" s="35">
        <f>SUM(I30:AQ30)</f>
        <v>50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50</v>
      </c>
      <c r="AH30" s="23"/>
      <c r="AI30" s="23"/>
      <c r="AJ30" s="23"/>
      <c r="AK30" s="23"/>
      <c r="AL30" s="23"/>
      <c r="AM30" s="23"/>
      <c r="AN30" s="23"/>
      <c r="AO30" s="91"/>
      <c r="AP30" s="91"/>
      <c r="AQ30" s="23"/>
      <c r="AR30" s="26"/>
    </row>
    <row r="31" spans="1:44" ht="15" customHeight="1">
      <c r="A31" s="15">
        <v>26</v>
      </c>
      <c r="B31" s="15" t="s">
        <v>1290</v>
      </c>
      <c r="C31" s="14" t="s">
        <v>1291</v>
      </c>
      <c r="D31" s="15" t="s">
        <v>11</v>
      </c>
      <c r="E31" s="16" t="s">
        <v>253</v>
      </c>
      <c r="F31" s="15" t="s">
        <v>121</v>
      </c>
      <c r="G31" s="35">
        <f>SUM(I31:AQ31)</f>
        <v>50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>
        <v>50</v>
      </c>
      <c r="AI31" s="23"/>
      <c r="AJ31" s="23"/>
      <c r="AK31" s="23"/>
      <c r="AL31" s="23"/>
      <c r="AM31" s="23"/>
      <c r="AN31" s="23"/>
      <c r="AO31" s="91"/>
      <c r="AP31" s="91"/>
      <c r="AQ31" s="23"/>
      <c r="AR31" s="26"/>
    </row>
    <row r="32" spans="1:44" ht="15" customHeight="1">
      <c r="A32" s="15">
        <v>26</v>
      </c>
      <c r="B32" s="15" t="s">
        <v>2075</v>
      </c>
      <c r="C32" s="14" t="s">
        <v>2076</v>
      </c>
      <c r="D32" s="15" t="s">
        <v>11</v>
      </c>
      <c r="E32" s="16" t="s">
        <v>2068</v>
      </c>
      <c r="F32" s="15" t="s">
        <v>770</v>
      </c>
      <c r="G32" s="35">
        <f>SUM(I32:AQ32)</f>
        <v>50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50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6"/>
    </row>
    <row r="33" spans="1:44" ht="15" customHeight="1">
      <c r="A33" s="15">
        <v>27</v>
      </c>
      <c r="B33" s="15" t="s">
        <v>1466</v>
      </c>
      <c r="C33" s="14" t="s">
        <v>624</v>
      </c>
      <c r="D33" s="15" t="s">
        <v>11</v>
      </c>
      <c r="E33" s="16" t="s">
        <v>625</v>
      </c>
      <c r="F33" s="15" t="s">
        <v>165</v>
      </c>
      <c r="G33" s="35">
        <f>SUM(I33:AQ33)</f>
        <v>45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>
        <v>45</v>
      </c>
      <c r="AH33" s="23"/>
      <c r="AI33" s="23"/>
      <c r="AJ33" s="23"/>
      <c r="AK33" s="23"/>
      <c r="AL33" s="23"/>
      <c r="AM33" s="23"/>
      <c r="AN33" s="23"/>
      <c r="AO33" s="91"/>
      <c r="AP33" s="91"/>
      <c r="AQ33" s="23"/>
      <c r="AR33" s="26"/>
    </row>
    <row r="34" spans="1:44" ht="15" customHeight="1">
      <c r="A34" s="15">
        <v>28</v>
      </c>
      <c r="B34" s="15" t="s">
        <v>1421</v>
      </c>
      <c r="C34" s="14" t="s">
        <v>1422</v>
      </c>
      <c r="D34" s="15" t="s">
        <v>11</v>
      </c>
      <c r="E34" s="16" t="s">
        <v>1423</v>
      </c>
      <c r="F34" s="15" t="s">
        <v>118</v>
      </c>
      <c r="G34" s="35">
        <f>SUM(I34:AQ34)</f>
        <v>40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>
        <v>40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91"/>
      <c r="AP34" s="91"/>
      <c r="AQ34" s="23"/>
      <c r="AR34" s="26"/>
    </row>
    <row r="35" spans="1:44" ht="15" customHeight="1">
      <c r="A35" s="15">
        <v>28</v>
      </c>
      <c r="B35" s="15" t="s">
        <v>1599</v>
      </c>
      <c r="C35" s="14" t="s">
        <v>1600</v>
      </c>
      <c r="D35" s="15" t="s">
        <v>11</v>
      </c>
      <c r="E35" s="16" t="s">
        <v>1601</v>
      </c>
      <c r="F35" s="15" t="s">
        <v>290</v>
      </c>
      <c r="G35" s="35">
        <f>SUM(I35:AQ35)</f>
        <v>40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40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91"/>
      <c r="AP35" s="91"/>
      <c r="AQ35" s="23"/>
      <c r="AR35" s="26"/>
    </row>
    <row r="36" spans="1:44" ht="15" customHeight="1">
      <c r="A36" s="15">
        <v>28</v>
      </c>
      <c r="B36" s="15" t="s">
        <v>2077</v>
      </c>
      <c r="C36" s="14" t="s">
        <v>2078</v>
      </c>
      <c r="D36" s="15" t="s">
        <v>11</v>
      </c>
      <c r="E36" s="16" t="s">
        <v>9</v>
      </c>
      <c r="F36" s="15" t="s">
        <v>770</v>
      </c>
      <c r="G36" s="35">
        <f>SUM(I36:AQ36)</f>
        <v>40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40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29</v>
      </c>
      <c r="B37" s="15" t="s">
        <v>1424</v>
      </c>
      <c r="C37" s="14" t="s">
        <v>1425</v>
      </c>
      <c r="D37" s="15" t="s">
        <v>11</v>
      </c>
      <c r="E37" s="16" t="s">
        <v>200</v>
      </c>
      <c r="F37" s="15" t="s">
        <v>204</v>
      </c>
      <c r="G37" s="35">
        <f>SUM(I37:AQ37)</f>
        <v>35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>
        <v>35</v>
      </c>
      <c r="AL37" s="23"/>
      <c r="AM37" s="23"/>
      <c r="AN37" s="23"/>
      <c r="AO37" s="91"/>
      <c r="AP37" s="91"/>
      <c r="AQ37" s="23"/>
      <c r="AR37" s="26"/>
    </row>
    <row r="38" spans="1:44" ht="15" customHeight="1">
      <c r="A38" s="15">
        <v>29</v>
      </c>
      <c r="B38" s="15" t="s">
        <v>1602</v>
      </c>
      <c r="C38" s="14" t="s">
        <v>1603</v>
      </c>
      <c r="D38" s="15" t="s">
        <v>11</v>
      </c>
      <c r="E38" s="16" t="s">
        <v>1587</v>
      </c>
      <c r="F38" s="15" t="s">
        <v>290</v>
      </c>
      <c r="G38" s="35">
        <f>SUM(I38:AQ38)</f>
        <v>35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>
        <v>35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91"/>
      <c r="AP38" s="91"/>
      <c r="AQ38" s="23"/>
      <c r="AR38" s="26"/>
    </row>
    <row r="39" spans="1:44" ht="15" customHeight="1">
      <c r="A39" s="15">
        <v>30</v>
      </c>
      <c r="B39" s="15" t="s">
        <v>2033</v>
      </c>
      <c r="C39" s="14" t="s">
        <v>2034</v>
      </c>
      <c r="D39" s="15" t="s">
        <v>11</v>
      </c>
      <c r="E39" s="16" t="s">
        <v>2035</v>
      </c>
      <c r="F39" s="15" t="s">
        <v>118</v>
      </c>
      <c r="G39" s="35">
        <f>SUM(I39:AQ39)</f>
        <v>25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>
        <v>25</v>
      </c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91"/>
      <c r="AP39" s="91"/>
      <c r="AQ39" s="23"/>
      <c r="AR39" s="26"/>
    </row>
    <row r="40" spans="1:44" ht="15" customHeight="1">
      <c r="A40" s="15">
        <v>30</v>
      </c>
      <c r="B40" s="15" t="s">
        <v>2036</v>
      </c>
      <c r="C40" s="14" t="s">
        <v>2037</v>
      </c>
      <c r="D40" s="15" t="s">
        <v>11</v>
      </c>
      <c r="E40" s="16" t="s">
        <v>1423</v>
      </c>
      <c r="F40" s="15" t="s">
        <v>118</v>
      </c>
      <c r="G40" s="35">
        <f>SUM(I40:AQ40)</f>
        <v>25</v>
      </c>
      <c r="H40" s="25"/>
      <c r="I40" s="23"/>
      <c r="J40" s="23"/>
      <c r="K40" s="23"/>
      <c r="L40" s="23"/>
      <c r="M40" s="23"/>
      <c r="N40" s="23"/>
      <c r="O40" s="23">
        <v>7.5</v>
      </c>
      <c r="P40" s="23"/>
      <c r="Q40" s="23"/>
      <c r="R40" s="23"/>
      <c r="S40" s="23"/>
      <c r="T40" s="23"/>
      <c r="U40" s="23"/>
      <c r="V40" s="100"/>
      <c r="W40" s="23"/>
      <c r="X40" s="100">
        <v>17.5</v>
      </c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91"/>
      <c r="AP40" s="91"/>
      <c r="AQ40" s="23"/>
      <c r="AR40" s="26"/>
    </row>
    <row r="41" spans="1:44" ht="15" customHeight="1">
      <c r="A41" s="15">
        <v>31</v>
      </c>
      <c r="B41" s="15" t="s">
        <v>1337</v>
      </c>
      <c r="C41" s="14" t="s">
        <v>1338</v>
      </c>
      <c r="D41" s="15" t="s">
        <v>11</v>
      </c>
      <c r="E41" s="16" t="s">
        <v>9</v>
      </c>
      <c r="F41" s="15" t="s">
        <v>472</v>
      </c>
      <c r="G41" s="35">
        <f>SUM(I41:AQ41)</f>
        <v>20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>
        <v>20</v>
      </c>
      <c r="AG41" s="23"/>
      <c r="AH41" s="23"/>
      <c r="AI41" s="23"/>
      <c r="AJ41" s="23"/>
      <c r="AK41" s="23"/>
      <c r="AL41" s="23"/>
      <c r="AM41" s="23"/>
      <c r="AN41" s="23"/>
      <c r="AO41" s="91"/>
      <c r="AP41" s="91"/>
      <c r="AQ41" s="23"/>
      <c r="AR41" s="26"/>
    </row>
    <row r="42" spans="1:44" ht="15" customHeight="1">
      <c r="A42" s="15">
        <v>31</v>
      </c>
      <c r="B42" s="15" t="s">
        <v>1502</v>
      </c>
      <c r="C42" s="14" t="s">
        <v>1503</v>
      </c>
      <c r="D42" s="15" t="s">
        <v>11</v>
      </c>
      <c r="E42" s="16" t="s">
        <v>1490</v>
      </c>
      <c r="F42" s="15" t="s">
        <v>1108</v>
      </c>
      <c r="G42" s="35">
        <f>SUM(I42:AQ42)</f>
        <v>20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>
        <v>20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91"/>
      <c r="AP42" s="91"/>
      <c r="AQ42" s="23"/>
      <c r="AR42" s="26"/>
    </row>
    <row r="43" spans="1:44" ht="15" customHeight="1">
      <c r="A43" s="15">
        <v>31</v>
      </c>
      <c r="B43" s="15" t="s">
        <v>1607</v>
      </c>
      <c r="C43" s="14" t="s">
        <v>1608</v>
      </c>
      <c r="D43" s="15" t="s">
        <v>11</v>
      </c>
      <c r="E43" s="16" t="s">
        <v>9</v>
      </c>
      <c r="F43" s="15" t="s">
        <v>290</v>
      </c>
      <c r="G43" s="35">
        <f>SUM(I43:AQ43)</f>
        <v>20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v>20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91"/>
      <c r="AP43" s="91"/>
      <c r="AQ43" s="23"/>
      <c r="AR43" s="26"/>
    </row>
    <row r="44" spans="1:44" ht="15" customHeight="1">
      <c r="A44" s="15">
        <v>32</v>
      </c>
      <c r="B44" s="15" t="s">
        <v>1504</v>
      </c>
      <c r="C44" s="14" t="s">
        <v>1505</v>
      </c>
      <c r="D44" s="15" t="s">
        <v>11</v>
      </c>
      <c r="E44" s="16" t="s">
        <v>1490</v>
      </c>
      <c r="F44" s="15" t="s">
        <v>1108</v>
      </c>
      <c r="G44" s="35">
        <f>SUM(I44:AQ44)</f>
        <v>17.5</v>
      </c>
      <c r="H44" s="25">
        <f>SUM(AC44:AR44)</f>
        <v>17.5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9">
        <v>17.5</v>
      </c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26"/>
    </row>
    <row r="45" spans="1:44" ht="15" customHeight="1">
      <c r="A45" s="15">
        <v>33</v>
      </c>
      <c r="B45" s="15" t="s">
        <v>1035</v>
      </c>
      <c r="C45" s="14" t="s">
        <v>1036</v>
      </c>
      <c r="D45" s="15" t="s">
        <v>11</v>
      </c>
      <c r="E45" s="16" t="s">
        <v>9</v>
      </c>
      <c r="F45" s="15" t="s">
        <v>290</v>
      </c>
      <c r="G45" s="35">
        <f>SUM(I45:AQ45)</f>
        <v>8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>
        <v>8</v>
      </c>
      <c r="AN45" s="23"/>
      <c r="AO45" s="91"/>
      <c r="AP45" s="91"/>
      <c r="AQ45" s="23"/>
      <c r="AR45" s="26"/>
    </row>
    <row r="46" spans="1:44" ht="15" customHeight="1">
      <c r="A46" s="15">
        <v>34</v>
      </c>
      <c r="B46" s="15" t="s">
        <v>1180</v>
      </c>
      <c r="C46" s="14" t="s">
        <v>1181</v>
      </c>
      <c r="D46" s="15" t="s">
        <v>11</v>
      </c>
      <c r="E46" s="16" t="s">
        <v>9</v>
      </c>
      <c r="F46" s="15" t="s">
        <v>28</v>
      </c>
      <c r="G46" s="35">
        <f>SUM(I46:AQ46)</f>
        <v>8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>
        <v>8</v>
      </c>
      <c r="AK46" s="23"/>
      <c r="AL46" s="23"/>
      <c r="AM46" s="23"/>
      <c r="AN46" s="23"/>
      <c r="AO46" s="91"/>
      <c r="AP46" s="91"/>
      <c r="AQ46" s="23"/>
      <c r="AR46" s="26"/>
    </row>
    <row r="47" spans="1:44" ht="15" customHeight="1">
      <c r="A47" s="15">
        <v>35</v>
      </c>
      <c r="B47" s="15" t="s">
        <v>1883</v>
      </c>
      <c r="C47" s="14" t="s">
        <v>1884</v>
      </c>
      <c r="D47" s="15" t="s">
        <v>11</v>
      </c>
      <c r="E47" s="16" t="s">
        <v>9</v>
      </c>
      <c r="F47" s="15" t="s">
        <v>184</v>
      </c>
      <c r="G47" s="35">
        <f>SUM(I47:AQ47)</f>
        <v>7.5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7.5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91"/>
      <c r="AP47" s="91"/>
      <c r="AQ47" s="23"/>
      <c r="AR47" s="26"/>
    </row>
    <row r="48" spans="1:44" ht="15" customHeight="1">
      <c r="A48" s="15"/>
      <c r="B48" s="15"/>
      <c r="C48" s="14"/>
      <c r="D48" s="15"/>
      <c r="E48" s="16"/>
      <c r="F48" s="15"/>
      <c r="G48" s="35">
        <f>SUM(I48:AQ48)</f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6"/>
    </row>
    <row r="49" spans="1:44" ht="15" customHeight="1">
      <c r="A49" s="15"/>
      <c r="B49" s="15"/>
      <c r="C49" s="14"/>
      <c r="D49" s="15"/>
      <c r="E49" s="16"/>
      <c r="F49" s="15"/>
      <c r="G49" s="35">
        <f>SUM(I49:AQ49)</f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/>
      <c r="B50" s="15"/>
      <c r="C50" s="14"/>
      <c r="D50" s="15"/>
      <c r="E50" s="16"/>
      <c r="F50" s="15"/>
      <c r="G50" s="35">
        <f>SUM(I50:AQ50)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/>
      <c r="B51" s="15"/>
      <c r="C51" s="14"/>
      <c r="D51" s="15"/>
      <c r="E51" s="16"/>
      <c r="F51" s="15"/>
      <c r="G51" s="35">
        <f>SUM(I51:AQ51)</f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6"/>
    </row>
    <row r="52" spans="1:44" ht="15" customHeight="1">
      <c r="A52" s="15"/>
      <c r="B52" s="15"/>
      <c r="C52" s="14"/>
      <c r="D52" s="15"/>
      <c r="E52" s="16"/>
      <c r="F52" s="15"/>
      <c r="G52" s="35">
        <f>SUM(I52:AQ52)</f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/>
      <c r="B53" s="15"/>
      <c r="C53" s="14"/>
      <c r="D53" s="15"/>
      <c r="E53" s="16"/>
      <c r="F53" s="15"/>
      <c r="G53" s="35">
        <f>SUM(I53:AQ53)</f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6"/>
    </row>
    <row r="54" spans="1:44" ht="15" customHeight="1">
      <c r="A54" s="15"/>
      <c r="B54" s="15"/>
      <c r="C54" s="14"/>
      <c r="D54" s="15"/>
      <c r="E54" s="16"/>
      <c r="F54" s="15"/>
      <c r="G54" s="35">
        <f>SUM(I54:AQ54)</f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/>
      <c r="B55" s="15"/>
      <c r="C55" s="14"/>
      <c r="D55" s="15"/>
      <c r="E55" s="16"/>
      <c r="F55" s="15"/>
      <c r="G55" s="35">
        <f>SUM(I55:AQ55)</f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6"/>
    </row>
    <row r="56" spans="1:44" ht="15" customHeight="1">
      <c r="A56" s="15"/>
      <c r="B56" s="15"/>
      <c r="C56" s="14"/>
      <c r="D56" s="15"/>
      <c r="E56" s="16"/>
      <c r="F56" s="15"/>
      <c r="G56" s="35">
        <f>SUM(I56:AQ56)</f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6"/>
    </row>
    <row r="57" spans="1:44" ht="15" customHeight="1">
      <c r="A57" s="15"/>
      <c r="B57" s="15"/>
      <c r="C57" s="14"/>
      <c r="D57" s="15"/>
      <c r="E57" s="16"/>
      <c r="F57" s="15"/>
      <c r="G57" s="35">
        <f>SUM(I57:AQ57)</f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6"/>
    </row>
    <row r="58" spans="1:44" ht="15" customHeight="1">
      <c r="A58" s="15"/>
      <c r="B58" s="15"/>
      <c r="C58" s="14"/>
      <c r="D58" s="15"/>
      <c r="E58" s="16"/>
      <c r="F58" s="15"/>
      <c r="G58" s="35">
        <f>SUM(I58:AQ58)</f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/>
      <c r="B59" s="15"/>
      <c r="C59" s="14"/>
      <c r="D59" s="15"/>
      <c r="E59" s="16"/>
      <c r="F59" s="15"/>
      <c r="G59" s="35">
        <f>SUM(I59:AQ59)</f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/>
      <c r="B60" s="15"/>
      <c r="C60" s="14"/>
      <c r="D60" s="15"/>
      <c r="E60" s="16"/>
      <c r="F60" s="15"/>
      <c r="G60" s="35">
        <f>SUM(I60:AQ60)</f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/>
      <c r="B61" s="15"/>
      <c r="C61" s="14"/>
      <c r="D61" s="15"/>
      <c r="E61" s="16"/>
      <c r="F61" s="15"/>
      <c r="G61" s="35">
        <f>SUM(I61:AQ61)</f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6"/>
    </row>
    <row r="62" spans="1:44" ht="15" customHeight="1">
      <c r="A62" s="15"/>
      <c r="B62" s="15"/>
      <c r="C62" s="14"/>
      <c r="D62" s="15"/>
      <c r="E62" s="16"/>
      <c r="F62" s="15"/>
      <c r="G62" s="35">
        <f>SUM(I62:AQ62)</f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6"/>
    </row>
    <row r="63" spans="1:45" s="12" customFormat="1" ht="4.5" customHeight="1">
      <c r="A63" s="29"/>
      <c r="B63" s="29"/>
      <c r="C63" s="31"/>
      <c r="D63" s="30"/>
      <c r="E63" s="32"/>
      <c r="F63" s="30"/>
      <c r="G63" s="30"/>
      <c r="H63" s="34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8"/>
      <c r="AS63" s="11"/>
    </row>
    <row r="64" spans="1:44" s="8" customFormat="1" ht="12.75">
      <c r="A64" s="10"/>
      <c r="B64" s="7"/>
      <c r="D64" s="7"/>
      <c r="E64" s="9"/>
      <c r="F64" s="7"/>
      <c r="G64" s="40"/>
      <c r="H64" s="36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"/>
      <c r="AJ64" s="38"/>
      <c r="AK64" s="38"/>
      <c r="AL64" s="4"/>
      <c r="AM64" s="4"/>
      <c r="AN64" s="4"/>
      <c r="AO64" s="4"/>
      <c r="AP64" s="4"/>
      <c r="AQ64" s="38"/>
      <c r="AR64" s="13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0"/>
    </row>
    <row r="70" ht="12.75">
      <c r="G70" s="40"/>
    </row>
    <row r="71" ht="12.75">
      <c r="G71" s="43"/>
    </row>
  </sheetData>
  <sheetProtection password="E42B" sheet="1"/>
  <mergeCells count="42">
    <mergeCell ref="AP1:AP2"/>
    <mergeCell ref="Y1:Y2"/>
    <mergeCell ref="W1:W2"/>
    <mergeCell ref="Z1:Z2"/>
    <mergeCell ref="AE1:AE2"/>
    <mergeCell ref="AI1:AI2"/>
    <mergeCell ref="AC1:AC2"/>
    <mergeCell ref="AL1:AL2"/>
    <mergeCell ref="AS21:AV21"/>
    <mergeCell ref="AM1:AM2"/>
    <mergeCell ref="AF1:AF2"/>
    <mergeCell ref="AS20:AV20"/>
    <mergeCell ref="AG1:AG2"/>
    <mergeCell ref="AJ1:AJ2"/>
    <mergeCell ref="AS16:AV16"/>
    <mergeCell ref="AK1:AK2"/>
    <mergeCell ref="AS18:AV18"/>
    <mergeCell ref="AN1:AN2"/>
    <mergeCell ref="AO1:AO2"/>
    <mergeCell ref="O1:O2"/>
    <mergeCell ref="K1:K2"/>
    <mergeCell ref="L1:L2"/>
    <mergeCell ref="AS10:AV10"/>
    <mergeCell ref="AQ1:AQ2"/>
    <mergeCell ref="X1:X2"/>
    <mergeCell ref="AA1:AA2"/>
    <mergeCell ref="AB1:AB2"/>
    <mergeCell ref="T1:T2"/>
    <mergeCell ref="V1:V2"/>
    <mergeCell ref="N1:N2"/>
    <mergeCell ref="M1:M2"/>
    <mergeCell ref="J1:J2"/>
    <mergeCell ref="Q1:Q2"/>
    <mergeCell ref="AH1:AH2"/>
    <mergeCell ref="AD1:AD2"/>
    <mergeCell ref="R1:R2"/>
    <mergeCell ref="P1:P2"/>
    <mergeCell ref="S1:S2"/>
    <mergeCell ref="U1:U2"/>
    <mergeCell ref="A2:G2"/>
    <mergeCell ref="A1:G1"/>
    <mergeCell ref="I1:I2"/>
  </mergeCells>
  <conditionalFormatting sqref="B4:C62">
    <cfRule type="duplicateValues" priority="3" dxfId="0" stopIfTrue="1">
      <formula>AND(COUNTIF($B$4:$C$62,B4)&gt;1,NOT(ISBLANK(B4)))</formula>
    </cfRule>
    <cfRule type="duplicateValues" priority="4" dxfId="0" stopIfTrue="1">
      <formula>AND(COUNTIF($B$4:$C$62,B4)&gt;1,NOT(ISBLANK(B4)))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8515625" style="38" customWidth="1"/>
    <col min="13" max="14" width="5.28125" style="38" customWidth="1"/>
    <col min="15" max="15" width="5.140625" style="38" bestFit="1" customWidth="1"/>
    <col min="16" max="19" width="5.28125" style="38" customWidth="1"/>
    <col min="20" max="20" width="5.00390625" style="38" bestFit="1" customWidth="1"/>
    <col min="21" max="23" width="5.28125" style="38" customWidth="1"/>
    <col min="24" max="24" width="5.57421875" style="38" bestFit="1" customWidth="1"/>
    <col min="25" max="25" width="5.00390625" style="38" bestFit="1" customWidth="1"/>
    <col min="26" max="26" width="5.140625" style="38" bestFit="1" customWidth="1"/>
    <col min="27" max="27" width="5.00390625" style="38" bestFit="1" customWidth="1"/>
    <col min="28" max="28" width="4.421875" style="4" bestFit="1" customWidth="1"/>
    <col min="29" max="29" width="0.85546875" style="12" customWidth="1"/>
    <col min="30" max="30" width="4.57421875" style="4" customWidth="1"/>
  </cols>
  <sheetData>
    <row r="1" spans="1:29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2595</v>
      </c>
      <c r="M1" s="106" t="s">
        <v>2602</v>
      </c>
      <c r="N1" s="106" t="s">
        <v>2497</v>
      </c>
      <c r="O1" s="106" t="s">
        <v>2432</v>
      </c>
      <c r="P1" s="106" t="s">
        <v>2235</v>
      </c>
      <c r="Q1" s="106" t="s">
        <v>2180</v>
      </c>
      <c r="R1" s="106" t="s">
        <v>2062</v>
      </c>
      <c r="S1" s="106" t="s">
        <v>1683</v>
      </c>
      <c r="T1" s="106" t="s">
        <v>1584</v>
      </c>
      <c r="U1" s="106" t="s">
        <v>1537</v>
      </c>
      <c r="V1" s="106" t="s">
        <v>1487</v>
      </c>
      <c r="W1" s="106" t="s">
        <v>1417</v>
      </c>
      <c r="X1" s="106" t="s">
        <v>1103</v>
      </c>
      <c r="Y1" s="106" t="s">
        <v>1039</v>
      </c>
      <c r="Z1" s="106" t="s">
        <v>760</v>
      </c>
      <c r="AA1" s="106" t="s">
        <v>508</v>
      </c>
      <c r="AB1" s="106" t="s">
        <v>626</v>
      </c>
      <c r="AC1" s="24"/>
    </row>
    <row r="2" spans="1:30" s="4" customFormat="1" ht="77.25" customHeight="1">
      <c r="A2" s="107" t="s">
        <v>2678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11"/>
      <c r="AB2" s="111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761</v>
      </c>
      <c r="M3" s="22" t="s">
        <v>761</v>
      </c>
      <c r="N3" s="22" t="s">
        <v>1179</v>
      </c>
      <c r="O3" s="22" t="s">
        <v>761</v>
      </c>
      <c r="P3" s="22" t="s">
        <v>2236</v>
      </c>
      <c r="Q3" s="22" t="s">
        <v>761</v>
      </c>
      <c r="R3" s="22" t="s">
        <v>761</v>
      </c>
      <c r="S3" s="22" t="s">
        <v>761</v>
      </c>
      <c r="T3" s="22" t="s">
        <v>656</v>
      </c>
      <c r="U3" s="22" t="s">
        <v>656</v>
      </c>
      <c r="V3" s="22" t="s">
        <v>656</v>
      </c>
      <c r="W3" s="22" t="s">
        <v>656</v>
      </c>
      <c r="X3" s="22" t="s">
        <v>509</v>
      </c>
      <c r="Y3" s="22" t="s">
        <v>656</v>
      </c>
      <c r="Z3" s="22" t="s">
        <v>761</v>
      </c>
      <c r="AA3" s="17" t="s">
        <v>509</v>
      </c>
      <c r="AB3" s="17" t="s">
        <v>287</v>
      </c>
      <c r="AC3" s="27"/>
      <c r="AD3" s="1"/>
    </row>
    <row r="4" spans="1:29" ht="15" customHeight="1">
      <c r="A4" s="15">
        <v>1</v>
      </c>
      <c r="B4" s="15" t="s">
        <v>347</v>
      </c>
      <c r="C4" s="14" t="s">
        <v>348</v>
      </c>
      <c r="D4" s="15" t="s">
        <v>10</v>
      </c>
      <c r="E4" s="16" t="s">
        <v>349</v>
      </c>
      <c r="F4" s="15" t="s">
        <v>290</v>
      </c>
      <c r="G4" s="35">
        <f aca="true" t="shared" si="0" ref="G4:G27">SUM(I4:AB4)</f>
        <v>1130</v>
      </c>
      <c r="H4" s="25"/>
      <c r="I4" s="23"/>
      <c r="J4" s="23"/>
      <c r="K4" s="23"/>
      <c r="L4" s="23">
        <v>200</v>
      </c>
      <c r="M4" s="23"/>
      <c r="N4" s="23"/>
      <c r="O4" s="23">
        <v>80</v>
      </c>
      <c r="P4" s="23">
        <v>300</v>
      </c>
      <c r="Q4" s="23">
        <v>120</v>
      </c>
      <c r="R4" s="23">
        <v>120</v>
      </c>
      <c r="S4" s="23">
        <v>120</v>
      </c>
      <c r="T4" s="23"/>
      <c r="U4" s="23"/>
      <c r="V4" s="23"/>
      <c r="W4" s="23"/>
      <c r="X4" s="23"/>
      <c r="Y4" s="23"/>
      <c r="Z4" s="23">
        <v>70</v>
      </c>
      <c r="AA4" s="23"/>
      <c r="AB4" s="23">
        <v>120</v>
      </c>
      <c r="AC4" s="26"/>
    </row>
    <row r="5" spans="1:29" ht="15" customHeight="1">
      <c r="A5" s="15">
        <v>2</v>
      </c>
      <c r="B5" s="15" t="s">
        <v>357</v>
      </c>
      <c r="C5" s="14" t="s">
        <v>358</v>
      </c>
      <c r="D5" s="15" t="s">
        <v>10</v>
      </c>
      <c r="E5" s="16" t="s">
        <v>359</v>
      </c>
      <c r="F5" s="15" t="s">
        <v>290</v>
      </c>
      <c r="G5" s="35">
        <f t="shared" si="0"/>
        <v>872.5</v>
      </c>
      <c r="H5" s="25"/>
      <c r="I5" s="23"/>
      <c r="J5" s="23"/>
      <c r="K5" s="23"/>
      <c r="L5" s="23">
        <v>120</v>
      </c>
      <c r="M5" s="23">
        <v>100</v>
      </c>
      <c r="N5" s="23"/>
      <c r="O5" s="23">
        <v>70</v>
      </c>
      <c r="P5" s="23">
        <v>200</v>
      </c>
      <c r="Q5" s="23">
        <v>100</v>
      </c>
      <c r="R5" s="23">
        <v>95</v>
      </c>
      <c r="S5" s="23">
        <v>50</v>
      </c>
      <c r="T5" s="23"/>
      <c r="U5" s="23"/>
      <c r="V5" s="23"/>
      <c r="W5" s="23"/>
      <c r="X5" s="23">
        <v>47.5</v>
      </c>
      <c r="Y5" s="23"/>
      <c r="Z5" s="23">
        <v>5</v>
      </c>
      <c r="AA5" s="23"/>
      <c r="AB5" s="23">
        <v>85</v>
      </c>
      <c r="AC5" s="26"/>
    </row>
    <row r="6" spans="1:29" ht="15" customHeight="1">
      <c r="A6" s="15">
        <v>3</v>
      </c>
      <c r="B6" s="15" t="s">
        <v>364</v>
      </c>
      <c r="C6" s="14" t="s">
        <v>365</v>
      </c>
      <c r="D6" s="15" t="s">
        <v>10</v>
      </c>
      <c r="E6" s="16" t="s">
        <v>366</v>
      </c>
      <c r="F6" s="15" t="s">
        <v>302</v>
      </c>
      <c r="G6" s="35">
        <f t="shared" si="0"/>
        <v>580</v>
      </c>
      <c r="H6" s="25"/>
      <c r="I6" s="23"/>
      <c r="J6" s="23"/>
      <c r="K6" s="23"/>
      <c r="L6" s="23">
        <v>90</v>
      </c>
      <c r="M6" s="23"/>
      <c r="N6" s="23"/>
      <c r="O6" s="23">
        <v>50</v>
      </c>
      <c r="P6" s="23">
        <v>180</v>
      </c>
      <c r="Q6" s="23">
        <v>90</v>
      </c>
      <c r="R6" s="23">
        <v>60</v>
      </c>
      <c r="S6" s="23"/>
      <c r="T6" s="23"/>
      <c r="U6" s="23">
        <v>40</v>
      </c>
      <c r="V6" s="23"/>
      <c r="W6" s="23"/>
      <c r="X6" s="23"/>
      <c r="Y6" s="23"/>
      <c r="Z6" s="23"/>
      <c r="AA6" s="23"/>
      <c r="AB6" s="23">
        <v>70</v>
      </c>
      <c r="AC6" s="26"/>
    </row>
    <row r="7" spans="1:29" ht="15" customHeight="1">
      <c r="A7" s="15">
        <v>4</v>
      </c>
      <c r="B7" s="15" t="s">
        <v>1500</v>
      </c>
      <c r="C7" s="14" t="s">
        <v>1501</v>
      </c>
      <c r="D7" s="15" t="s">
        <v>10</v>
      </c>
      <c r="E7" s="16" t="s">
        <v>9</v>
      </c>
      <c r="F7" s="15" t="s">
        <v>1108</v>
      </c>
      <c r="G7" s="35">
        <f t="shared" si="0"/>
        <v>350</v>
      </c>
      <c r="H7" s="25"/>
      <c r="I7" s="23"/>
      <c r="J7" s="23"/>
      <c r="K7" s="23"/>
      <c r="L7" s="23"/>
      <c r="M7" s="23"/>
      <c r="N7" s="23"/>
      <c r="O7" s="23">
        <v>75</v>
      </c>
      <c r="P7" s="23">
        <v>250</v>
      </c>
      <c r="Q7" s="23"/>
      <c r="R7" s="23"/>
      <c r="S7" s="23"/>
      <c r="T7" s="23"/>
      <c r="U7" s="23"/>
      <c r="V7" s="23">
        <v>25</v>
      </c>
      <c r="W7" s="23"/>
      <c r="X7" s="23"/>
      <c r="Y7" s="23"/>
      <c r="Z7" s="23"/>
      <c r="AA7" s="23"/>
      <c r="AB7" s="23"/>
      <c r="AC7" s="27"/>
    </row>
    <row r="8" spans="1:29" ht="15" customHeight="1">
      <c r="A8" s="15">
        <v>5</v>
      </c>
      <c r="B8" s="15" t="s">
        <v>1032</v>
      </c>
      <c r="C8" s="14" t="s">
        <v>1033</v>
      </c>
      <c r="D8" s="15" t="s">
        <v>10</v>
      </c>
      <c r="E8" s="16" t="s">
        <v>1034</v>
      </c>
      <c r="F8" s="15" t="s">
        <v>290</v>
      </c>
      <c r="G8" s="35">
        <f t="shared" si="0"/>
        <v>275</v>
      </c>
      <c r="H8" s="25"/>
      <c r="I8" s="23"/>
      <c r="J8" s="23"/>
      <c r="K8" s="23"/>
      <c r="L8" s="23"/>
      <c r="M8" s="23"/>
      <c r="N8" s="23"/>
      <c r="O8" s="23">
        <v>65</v>
      </c>
      <c r="P8" s="23">
        <v>160</v>
      </c>
      <c r="Q8" s="23"/>
      <c r="R8" s="23"/>
      <c r="S8" s="23">
        <v>40</v>
      </c>
      <c r="T8" s="23"/>
      <c r="U8" s="23"/>
      <c r="V8" s="23"/>
      <c r="W8" s="23"/>
      <c r="X8" s="23"/>
      <c r="Y8" s="23"/>
      <c r="Z8" s="23">
        <v>10</v>
      </c>
      <c r="AA8" s="23"/>
      <c r="AB8" s="23"/>
      <c r="AC8" s="26"/>
    </row>
    <row r="9" spans="1:29" ht="15" customHeight="1">
      <c r="A9" s="15">
        <v>6</v>
      </c>
      <c r="B9" s="15" t="s">
        <v>2240</v>
      </c>
      <c r="C9" s="14" t="s">
        <v>2241</v>
      </c>
      <c r="D9" s="15" t="s">
        <v>10</v>
      </c>
      <c r="E9" s="16" t="s">
        <v>2061</v>
      </c>
      <c r="F9" s="15" t="s">
        <v>363</v>
      </c>
      <c r="G9" s="35">
        <f t="shared" si="0"/>
        <v>170</v>
      </c>
      <c r="H9" s="25"/>
      <c r="I9" s="23"/>
      <c r="J9" s="23"/>
      <c r="K9" s="23"/>
      <c r="L9" s="23"/>
      <c r="M9" s="23"/>
      <c r="N9" s="23"/>
      <c r="O9" s="23">
        <v>30</v>
      </c>
      <c r="P9" s="23">
        <v>140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6"/>
    </row>
    <row r="10" spans="1:29" ht="15" customHeight="1">
      <c r="A10" s="15">
        <v>7</v>
      </c>
      <c r="B10" s="15" t="s">
        <v>353</v>
      </c>
      <c r="C10" s="14" t="s">
        <v>354</v>
      </c>
      <c r="D10" s="15" t="s">
        <v>10</v>
      </c>
      <c r="E10" s="16" t="s">
        <v>9</v>
      </c>
      <c r="F10" s="15" t="s">
        <v>302</v>
      </c>
      <c r="G10" s="35">
        <f t="shared" si="0"/>
        <v>155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60</v>
      </c>
      <c r="T10" s="23"/>
      <c r="U10" s="23"/>
      <c r="V10" s="23"/>
      <c r="W10" s="23"/>
      <c r="X10" s="23"/>
      <c r="Y10" s="23"/>
      <c r="Z10" s="23"/>
      <c r="AA10" s="23"/>
      <c r="AB10" s="23">
        <v>95</v>
      </c>
      <c r="AC10" s="26"/>
    </row>
    <row r="11" spans="1:29" ht="15" customHeight="1">
      <c r="A11" s="15">
        <v>8</v>
      </c>
      <c r="B11" s="15" t="s">
        <v>1691</v>
      </c>
      <c r="C11" s="14" t="s">
        <v>1692</v>
      </c>
      <c r="D11" s="15" t="s">
        <v>10</v>
      </c>
      <c r="E11" s="16" t="s">
        <v>789</v>
      </c>
      <c r="F11" s="15" t="s">
        <v>290</v>
      </c>
      <c r="G11" s="35">
        <f t="shared" si="0"/>
        <v>145</v>
      </c>
      <c r="H11" s="25"/>
      <c r="I11" s="23"/>
      <c r="J11" s="23"/>
      <c r="K11" s="23"/>
      <c r="L11" s="23"/>
      <c r="M11" s="23"/>
      <c r="N11" s="23"/>
      <c r="O11" s="23">
        <v>40</v>
      </c>
      <c r="P11" s="23"/>
      <c r="Q11" s="23">
        <v>85</v>
      </c>
      <c r="R11" s="23"/>
      <c r="S11" s="23">
        <v>20</v>
      </c>
      <c r="T11" s="23"/>
      <c r="U11" s="23"/>
      <c r="V11" s="23"/>
      <c r="W11" s="23"/>
      <c r="X11" s="23"/>
      <c r="Y11" s="23"/>
      <c r="Z11" s="23"/>
      <c r="AA11" s="23"/>
      <c r="AB11" s="23"/>
      <c r="AC11" s="26"/>
    </row>
    <row r="12" spans="1:29" ht="15" customHeight="1">
      <c r="A12" s="15">
        <v>9</v>
      </c>
      <c r="B12" s="15" t="s">
        <v>360</v>
      </c>
      <c r="C12" s="14" t="s">
        <v>361</v>
      </c>
      <c r="D12" s="18" t="s">
        <v>10</v>
      </c>
      <c r="E12" s="16" t="s">
        <v>362</v>
      </c>
      <c r="F12" s="15" t="s">
        <v>118</v>
      </c>
      <c r="G12" s="35">
        <f t="shared" si="0"/>
        <v>120</v>
      </c>
      <c r="H12" s="34"/>
      <c r="I12" s="23"/>
      <c r="J12" s="23"/>
      <c r="K12" s="23"/>
      <c r="L12" s="23"/>
      <c r="M12" s="23"/>
      <c r="N12" s="23">
        <v>10</v>
      </c>
      <c r="O12" s="23"/>
      <c r="P12" s="23"/>
      <c r="Q12" s="23"/>
      <c r="R12" s="23"/>
      <c r="S12" s="23"/>
      <c r="T12" s="23"/>
      <c r="U12" s="23"/>
      <c r="V12" s="23"/>
      <c r="W12" s="23">
        <v>30</v>
      </c>
      <c r="X12" s="23"/>
      <c r="Y12" s="23"/>
      <c r="Z12" s="23"/>
      <c r="AA12" s="23"/>
      <c r="AB12" s="23">
        <v>80</v>
      </c>
      <c r="AC12" s="26"/>
    </row>
    <row r="13" spans="1:29" ht="15" customHeight="1">
      <c r="A13" s="15">
        <v>10</v>
      </c>
      <c r="B13" s="15" t="s">
        <v>2503</v>
      </c>
      <c r="C13" s="14" t="s">
        <v>2504</v>
      </c>
      <c r="D13" s="15" t="s">
        <v>10</v>
      </c>
      <c r="E13" s="16" t="s">
        <v>9</v>
      </c>
      <c r="F13" s="15" t="s">
        <v>337</v>
      </c>
      <c r="G13" s="35">
        <f t="shared" si="0"/>
        <v>100</v>
      </c>
      <c r="H13" s="25"/>
      <c r="I13" s="23"/>
      <c r="J13" s="23"/>
      <c r="K13" s="23"/>
      <c r="L13" s="23">
        <v>100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6"/>
    </row>
    <row r="14" spans="1:29" ht="15" customHeight="1">
      <c r="A14" s="15">
        <v>11</v>
      </c>
      <c r="B14" s="15" t="s">
        <v>1227</v>
      </c>
      <c r="C14" s="14" t="s">
        <v>1228</v>
      </c>
      <c r="D14" s="15" t="s">
        <v>10</v>
      </c>
      <c r="E14" s="16" t="s">
        <v>1229</v>
      </c>
      <c r="F14" s="15" t="s">
        <v>121</v>
      </c>
      <c r="G14" s="35">
        <f t="shared" si="0"/>
        <v>90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45</v>
      </c>
      <c r="Y14" s="23"/>
      <c r="Z14" s="23"/>
      <c r="AA14" s="23">
        <v>45</v>
      </c>
      <c r="AB14" s="23"/>
      <c r="AC14" s="26"/>
    </row>
    <row r="15" spans="1:29" ht="15" customHeight="1">
      <c r="A15" s="15">
        <v>12</v>
      </c>
      <c r="B15" s="15" t="s">
        <v>1693</v>
      </c>
      <c r="C15" s="14" t="s">
        <v>1694</v>
      </c>
      <c r="D15" s="15" t="s">
        <v>10</v>
      </c>
      <c r="E15" s="16" t="s">
        <v>1695</v>
      </c>
      <c r="F15" s="15" t="s">
        <v>290</v>
      </c>
      <c r="G15" s="35">
        <f t="shared" si="0"/>
        <v>80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70</v>
      </c>
      <c r="S15" s="23">
        <v>10</v>
      </c>
      <c r="T15" s="23"/>
      <c r="U15" s="23"/>
      <c r="V15" s="23"/>
      <c r="W15" s="23"/>
      <c r="X15" s="23"/>
      <c r="Y15" s="23"/>
      <c r="Z15" s="23"/>
      <c r="AA15" s="23"/>
      <c r="AB15" s="23"/>
      <c r="AC15" s="26"/>
    </row>
    <row r="16" spans="1:29" ht="15" customHeight="1">
      <c r="A16" s="15">
        <v>13</v>
      </c>
      <c r="B16" s="15" t="s">
        <v>1044</v>
      </c>
      <c r="C16" s="14" t="s">
        <v>1045</v>
      </c>
      <c r="D16" s="15" t="s">
        <v>10</v>
      </c>
      <c r="E16" s="16" t="s">
        <v>9</v>
      </c>
      <c r="F16" s="15" t="s">
        <v>204</v>
      </c>
      <c r="G16" s="35">
        <f t="shared" si="0"/>
        <v>50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50</v>
      </c>
      <c r="Z16" s="23"/>
      <c r="AA16" s="23"/>
      <c r="AB16" s="23"/>
      <c r="AC16" s="26"/>
    </row>
    <row r="17" spans="1:29" ht="15" customHeight="1">
      <c r="A17" s="15">
        <v>14</v>
      </c>
      <c r="B17" s="15" t="s">
        <v>1027</v>
      </c>
      <c r="C17" s="14" t="s">
        <v>1028</v>
      </c>
      <c r="D17" s="15" t="s">
        <v>10</v>
      </c>
      <c r="E17" s="16" t="s">
        <v>9</v>
      </c>
      <c r="F17" s="15" t="s">
        <v>290</v>
      </c>
      <c r="G17" s="35">
        <f t="shared" si="0"/>
        <v>30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v>30</v>
      </c>
      <c r="AA17" s="23"/>
      <c r="AB17" s="23"/>
      <c r="AC17" s="26"/>
    </row>
    <row r="18" spans="1:29" ht="15" customHeight="1">
      <c r="A18" s="15">
        <v>15</v>
      </c>
      <c r="B18" s="15" t="s">
        <v>2435</v>
      </c>
      <c r="C18" s="14" t="s">
        <v>2436</v>
      </c>
      <c r="D18" s="15" t="s">
        <v>10</v>
      </c>
      <c r="E18" s="16" t="s">
        <v>9</v>
      </c>
      <c r="F18" s="15" t="s">
        <v>302</v>
      </c>
      <c r="G18" s="35">
        <f t="shared" si="0"/>
        <v>20</v>
      </c>
      <c r="H18" s="25"/>
      <c r="I18" s="23"/>
      <c r="J18" s="23"/>
      <c r="K18" s="23"/>
      <c r="L18" s="23"/>
      <c r="M18" s="23"/>
      <c r="N18" s="23"/>
      <c r="O18" s="23">
        <v>20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6"/>
    </row>
    <row r="19" spans="1:29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</row>
    <row r="20" spans="1:29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6"/>
    </row>
    <row r="23" spans="1:29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6"/>
    </row>
    <row r="24" spans="1:29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</row>
    <row r="25" spans="1:29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6"/>
    </row>
    <row r="27" spans="1:29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6"/>
    </row>
    <row r="28" spans="1:30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28"/>
      <c r="AD28" s="11"/>
    </row>
    <row r="29" spans="1:29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"/>
      <c r="AC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22">
    <mergeCell ref="X1:X2"/>
    <mergeCell ref="W1:W2"/>
    <mergeCell ref="V1:V2"/>
    <mergeCell ref="S1:S2"/>
    <mergeCell ref="N1:N2"/>
    <mergeCell ref="J1:J2"/>
    <mergeCell ref="M1:M2"/>
    <mergeCell ref="Q1:Q2"/>
    <mergeCell ref="L1:L2"/>
    <mergeCell ref="A1:G1"/>
    <mergeCell ref="I1:I2"/>
    <mergeCell ref="A2:G2"/>
    <mergeCell ref="AB1:AB2"/>
    <mergeCell ref="Y1:Y2"/>
    <mergeCell ref="AA1:AA2"/>
    <mergeCell ref="K1:K2"/>
    <mergeCell ref="T1:T2"/>
    <mergeCell ref="R1:R2"/>
    <mergeCell ref="O1:O2"/>
    <mergeCell ref="P1:P2"/>
    <mergeCell ref="Z1:Z2"/>
    <mergeCell ref="U1:U2"/>
  </mergeCells>
  <conditionalFormatting sqref="B4:C27">
    <cfRule type="duplicateValues" priority="1" dxfId="0" stopIfTrue="1">
      <formula>AND(COUNTIF($B$4:$C$27,B4)&gt;1,NOT(ISBLANK(B4)))</formula>
    </cfRule>
    <cfRule type="duplicateValues" priority="2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0039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4.140625" style="64" bestFit="1" customWidth="1"/>
    <col min="10" max="11" width="4.140625" style="64" customWidth="1"/>
    <col min="12" max="12" width="6.28125" style="64" bestFit="1" customWidth="1"/>
    <col min="13" max="13" width="5.00390625" style="64" bestFit="1" customWidth="1"/>
    <col min="14" max="14" width="5.57421875" style="64" bestFit="1" customWidth="1"/>
    <col min="15" max="17" width="5.00390625" style="64" bestFit="1" customWidth="1"/>
    <col min="18" max="18" width="4.421875" style="64" bestFit="1" customWidth="1"/>
    <col min="19" max="19" width="5.00390625" style="64" bestFit="1" customWidth="1"/>
    <col min="20" max="20" width="4.421875" style="64" bestFit="1" customWidth="1"/>
    <col min="21" max="26" width="5.00390625" style="64" bestFit="1" customWidth="1"/>
    <col min="27" max="27" width="5.00390625" style="64" customWidth="1"/>
    <col min="28" max="34" width="5.28125" style="64" customWidth="1"/>
    <col min="35" max="35" width="5.28125" style="46" customWidth="1"/>
    <col min="36" max="36" width="5.140625" style="46" bestFit="1" customWidth="1"/>
    <col min="37" max="37" width="6.28125" style="46" bestFit="1" customWidth="1"/>
    <col min="38" max="38" width="0.85546875" style="57" customWidth="1"/>
    <col min="39" max="39" width="4.57421875" style="46" customWidth="1"/>
    <col min="40" max="16384" width="9.140625" style="46" customWidth="1"/>
  </cols>
  <sheetData>
    <row r="1" spans="1:38" ht="71.25" customHeight="1">
      <c r="A1" s="109" t="s">
        <v>7</v>
      </c>
      <c r="B1" s="110"/>
      <c r="C1" s="110"/>
      <c r="D1" s="110"/>
      <c r="E1" s="110"/>
      <c r="F1" s="110"/>
      <c r="G1" s="110"/>
      <c r="H1" s="44"/>
      <c r="I1" s="106"/>
      <c r="J1" s="106"/>
      <c r="K1" s="106"/>
      <c r="L1" s="106" t="s">
        <v>2637</v>
      </c>
      <c r="M1" s="106" t="s">
        <v>2629</v>
      </c>
      <c r="N1" s="106" t="s">
        <v>2595</v>
      </c>
      <c r="O1" s="106" t="s">
        <v>2410</v>
      </c>
      <c r="P1" s="106" t="s">
        <v>2405</v>
      </c>
      <c r="Q1" s="106" t="s">
        <v>2384</v>
      </c>
      <c r="R1" s="106" t="s">
        <v>2235</v>
      </c>
      <c r="S1" s="106" t="s">
        <v>2180</v>
      </c>
      <c r="T1" s="106" t="s">
        <v>2062</v>
      </c>
      <c r="U1" s="106" t="s">
        <v>1875</v>
      </c>
      <c r="V1" s="106" t="s">
        <v>1954</v>
      </c>
      <c r="W1" s="106" t="s">
        <v>1819</v>
      </c>
      <c r="X1" s="106" t="s">
        <v>1584</v>
      </c>
      <c r="Y1" s="106" t="s">
        <v>1564</v>
      </c>
      <c r="Z1" s="106" t="s">
        <v>1537</v>
      </c>
      <c r="AA1" s="106" t="s">
        <v>1487</v>
      </c>
      <c r="AB1" s="106" t="s">
        <v>619</v>
      </c>
      <c r="AC1" s="106" t="s">
        <v>1331</v>
      </c>
      <c r="AD1" s="106" t="s">
        <v>1271</v>
      </c>
      <c r="AE1" s="106" t="s">
        <v>1103</v>
      </c>
      <c r="AF1" s="106" t="s">
        <v>1178</v>
      </c>
      <c r="AG1" s="106" t="s">
        <v>1039</v>
      </c>
      <c r="AH1" s="106" t="s">
        <v>655</v>
      </c>
      <c r="AI1" s="106" t="s">
        <v>508</v>
      </c>
      <c r="AJ1" s="106" t="s">
        <v>39</v>
      </c>
      <c r="AK1" s="106" t="s">
        <v>30</v>
      </c>
      <c r="AL1" s="45"/>
    </row>
    <row r="2" spans="1:39" ht="77.25" customHeight="1">
      <c r="A2" s="107" t="s">
        <v>2679</v>
      </c>
      <c r="B2" s="108"/>
      <c r="C2" s="108"/>
      <c r="D2" s="108"/>
      <c r="E2" s="108"/>
      <c r="F2" s="108"/>
      <c r="G2" s="108"/>
      <c r="H2" s="44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11"/>
      <c r="AJ2" s="111"/>
      <c r="AK2" s="106"/>
      <c r="AL2" s="47"/>
      <c r="AM2" s="48"/>
    </row>
    <row r="3" spans="1:3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22" t="s">
        <v>2638</v>
      </c>
      <c r="M3" s="22" t="s">
        <v>656</v>
      </c>
      <c r="N3" s="22" t="s">
        <v>367</v>
      </c>
      <c r="O3" s="22" t="s">
        <v>509</v>
      </c>
      <c r="P3" s="22" t="s">
        <v>656</v>
      </c>
      <c r="Q3" s="22" t="s">
        <v>1179</v>
      </c>
      <c r="R3" s="22" t="s">
        <v>2236</v>
      </c>
      <c r="S3" s="22" t="s">
        <v>367</v>
      </c>
      <c r="T3" s="22" t="s">
        <v>367</v>
      </c>
      <c r="U3" s="22" t="s">
        <v>656</v>
      </c>
      <c r="V3" s="22" t="s">
        <v>656</v>
      </c>
      <c r="W3" s="22" t="s">
        <v>509</v>
      </c>
      <c r="X3" s="22" t="s">
        <v>656</v>
      </c>
      <c r="Y3" s="22" t="s">
        <v>509</v>
      </c>
      <c r="Z3" s="22" t="s">
        <v>656</v>
      </c>
      <c r="AA3" s="22" t="s">
        <v>656</v>
      </c>
      <c r="AB3" s="22" t="s">
        <v>509</v>
      </c>
      <c r="AC3" s="22" t="s">
        <v>656</v>
      </c>
      <c r="AD3" s="22" t="s">
        <v>509</v>
      </c>
      <c r="AE3" s="22" t="s">
        <v>509</v>
      </c>
      <c r="AF3" s="22" t="s">
        <v>1179</v>
      </c>
      <c r="AG3" s="22" t="s">
        <v>656</v>
      </c>
      <c r="AH3" s="22" t="s">
        <v>656</v>
      </c>
      <c r="AI3" s="17" t="s">
        <v>509</v>
      </c>
      <c r="AJ3" s="17" t="s">
        <v>40</v>
      </c>
      <c r="AK3" s="17" t="s">
        <v>31</v>
      </c>
      <c r="AL3" s="47"/>
      <c r="AM3" s="50"/>
    </row>
    <row r="4" spans="1:42" s="4" customFormat="1" ht="15" customHeight="1">
      <c r="A4" s="15">
        <v>1</v>
      </c>
      <c r="B4" s="15" t="s">
        <v>1106</v>
      </c>
      <c r="C4" s="14" t="s">
        <v>1107</v>
      </c>
      <c r="D4" s="15" t="s">
        <v>25</v>
      </c>
      <c r="E4" s="16" t="s">
        <v>9</v>
      </c>
      <c r="F4" s="15" t="s">
        <v>1108</v>
      </c>
      <c r="G4" s="35">
        <f aca="true" t="shared" si="0" ref="G4:G35">SUM(I4:AK4)</f>
        <v>347.5</v>
      </c>
      <c r="H4" s="25"/>
      <c r="I4" s="23"/>
      <c r="J4" s="23"/>
      <c r="K4" s="23"/>
      <c r="L4" s="23">
        <v>125</v>
      </c>
      <c r="M4" s="23"/>
      <c r="N4" s="23"/>
      <c r="O4" s="23"/>
      <c r="P4" s="23"/>
      <c r="Q4" s="23"/>
      <c r="R4" s="23">
        <v>150</v>
      </c>
      <c r="S4" s="23"/>
      <c r="T4" s="23"/>
      <c r="U4" s="23"/>
      <c r="V4" s="23"/>
      <c r="W4" s="23"/>
      <c r="X4" s="23"/>
      <c r="Y4" s="23"/>
      <c r="Z4" s="23"/>
      <c r="AA4" s="23">
        <v>25</v>
      </c>
      <c r="AB4" s="23"/>
      <c r="AC4" s="23"/>
      <c r="AD4" s="23"/>
      <c r="AE4" s="23">
        <v>47.5</v>
      </c>
      <c r="AF4" s="23"/>
      <c r="AG4" s="23"/>
      <c r="AH4" s="23"/>
      <c r="AI4" s="23"/>
      <c r="AJ4" s="23"/>
      <c r="AK4" s="23"/>
      <c r="AL4" s="26"/>
      <c r="AM4" s="112"/>
      <c r="AN4" s="113"/>
      <c r="AO4" s="113"/>
      <c r="AP4" s="113"/>
    </row>
    <row r="5" spans="1:38" s="4" customFormat="1" ht="15" customHeight="1">
      <c r="A5" s="15">
        <v>2</v>
      </c>
      <c r="B5" s="15" t="s">
        <v>129</v>
      </c>
      <c r="C5" s="14" t="s">
        <v>130</v>
      </c>
      <c r="D5" s="15" t="s">
        <v>25</v>
      </c>
      <c r="E5" s="16" t="s">
        <v>32</v>
      </c>
      <c r="F5" s="15" t="s">
        <v>28</v>
      </c>
      <c r="G5" s="35">
        <f t="shared" si="0"/>
        <v>337.5</v>
      </c>
      <c r="H5" s="25"/>
      <c r="I5" s="23"/>
      <c r="J5" s="23"/>
      <c r="K5" s="23"/>
      <c r="L5" s="23">
        <v>120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100">
        <v>47.5</v>
      </c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>
        <v>60</v>
      </c>
      <c r="AK5" s="23">
        <v>110</v>
      </c>
      <c r="AL5" s="26"/>
    </row>
    <row r="6" spans="1:42" s="4" customFormat="1" ht="15" customHeight="1">
      <c r="A6" s="15">
        <v>3</v>
      </c>
      <c r="B6" s="15" t="s">
        <v>1086</v>
      </c>
      <c r="C6" s="14" t="s">
        <v>1087</v>
      </c>
      <c r="D6" s="15" t="s">
        <v>25</v>
      </c>
      <c r="E6" s="16" t="s">
        <v>663</v>
      </c>
      <c r="F6" s="15" t="s">
        <v>162</v>
      </c>
      <c r="G6" s="35">
        <f t="shared" si="0"/>
        <v>290</v>
      </c>
      <c r="H6" s="25"/>
      <c r="I6" s="23"/>
      <c r="J6" s="23"/>
      <c r="K6" s="23"/>
      <c r="L6" s="23"/>
      <c r="M6" s="23">
        <v>25</v>
      </c>
      <c r="N6" s="23"/>
      <c r="O6" s="23"/>
      <c r="P6" s="23">
        <v>40</v>
      </c>
      <c r="Q6" s="23">
        <v>90</v>
      </c>
      <c r="R6" s="23"/>
      <c r="S6" s="23"/>
      <c r="T6" s="23"/>
      <c r="U6" s="23"/>
      <c r="V6" s="23"/>
      <c r="W6" s="23">
        <v>100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>
        <v>35</v>
      </c>
      <c r="AI6" s="23"/>
      <c r="AJ6" s="23"/>
      <c r="AK6" s="23"/>
      <c r="AL6" s="26"/>
      <c r="AM6" s="112"/>
      <c r="AN6" s="113"/>
      <c r="AO6" s="113"/>
      <c r="AP6" s="113"/>
    </row>
    <row r="7" spans="1:42" s="4" customFormat="1" ht="15" customHeight="1">
      <c r="A7" s="15">
        <v>4</v>
      </c>
      <c r="B7" s="15" t="s">
        <v>2158</v>
      </c>
      <c r="C7" s="14" t="s">
        <v>2159</v>
      </c>
      <c r="D7" s="15" t="s">
        <v>25</v>
      </c>
      <c r="E7" s="16" t="s">
        <v>902</v>
      </c>
      <c r="F7" s="15" t="s">
        <v>770</v>
      </c>
      <c r="G7" s="35">
        <f t="shared" si="0"/>
        <v>205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>
        <v>90</v>
      </c>
      <c r="S7" s="23"/>
      <c r="T7" s="23">
        <v>115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6"/>
      <c r="AM7" s="112"/>
      <c r="AN7" s="113"/>
      <c r="AO7" s="113"/>
      <c r="AP7" s="113"/>
    </row>
    <row r="8" spans="1:38" s="4" customFormat="1" ht="15" customHeight="1">
      <c r="A8" s="15">
        <v>5</v>
      </c>
      <c r="B8" s="15" t="s">
        <v>515</v>
      </c>
      <c r="C8" s="14" t="s">
        <v>516</v>
      </c>
      <c r="D8" s="15" t="s">
        <v>25</v>
      </c>
      <c r="E8" s="16" t="s">
        <v>197</v>
      </c>
      <c r="F8" s="15" t="s">
        <v>121</v>
      </c>
      <c r="G8" s="35">
        <f t="shared" si="0"/>
        <v>200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>
        <v>100</v>
      </c>
      <c r="AE8" s="23"/>
      <c r="AF8" s="23"/>
      <c r="AG8" s="23"/>
      <c r="AH8" s="23"/>
      <c r="AI8" s="23">
        <v>100</v>
      </c>
      <c r="AJ8" s="23"/>
      <c r="AK8" s="23"/>
      <c r="AL8" s="26"/>
    </row>
    <row r="9" spans="1:38" s="4" customFormat="1" ht="15" customHeight="1">
      <c r="A9" s="15">
        <v>6</v>
      </c>
      <c r="B9" s="15" t="s">
        <v>1230</v>
      </c>
      <c r="C9" s="14" t="s">
        <v>1231</v>
      </c>
      <c r="D9" s="15" t="s">
        <v>25</v>
      </c>
      <c r="E9" s="16" t="s">
        <v>603</v>
      </c>
      <c r="F9" s="15" t="s">
        <v>121</v>
      </c>
      <c r="G9" s="35">
        <f t="shared" si="0"/>
        <v>190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>
        <v>95</v>
      </c>
      <c r="AE9" s="23"/>
      <c r="AF9" s="23"/>
      <c r="AG9" s="23"/>
      <c r="AH9" s="23"/>
      <c r="AI9" s="23">
        <v>95</v>
      </c>
      <c r="AJ9" s="23"/>
      <c r="AK9" s="23"/>
      <c r="AL9" s="26"/>
    </row>
    <row r="10" spans="1:42" s="4" customFormat="1" ht="15" customHeight="1">
      <c r="A10" s="15">
        <v>6</v>
      </c>
      <c r="B10" s="15" t="s">
        <v>2310</v>
      </c>
      <c r="C10" s="14" t="s">
        <v>2311</v>
      </c>
      <c r="D10" s="15" t="s">
        <v>25</v>
      </c>
      <c r="E10" s="16" t="s">
        <v>9</v>
      </c>
      <c r="F10" s="15" t="s">
        <v>302</v>
      </c>
      <c r="G10" s="35">
        <f t="shared" si="0"/>
        <v>190</v>
      </c>
      <c r="H10" s="25"/>
      <c r="I10" s="23"/>
      <c r="J10" s="23"/>
      <c r="K10" s="23"/>
      <c r="L10" s="23"/>
      <c r="M10" s="23"/>
      <c r="N10" s="23">
        <v>65</v>
      </c>
      <c r="O10" s="23"/>
      <c r="P10" s="23"/>
      <c r="Q10" s="23"/>
      <c r="R10" s="23">
        <v>125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6"/>
      <c r="AM10" s="112"/>
      <c r="AN10" s="113"/>
      <c r="AO10" s="113"/>
      <c r="AP10" s="113"/>
    </row>
    <row r="11" spans="1:38" s="4" customFormat="1" ht="15" customHeight="1">
      <c r="A11" s="15">
        <v>7</v>
      </c>
      <c r="B11" s="15" t="s">
        <v>520</v>
      </c>
      <c r="C11" s="14" t="s">
        <v>521</v>
      </c>
      <c r="D11" s="15" t="s">
        <v>25</v>
      </c>
      <c r="E11" s="16" t="s">
        <v>227</v>
      </c>
      <c r="F11" s="15" t="s">
        <v>121</v>
      </c>
      <c r="G11" s="35">
        <f t="shared" si="0"/>
        <v>175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90</v>
      </c>
      <c r="AE11" s="23"/>
      <c r="AF11" s="23"/>
      <c r="AG11" s="23"/>
      <c r="AH11" s="23"/>
      <c r="AI11" s="23">
        <v>85</v>
      </c>
      <c r="AJ11" s="23"/>
      <c r="AK11" s="23"/>
      <c r="AL11" s="26"/>
    </row>
    <row r="12" spans="1:38" s="4" customFormat="1" ht="15" customHeight="1">
      <c r="A12" s="15">
        <v>8</v>
      </c>
      <c r="B12" s="15" t="s">
        <v>517</v>
      </c>
      <c r="C12" s="14" t="s">
        <v>518</v>
      </c>
      <c r="D12" s="15" t="s">
        <v>25</v>
      </c>
      <c r="E12" s="16" t="s">
        <v>519</v>
      </c>
      <c r="F12" s="15" t="s">
        <v>121</v>
      </c>
      <c r="G12" s="35">
        <f t="shared" si="0"/>
        <v>170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>
        <v>80</v>
      </c>
      <c r="AE12" s="23"/>
      <c r="AF12" s="23"/>
      <c r="AG12" s="23"/>
      <c r="AH12" s="23"/>
      <c r="AI12" s="23">
        <v>90</v>
      </c>
      <c r="AJ12" s="23"/>
      <c r="AK12" s="23"/>
      <c r="AL12" s="26"/>
    </row>
    <row r="13" spans="1:38" s="4" customFormat="1" ht="15" customHeight="1">
      <c r="A13" s="15">
        <v>9</v>
      </c>
      <c r="B13" s="15" t="s">
        <v>1618</v>
      </c>
      <c r="C13" s="14" t="s">
        <v>1619</v>
      </c>
      <c r="D13" s="15" t="s">
        <v>25</v>
      </c>
      <c r="E13" s="16" t="s">
        <v>1620</v>
      </c>
      <c r="F13" s="15" t="s">
        <v>290</v>
      </c>
      <c r="G13" s="35">
        <f t="shared" si="0"/>
        <v>165</v>
      </c>
      <c r="H13" s="25"/>
      <c r="I13" s="23"/>
      <c r="J13" s="23"/>
      <c r="K13" s="23"/>
      <c r="L13" s="23">
        <v>115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50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6"/>
    </row>
    <row r="14" spans="1:38" s="4" customFormat="1" ht="15" customHeight="1">
      <c r="A14" s="15">
        <v>10</v>
      </c>
      <c r="B14" s="15" t="s">
        <v>1621</v>
      </c>
      <c r="C14" s="14" t="s">
        <v>1622</v>
      </c>
      <c r="D14" s="15" t="s">
        <v>25</v>
      </c>
      <c r="E14" s="16" t="s">
        <v>1623</v>
      </c>
      <c r="F14" s="15" t="s">
        <v>290</v>
      </c>
      <c r="G14" s="35">
        <f t="shared" si="0"/>
        <v>155</v>
      </c>
      <c r="H14" s="25"/>
      <c r="I14" s="23"/>
      <c r="J14" s="23"/>
      <c r="K14" s="23"/>
      <c r="L14" s="23">
        <v>115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40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6"/>
    </row>
    <row r="15" spans="1:38" s="4" customFormat="1" ht="15" customHeight="1">
      <c r="A15" s="15">
        <v>11</v>
      </c>
      <c r="B15" s="15" t="s">
        <v>1232</v>
      </c>
      <c r="C15" s="14" t="s">
        <v>1233</v>
      </c>
      <c r="D15" s="15" t="s">
        <v>25</v>
      </c>
      <c r="E15" s="16" t="s">
        <v>618</v>
      </c>
      <c r="F15" s="15" t="s">
        <v>121</v>
      </c>
      <c r="G15" s="35">
        <f t="shared" si="0"/>
        <v>150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>
        <v>75</v>
      </c>
      <c r="AE15" s="23"/>
      <c r="AF15" s="23"/>
      <c r="AG15" s="23"/>
      <c r="AH15" s="23"/>
      <c r="AI15" s="23">
        <v>75</v>
      </c>
      <c r="AJ15" s="23"/>
      <c r="AK15" s="23"/>
      <c r="AL15" s="26"/>
    </row>
    <row r="16" spans="1:38" s="4" customFormat="1" ht="15" customHeight="1">
      <c r="A16" s="15">
        <v>11</v>
      </c>
      <c r="B16" s="15" t="s">
        <v>1208</v>
      </c>
      <c r="C16" s="14" t="s">
        <v>1209</v>
      </c>
      <c r="D16" s="15" t="s">
        <v>25</v>
      </c>
      <c r="E16" s="16" t="s">
        <v>77</v>
      </c>
      <c r="F16" s="15" t="s">
        <v>121</v>
      </c>
      <c r="G16" s="35">
        <f t="shared" si="0"/>
        <v>150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80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>
        <v>70</v>
      </c>
      <c r="AL16" s="26"/>
    </row>
    <row r="17" spans="1:42" s="4" customFormat="1" ht="15" customHeight="1">
      <c r="A17" s="15">
        <v>12</v>
      </c>
      <c r="B17" s="15" t="s">
        <v>2151</v>
      </c>
      <c r="C17" s="14" t="s">
        <v>2152</v>
      </c>
      <c r="D17" s="15" t="s">
        <v>25</v>
      </c>
      <c r="E17" s="16" t="s">
        <v>2095</v>
      </c>
      <c r="F17" s="15" t="s">
        <v>770</v>
      </c>
      <c r="G17" s="35">
        <f t="shared" si="0"/>
        <v>130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130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6"/>
      <c r="AM17" s="112"/>
      <c r="AN17" s="113"/>
      <c r="AO17" s="113"/>
      <c r="AP17" s="113"/>
    </row>
    <row r="18" spans="1:38" s="4" customFormat="1" ht="15" customHeight="1">
      <c r="A18" s="15">
        <v>13</v>
      </c>
      <c r="B18" s="15" t="s">
        <v>2153</v>
      </c>
      <c r="C18" s="14" t="s">
        <v>2154</v>
      </c>
      <c r="D18" s="15" t="s">
        <v>25</v>
      </c>
      <c r="E18" s="16" t="s">
        <v>2155</v>
      </c>
      <c r="F18" s="15" t="s">
        <v>282</v>
      </c>
      <c r="G18" s="35">
        <f t="shared" si="0"/>
        <v>125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125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6"/>
    </row>
    <row r="19" spans="1:38" s="4" customFormat="1" ht="15" customHeight="1">
      <c r="A19" s="15">
        <v>14</v>
      </c>
      <c r="B19" s="15" t="s">
        <v>2156</v>
      </c>
      <c r="C19" s="14" t="s">
        <v>2157</v>
      </c>
      <c r="D19" s="15" t="s">
        <v>25</v>
      </c>
      <c r="E19" s="16" t="s">
        <v>2049</v>
      </c>
      <c r="F19" s="15" t="s">
        <v>770</v>
      </c>
      <c r="G19" s="35">
        <f t="shared" si="0"/>
        <v>120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120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6"/>
    </row>
    <row r="20" spans="1:38" s="4" customFormat="1" ht="15" customHeight="1">
      <c r="A20" s="15">
        <v>14</v>
      </c>
      <c r="B20" s="15" t="s">
        <v>2642</v>
      </c>
      <c r="C20" s="14" t="s">
        <v>2643</v>
      </c>
      <c r="D20" s="15" t="s">
        <v>25</v>
      </c>
      <c r="E20" s="16" t="s">
        <v>29</v>
      </c>
      <c r="F20" s="15" t="s">
        <v>28</v>
      </c>
      <c r="G20" s="35">
        <f t="shared" si="0"/>
        <v>120</v>
      </c>
      <c r="H20" s="25"/>
      <c r="I20" s="23"/>
      <c r="J20" s="23"/>
      <c r="K20" s="23"/>
      <c r="L20" s="23">
        <v>120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6"/>
    </row>
    <row r="21" spans="1:38" s="4" customFormat="1" ht="15" customHeight="1">
      <c r="A21" s="15">
        <v>15</v>
      </c>
      <c r="B21" s="15" t="s">
        <v>1821</v>
      </c>
      <c r="C21" s="14" t="s">
        <v>1822</v>
      </c>
      <c r="D21" s="15" t="s">
        <v>25</v>
      </c>
      <c r="E21" s="16" t="s">
        <v>663</v>
      </c>
      <c r="F21" s="15" t="s">
        <v>1823</v>
      </c>
      <c r="G21" s="35">
        <f t="shared" si="0"/>
        <v>105</v>
      </c>
      <c r="H21" s="25"/>
      <c r="I21" s="23"/>
      <c r="J21" s="23"/>
      <c r="K21" s="23"/>
      <c r="L21" s="23"/>
      <c r="M21" s="23">
        <v>20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85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6"/>
    </row>
    <row r="22" spans="1:38" s="4" customFormat="1" ht="15" customHeight="1">
      <c r="A22" s="15">
        <v>16</v>
      </c>
      <c r="B22" s="15" t="s">
        <v>2312</v>
      </c>
      <c r="C22" s="14" t="s">
        <v>2313</v>
      </c>
      <c r="D22" s="15" t="s">
        <v>25</v>
      </c>
      <c r="E22" s="16" t="s">
        <v>9</v>
      </c>
      <c r="F22" s="15" t="s">
        <v>184</v>
      </c>
      <c r="G22" s="35">
        <f t="shared" si="0"/>
        <v>100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100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6"/>
    </row>
    <row r="23" spans="1:42" s="4" customFormat="1" ht="15" customHeight="1">
      <c r="A23" s="15">
        <v>17</v>
      </c>
      <c r="B23" s="15" t="s">
        <v>1624</v>
      </c>
      <c r="C23" s="14" t="s">
        <v>1625</v>
      </c>
      <c r="D23" s="15" t="s">
        <v>25</v>
      </c>
      <c r="E23" s="16" t="s">
        <v>1626</v>
      </c>
      <c r="F23" s="15" t="s">
        <v>290</v>
      </c>
      <c r="G23" s="35">
        <f t="shared" si="0"/>
        <v>97.5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00">
        <v>62.5</v>
      </c>
      <c r="T23" s="23"/>
      <c r="U23" s="23"/>
      <c r="V23" s="23"/>
      <c r="W23" s="23"/>
      <c r="X23" s="23">
        <v>35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6"/>
      <c r="AM23" s="112"/>
      <c r="AN23" s="113"/>
      <c r="AO23" s="113"/>
      <c r="AP23" s="113"/>
    </row>
    <row r="24" spans="1:38" s="4" customFormat="1" ht="15" customHeight="1">
      <c r="A24" s="15">
        <v>18</v>
      </c>
      <c r="B24" s="15" t="s">
        <v>2385</v>
      </c>
      <c r="C24" s="14" t="s">
        <v>2386</v>
      </c>
      <c r="D24" s="15" t="s">
        <v>25</v>
      </c>
      <c r="E24" s="16" t="s">
        <v>9</v>
      </c>
      <c r="F24" s="15" t="s">
        <v>162</v>
      </c>
      <c r="G24" s="35">
        <f t="shared" si="0"/>
        <v>95</v>
      </c>
      <c r="H24" s="25"/>
      <c r="I24" s="23"/>
      <c r="J24" s="23"/>
      <c r="K24" s="23"/>
      <c r="L24" s="23"/>
      <c r="M24" s="23"/>
      <c r="N24" s="23"/>
      <c r="O24" s="23"/>
      <c r="P24" s="23"/>
      <c r="Q24" s="23">
        <v>95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6"/>
    </row>
    <row r="25" spans="1:38" s="4" customFormat="1" ht="15" customHeight="1">
      <c r="A25" s="15">
        <v>19</v>
      </c>
      <c r="B25" s="15" t="s">
        <v>1206</v>
      </c>
      <c r="C25" s="14" t="s">
        <v>1207</v>
      </c>
      <c r="D25" s="15" t="s">
        <v>25</v>
      </c>
      <c r="E25" s="16" t="s">
        <v>209</v>
      </c>
      <c r="F25" s="15" t="s">
        <v>121</v>
      </c>
      <c r="G25" s="35">
        <f t="shared" si="0"/>
        <v>90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>
        <v>90</v>
      </c>
      <c r="AL25" s="26"/>
    </row>
    <row r="26" spans="1:38" s="4" customFormat="1" ht="15" customHeight="1">
      <c r="A26" s="15">
        <v>20</v>
      </c>
      <c r="B26" s="15" t="s">
        <v>1272</v>
      </c>
      <c r="C26" s="14" t="s">
        <v>1273</v>
      </c>
      <c r="D26" s="15" t="s">
        <v>25</v>
      </c>
      <c r="E26" s="16" t="s">
        <v>618</v>
      </c>
      <c r="F26" s="15" t="s">
        <v>121</v>
      </c>
      <c r="G26" s="35">
        <f t="shared" si="0"/>
        <v>85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85</v>
      </c>
      <c r="AE26" s="23"/>
      <c r="AF26" s="23"/>
      <c r="AG26" s="23"/>
      <c r="AH26" s="23"/>
      <c r="AI26" s="23"/>
      <c r="AJ26" s="23"/>
      <c r="AK26" s="23"/>
      <c r="AL26" s="26"/>
    </row>
    <row r="27" spans="1:38" s="4" customFormat="1" ht="15" customHeight="1">
      <c r="A27" s="15">
        <v>21</v>
      </c>
      <c r="B27" s="15" t="s">
        <v>131</v>
      </c>
      <c r="C27" s="14" t="s">
        <v>132</v>
      </c>
      <c r="D27" s="15" t="s">
        <v>25</v>
      </c>
      <c r="E27" s="16" t="s">
        <v>133</v>
      </c>
      <c r="F27" s="15" t="s">
        <v>121</v>
      </c>
      <c r="G27" s="35">
        <f t="shared" si="0"/>
        <v>80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>
        <v>80</v>
      </c>
      <c r="AL27" s="26"/>
    </row>
    <row r="28" spans="1:38" s="4" customFormat="1" ht="15" customHeight="1">
      <c r="A28" s="15">
        <v>21</v>
      </c>
      <c r="B28" s="15" t="s">
        <v>1234</v>
      </c>
      <c r="C28" s="14" t="s">
        <v>1235</v>
      </c>
      <c r="D28" s="15" t="s">
        <v>25</v>
      </c>
      <c r="E28" s="16" t="s">
        <v>618</v>
      </c>
      <c r="F28" s="15" t="s">
        <v>121</v>
      </c>
      <c r="G28" s="35">
        <f t="shared" si="0"/>
        <v>80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80</v>
      </c>
      <c r="AJ28" s="23"/>
      <c r="AK28" s="23"/>
      <c r="AL28" s="26"/>
    </row>
    <row r="29" spans="1:38" s="4" customFormat="1" ht="15" customHeight="1">
      <c r="A29" s="15">
        <v>21</v>
      </c>
      <c r="B29" s="15" t="s">
        <v>1824</v>
      </c>
      <c r="C29" s="14" t="s">
        <v>1825</v>
      </c>
      <c r="D29" s="15" t="s">
        <v>25</v>
      </c>
      <c r="E29" s="16" t="s">
        <v>9</v>
      </c>
      <c r="F29" s="15" t="s">
        <v>162</v>
      </c>
      <c r="G29" s="35">
        <f t="shared" si="0"/>
        <v>80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>
        <v>80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6"/>
    </row>
    <row r="30" spans="1:38" s="4" customFormat="1" ht="15" customHeight="1">
      <c r="A30" s="15">
        <v>22</v>
      </c>
      <c r="B30" s="15" t="s">
        <v>1339</v>
      </c>
      <c r="C30" s="14" t="s">
        <v>1340</v>
      </c>
      <c r="D30" s="15" t="s">
        <v>25</v>
      </c>
      <c r="E30" s="16" t="s">
        <v>9</v>
      </c>
      <c r="F30" s="15" t="s">
        <v>472</v>
      </c>
      <c r="G30" s="35">
        <f t="shared" si="0"/>
        <v>75</v>
      </c>
      <c r="H30" s="25"/>
      <c r="I30" s="23"/>
      <c r="J30" s="23"/>
      <c r="K30" s="23"/>
      <c r="L30" s="23"/>
      <c r="M30" s="23"/>
      <c r="N30" s="23"/>
      <c r="O30" s="23">
        <v>50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>
        <v>25</v>
      </c>
      <c r="AD30" s="23"/>
      <c r="AE30" s="23"/>
      <c r="AF30" s="23"/>
      <c r="AG30" s="23"/>
      <c r="AH30" s="23"/>
      <c r="AI30" s="23"/>
      <c r="AJ30" s="23"/>
      <c r="AK30" s="23"/>
      <c r="AL30" s="26"/>
    </row>
    <row r="31" spans="1:38" s="4" customFormat="1" ht="15" customHeight="1">
      <c r="A31" s="15">
        <v>23</v>
      </c>
      <c r="B31" s="15" t="s">
        <v>1274</v>
      </c>
      <c r="C31" s="14" t="s">
        <v>1275</v>
      </c>
      <c r="D31" s="15" t="s">
        <v>25</v>
      </c>
      <c r="E31" s="16" t="s">
        <v>77</v>
      </c>
      <c r="F31" s="15" t="s">
        <v>121</v>
      </c>
      <c r="G31" s="35">
        <f t="shared" si="0"/>
        <v>70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>
        <v>70</v>
      </c>
      <c r="AE31" s="23"/>
      <c r="AF31" s="23"/>
      <c r="AG31" s="23"/>
      <c r="AH31" s="23"/>
      <c r="AI31" s="23"/>
      <c r="AJ31" s="23"/>
      <c r="AK31" s="23"/>
      <c r="AL31" s="26"/>
    </row>
    <row r="32" spans="1:38" s="4" customFormat="1" ht="15" customHeight="1">
      <c r="A32" s="15">
        <v>24</v>
      </c>
      <c r="B32" s="15" t="s">
        <v>2185</v>
      </c>
      <c r="C32" s="14" t="s">
        <v>2186</v>
      </c>
      <c r="D32" s="15" t="s">
        <v>25</v>
      </c>
      <c r="E32" s="16" t="s">
        <v>2187</v>
      </c>
      <c r="F32" s="15" t="s">
        <v>290</v>
      </c>
      <c r="G32" s="35">
        <f t="shared" si="0"/>
        <v>65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>
        <v>65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6"/>
    </row>
    <row r="33" spans="1:38" s="4" customFormat="1" ht="15" customHeight="1">
      <c r="A33" s="15">
        <v>25</v>
      </c>
      <c r="B33" s="15" t="s">
        <v>2585</v>
      </c>
      <c r="C33" s="14" t="s">
        <v>2586</v>
      </c>
      <c r="D33" s="15" t="s">
        <v>25</v>
      </c>
      <c r="E33" s="16" t="s">
        <v>2587</v>
      </c>
      <c r="F33" s="15" t="s">
        <v>337</v>
      </c>
      <c r="G33" s="35">
        <f t="shared" si="0"/>
        <v>62.5</v>
      </c>
      <c r="H33" s="25"/>
      <c r="I33" s="23"/>
      <c r="J33" s="23"/>
      <c r="K33" s="23"/>
      <c r="L33" s="23"/>
      <c r="M33" s="23"/>
      <c r="N33" s="23">
        <v>62.5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6"/>
    </row>
    <row r="34" spans="1:38" s="4" customFormat="1" ht="15" customHeight="1">
      <c r="A34" s="15">
        <v>26</v>
      </c>
      <c r="B34" s="15" t="s">
        <v>2588</v>
      </c>
      <c r="C34" s="14" t="s">
        <v>2589</v>
      </c>
      <c r="D34" s="15" t="s">
        <v>25</v>
      </c>
      <c r="E34" s="16" t="s">
        <v>2590</v>
      </c>
      <c r="F34" s="15" t="s">
        <v>337</v>
      </c>
      <c r="G34" s="35">
        <f t="shared" si="0"/>
        <v>60</v>
      </c>
      <c r="H34" s="25"/>
      <c r="I34" s="23"/>
      <c r="J34" s="23"/>
      <c r="K34" s="23"/>
      <c r="L34" s="23"/>
      <c r="M34" s="23"/>
      <c r="N34" s="23">
        <v>60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6"/>
    </row>
    <row r="35" spans="1:38" s="4" customFormat="1" ht="15" customHeight="1">
      <c r="A35" s="15">
        <v>27</v>
      </c>
      <c r="B35" s="15" t="s">
        <v>52</v>
      </c>
      <c r="C35" s="14" t="s">
        <v>53</v>
      </c>
      <c r="D35" s="15" t="s">
        <v>25</v>
      </c>
      <c r="E35" s="16" t="s">
        <v>54</v>
      </c>
      <c r="F35" s="15" t="s">
        <v>28</v>
      </c>
      <c r="G35" s="35">
        <f t="shared" si="0"/>
        <v>55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>
        <v>25</v>
      </c>
      <c r="AG35" s="23"/>
      <c r="AH35" s="23"/>
      <c r="AI35" s="23"/>
      <c r="AJ35" s="23">
        <v>30</v>
      </c>
      <c r="AK35" s="23"/>
      <c r="AL35" s="26"/>
    </row>
    <row r="36" spans="1:38" s="4" customFormat="1" ht="15" customHeight="1">
      <c r="A36" s="15">
        <v>28</v>
      </c>
      <c r="B36" s="15" t="s">
        <v>1463</v>
      </c>
      <c r="C36" s="14" t="s">
        <v>644</v>
      </c>
      <c r="D36" s="15" t="s">
        <v>25</v>
      </c>
      <c r="E36" s="16" t="s">
        <v>630</v>
      </c>
      <c r="F36" s="15" t="s">
        <v>165</v>
      </c>
      <c r="G36" s="35">
        <f aca="true" t="shared" si="1" ref="G36:G54">SUM(I36:AK36)</f>
        <v>50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>
        <v>50</v>
      </c>
      <c r="AC36" s="23"/>
      <c r="AD36" s="23"/>
      <c r="AE36" s="23"/>
      <c r="AF36" s="23"/>
      <c r="AG36" s="23"/>
      <c r="AH36" s="23"/>
      <c r="AI36" s="23"/>
      <c r="AJ36" s="23"/>
      <c r="AK36" s="23"/>
      <c r="AL36" s="26"/>
    </row>
    <row r="37" spans="1:38" s="4" customFormat="1" ht="15" customHeight="1">
      <c r="A37" s="15">
        <v>28</v>
      </c>
      <c r="B37" s="15" t="s">
        <v>2038</v>
      </c>
      <c r="C37" s="14" t="s">
        <v>2039</v>
      </c>
      <c r="D37" s="15" t="s">
        <v>25</v>
      </c>
      <c r="E37" s="16" t="s">
        <v>9</v>
      </c>
      <c r="F37" s="15" t="s">
        <v>363</v>
      </c>
      <c r="G37" s="35">
        <f t="shared" si="1"/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50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6"/>
    </row>
    <row r="38" spans="1:38" s="4" customFormat="1" ht="15" customHeight="1">
      <c r="A38" s="15">
        <v>29</v>
      </c>
      <c r="B38" s="15" t="s">
        <v>1046</v>
      </c>
      <c r="C38" s="14" t="s">
        <v>1047</v>
      </c>
      <c r="D38" s="15" t="s">
        <v>25</v>
      </c>
      <c r="E38" s="16" t="s">
        <v>9</v>
      </c>
      <c r="F38" s="15" t="s">
        <v>204</v>
      </c>
      <c r="G38" s="35">
        <f t="shared" si="1"/>
        <v>40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40</v>
      </c>
      <c r="AH38" s="23"/>
      <c r="AI38" s="23"/>
      <c r="AJ38" s="23"/>
      <c r="AK38" s="23"/>
      <c r="AL38" s="26"/>
    </row>
    <row r="39" spans="1:38" s="4" customFormat="1" ht="15" customHeight="1">
      <c r="A39" s="15">
        <v>29</v>
      </c>
      <c r="B39" s="15" t="s">
        <v>2040</v>
      </c>
      <c r="C39" s="14" t="s">
        <v>2041</v>
      </c>
      <c r="D39" s="15" t="s">
        <v>25</v>
      </c>
      <c r="E39" s="16" t="s">
        <v>9</v>
      </c>
      <c r="F39" s="15" t="s">
        <v>363</v>
      </c>
      <c r="G39" s="35">
        <f t="shared" si="1"/>
        <v>40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>
        <v>40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6"/>
    </row>
    <row r="40" spans="1:38" s="4" customFormat="1" ht="15" customHeight="1">
      <c r="A40" s="15">
        <v>30</v>
      </c>
      <c r="B40" s="15" t="s">
        <v>2042</v>
      </c>
      <c r="C40" s="14" t="s">
        <v>2043</v>
      </c>
      <c r="D40" s="15" t="s">
        <v>25</v>
      </c>
      <c r="E40" s="16" t="s">
        <v>2010</v>
      </c>
      <c r="F40" s="15" t="s">
        <v>118</v>
      </c>
      <c r="G40" s="35">
        <f t="shared" si="1"/>
        <v>35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35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6"/>
    </row>
    <row r="41" spans="1:38" s="4" customFormat="1" ht="15" customHeight="1">
      <c r="A41" s="15">
        <v>31</v>
      </c>
      <c r="B41" s="15" t="s">
        <v>1560</v>
      </c>
      <c r="C41" s="14" t="s">
        <v>1561</v>
      </c>
      <c r="D41" s="15" t="s">
        <v>25</v>
      </c>
      <c r="E41" s="16" t="s">
        <v>876</v>
      </c>
      <c r="F41" s="15" t="s">
        <v>302</v>
      </c>
      <c r="G41" s="35">
        <f t="shared" si="1"/>
        <v>30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30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6"/>
    </row>
    <row r="42" spans="1:38" s="4" customFormat="1" ht="15" customHeight="1">
      <c r="A42" s="15">
        <v>31</v>
      </c>
      <c r="B42" s="15" t="s">
        <v>2044</v>
      </c>
      <c r="C42" s="14" t="s">
        <v>2045</v>
      </c>
      <c r="D42" s="15" t="s">
        <v>25</v>
      </c>
      <c r="E42" s="16" t="s">
        <v>9</v>
      </c>
      <c r="F42" s="15" t="s">
        <v>118</v>
      </c>
      <c r="G42" s="35">
        <f t="shared" si="1"/>
        <v>30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>
        <v>30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6"/>
    </row>
    <row r="43" spans="1:38" s="4" customFormat="1" ht="15" customHeight="1">
      <c r="A43" s="15">
        <v>32</v>
      </c>
      <c r="B43" s="15" t="s">
        <v>1089</v>
      </c>
      <c r="C43" s="14" t="s">
        <v>1090</v>
      </c>
      <c r="D43" s="15" t="s">
        <v>25</v>
      </c>
      <c r="E43" s="16" t="s">
        <v>9</v>
      </c>
      <c r="F43" s="15" t="s">
        <v>162</v>
      </c>
      <c r="G43" s="35">
        <f t="shared" si="1"/>
        <v>20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20</v>
      </c>
      <c r="AI43" s="23"/>
      <c r="AJ43" s="23"/>
      <c r="AK43" s="23"/>
      <c r="AL43" s="26"/>
    </row>
    <row r="44" spans="1:38" s="4" customFormat="1" ht="15" customHeight="1">
      <c r="A44" s="15">
        <v>33</v>
      </c>
      <c r="B44" s="15" t="s">
        <v>1464</v>
      </c>
      <c r="C44" s="14" t="s">
        <v>1264</v>
      </c>
      <c r="D44" s="15" t="s">
        <v>25</v>
      </c>
      <c r="E44" s="16" t="s">
        <v>9</v>
      </c>
      <c r="F44" s="15" t="s">
        <v>28</v>
      </c>
      <c r="G44" s="35">
        <f t="shared" si="1"/>
        <v>15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>
        <v>15</v>
      </c>
      <c r="AG44" s="23"/>
      <c r="AH44" s="23"/>
      <c r="AI44" s="23"/>
      <c r="AJ44" s="23"/>
      <c r="AK44" s="23"/>
      <c r="AL44" s="26"/>
    </row>
    <row r="45" spans="1:38" s="4" customFormat="1" ht="15" customHeight="1">
      <c r="A45" s="15">
        <v>34</v>
      </c>
      <c r="B45" s="15" t="s">
        <v>1265</v>
      </c>
      <c r="C45" s="14" t="s">
        <v>1465</v>
      </c>
      <c r="D45" s="15" t="s">
        <v>25</v>
      </c>
      <c r="E45" s="16" t="s">
        <v>9</v>
      </c>
      <c r="F45" s="15" t="s">
        <v>28</v>
      </c>
      <c r="G45" s="35">
        <f t="shared" si="1"/>
        <v>10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>
        <v>10</v>
      </c>
      <c r="AG45" s="23"/>
      <c r="AH45" s="23"/>
      <c r="AI45" s="23"/>
      <c r="AJ45" s="23"/>
      <c r="AK45" s="23"/>
      <c r="AL45" s="26"/>
    </row>
    <row r="46" spans="1:38" s="4" customFormat="1" ht="15" customHeight="1">
      <c r="A46" s="15">
        <v>34</v>
      </c>
      <c r="B46" s="15" t="s">
        <v>1881</v>
      </c>
      <c r="C46" s="14" t="s">
        <v>1882</v>
      </c>
      <c r="D46" s="15" t="s">
        <v>25</v>
      </c>
      <c r="E46" s="16" t="s">
        <v>9</v>
      </c>
      <c r="F46" s="15" t="s">
        <v>184</v>
      </c>
      <c r="G46" s="35">
        <f t="shared" si="1"/>
        <v>10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10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6"/>
    </row>
    <row r="47" spans="1:38" s="4" customFormat="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6"/>
    </row>
    <row r="48" spans="1:38" s="4" customFormat="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6"/>
    </row>
    <row r="49" spans="1:38" s="4" customFormat="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6"/>
    </row>
    <row r="50" spans="1:38" s="4" customFormat="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6"/>
    </row>
    <row r="51" spans="1:38" s="4" customFormat="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6"/>
    </row>
    <row r="52" spans="1:38" s="4" customFormat="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6"/>
    </row>
    <row r="53" spans="1:38" s="4" customFormat="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6"/>
    </row>
    <row r="54" spans="1:38" s="4" customFormat="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6"/>
    </row>
    <row r="55" spans="1:38" s="57" customFormat="1" ht="4.5" customHeight="1" thickBot="1">
      <c r="A55" s="51"/>
      <c r="B55" s="51"/>
      <c r="C55" s="52"/>
      <c r="D55" s="53"/>
      <c r="E55" s="54"/>
      <c r="F55" s="53"/>
      <c r="G55" s="53"/>
      <c r="H55" s="55"/>
      <c r="I55" s="77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6"/>
    </row>
    <row r="56" spans="1:38" s="60" customFormat="1" ht="12">
      <c r="A56" s="58"/>
      <c r="B56" s="59"/>
      <c r="D56" s="59"/>
      <c r="E56" s="61"/>
      <c r="F56" s="59"/>
      <c r="G56" s="62"/>
      <c r="H56" s="63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46"/>
      <c r="AJ56" s="46"/>
      <c r="AK56" s="46"/>
      <c r="AL56" s="65"/>
    </row>
    <row r="57" ht="12">
      <c r="G57" s="62"/>
    </row>
    <row r="58" ht="12">
      <c r="G58" s="62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</sheetData>
  <sheetProtection password="E42B" sheet="1"/>
  <mergeCells count="37">
    <mergeCell ref="J1:J2"/>
    <mergeCell ref="K1:K2"/>
    <mergeCell ref="L1:L2"/>
    <mergeCell ref="N1:N2"/>
    <mergeCell ref="AJ1:AJ2"/>
    <mergeCell ref="A2:G2"/>
    <mergeCell ref="A1:G1"/>
    <mergeCell ref="I1:I2"/>
    <mergeCell ref="W1:W2"/>
    <mergeCell ref="U1:U2"/>
    <mergeCell ref="M1:M2"/>
    <mergeCell ref="AM17:AP17"/>
    <mergeCell ref="AM23:AP23"/>
    <mergeCell ref="AB1:AB2"/>
    <mergeCell ref="AM4:AP4"/>
    <mergeCell ref="AM7:AP7"/>
    <mergeCell ref="AM6:AP6"/>
    <mergeCell ref="AI1:AI2"/>
    <mergeCell ref="AK1:AK2"/>
    <mergeCell ref="AM10:AP10"/>
    <mergeCell ref="AH1:AH2"/>
    <mergeCell ref="AC1:AC2"/>
    <mergeCell ref="AF1:AF2"/>
    <mergeCell ref="AA1:AA2"/>
    <mergeCell ref="R1:R2"/>
    <mergeCell ref="S1:S2"/>
    <mergeCell ref="T1:T2"/>
    <mergeCell ref="O1:O2"/>
    <mergeCell ref="Y1:Y2"/>
    <mergeCell ref="V1:V2"/>
    <mergeCell ref="Q1:Q2"/>
    <mergeCell ref="Z1:Z2"/>
    <mergeCell ref="AG1:AG2"/>
    <mergeCell ref="AE1:AE2"/>
    <mergeCell ref="AD1:AD2"/>
    <mergeCell ref="X1:X2"/>
    <mergeCell ref="P1:P2"/>
  </mergeCells>
  <conditionalFormatting sqref="B4:C54">
    <cfRule type="duplicateValues" priority="1" dxfId="0" stopIfTrue="1">
      <formula>AND(COUNTIF($B$4:$C$54,B4)&gt;1,NOT(ISBLANK(B4)))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3.14062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140625" style="38" bestFit="1" customWidth="1"/>
    <col min="10" max="11" width="4.140625" style="38" customWidth="1"/>
    <col min="12" max="12" width="5.140625" style="38" customWidth="1"/>
    <col min="13" max="13" width="5.00390625" style="38" customWidth="1"/>
    <col min="14" max="14" width="5.140625" style="38" customWidth="1"/>
    <col min="15" max="15" width="5.7109375" style="38" customWidth="1"/>
    <col min="16" max="16" width="5.28125" style="38" customWidth="1"/>
    <col min="17" max="17" width="5.421875" style="38" customWidth="1"/>
    <col min="18" max="19" width="5.00390625" style="38" bestFit="1" customWidth="1"/>
    <col min="20" max="20" width="4.8515625" style="38" customWidth="1"/>
    <col min="21" max="21" width="4.421875" style="38" bestFit="1" customWidth="1"/>
    <col min="22" max="26" width="5.00390625" style="38" bestFit="1" customWidth="1"/>
    <col min="27" max="27" width="4.7109375" style="38" customWidth="1"/>
    <col min="28" max="34" width="5.00390625" style="38" bestFit="1" customWidth="1"/>
    <col min="35" max="35" width="5.28125" style="4" customWidth="1"/>
    <col min="36" max="38" width="5.00390625" style="38" bestFit="1" customWidth="1"/>
    <col min="39" max="40" width="5.28125" style="38" customWidth="1"/>
    <col min="41" max="41" width="5.28125" style="4" customWidth="1"/>
    <col min="42" max="42" width="5.28125" style="38" customWidth="1"/>
    <col min="43" max="43" width="5.140625" style="4" bestFit="1" customWidth="1"/>
    <col min="44" max="44" width="0.85546875" style="12" customWidth="1"/>
    <col min="45" max="45" width="4.57421875" style="4" customWidth="1"/>
    <col min="48" max="48" width="10.28125" style="0" customWidth="1"/>
  </cols>
  <sheetData>
    <row r="1" spans="1:44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2602</v>
      </c>
      <c r="O1" s="106" t="s">
        <v>2497</v>
      </c>
      <c r="P1" s="106" t="s">
        <v>2432</v>
      </c>
      <c r="Q1" s="106" t="s">
        <v>2410</v>
      </c>
      <c r="R1" s="106" t="s">
        <v>2405</v>
      </c>
      <c r="S1" s="106" t="s">
        <v>2384</v>
      </c>
      <c r="T1" s="106" t="s">
        <v>2235</v>
      </c>
      <c r="U1" s="106" t="s">
        <v>2180</v>
      </c>
      <c r="V1" s="106" t="s">
        <v>2062</v>
      </c>
      <c r="W1" s="106" t="s">
        <v>2208</v>
      </c>
      <c r="X1" s="106" t="s">
        <v>1875</v>
      </c>
      <c r="Y1" s="106" t="s">
        <v>1954</v>
      </c>
      <c r="Z1" s="106" t="s">
        <v>1819</v>
      </c>
      <c r="AA1" s="106" t="s">
        <v>1683</v>
      </c>
      <c r="AB1" s="106" t="s">
        <v>1584</v>
      </c>
      <c r="AC1" s="106" t="s">
        <v>1564</v>
      </c>
      <c r="AD1" s="106" t="s">
        <v>1537</v>
      </c>
      <c r="AE1" s="106" t="s">
        <v>1487</v>
      </c>
      <c r="AF1" s="106" t="s">
        <v>1456</v>
      </c>
      <c r="AG1" s="106" t="s">
        <v>1417</v>
      </c>
      <c r="AH1" s="106" t="s">
        <v>1331</v>
      </c>
      <c r="AI1" s="106" t="s">
        <v>619</v>
      </c>
      <c r="AJ1" s="106" t="s">
        <v>1271</v>
      </c>
      <c r="AK1" s="106" t="s">
        <v>1103</v>
      </c>
      <c r="AL1" s="106" t="s">
        <v>1178</v>
      </c>
      <c r="AM1" s="106" t="s">
        <v>655</v>
      </c>
      <c r="AN1" s="106" t="s">
        <v>760</v>
      </c>
      <c r="AO1" s="106" t="s">
        <v>626</v>
      </c>
      <c r="AP1" s="106" t="s">
        <v>508</v>
      </c>
      <c r="AQ1" s="106" t="s">
        <v>39</v>
      </c>
      <c r="AR1" s="24"/>
    </row>
    <row r="2" spans="1:45" s="4" customFormat="1" ht="77.25" customHeight="1">
      <c r="A2" s="107" t="s">
        <v>2680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11"/>
      <c r="AP2" s="111"/>
      <c r="AQ2" s="111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1179</v>
      </c>
      <c r="P3" s="22" t="s">
        <v>367</v>
      </c>
      <c r="Q3" s="22" t="s">
        <v>509</v>
      </c>
      <c r="R3" s="22" t="s">
        <v>656</v>
      </c>
      <c r="S3" s="22" t="s">
        <v>1179</v>
      </c>
      <c r="T3" s="22" t="s">
        <v>2236</v>
      </c>
      <c r="U3" s="22" t="s">
        <v>367</v>
      </c>
      <c r="V3" s="22" t="s">
        <v>367</v>
      </c>
      <c r="W3" s="22" t="s">
        <v>656</v>
      </c>
      <c r="X3" s="22" t="s">
        <v>656</v>
      </c>
      <c r="Y3" s="22" t="s">
        <v>656</v>
      </c>
      <c r="Z3" s="22" t="s">
        <v>509</v>
      </c>
      <c r="AA3" s="22" t="s">
        <v>761</v>
      </c>
      <c r="AB3" s="22" t="s">
        <v>656</v>
      </c>
      <c r="AC3" s="22" t="s">
        <v>509</v>
      </c>
      <c r="AD3" s="22" t="s">
        <v>656</v>
      </c>
      <c r="AE3" s="22" t="s">
        <v>656</v>
      </c>
      <c r="AF3" s="22" t="s">
        <v>656</v>
      </c>
      <c r="AG3" s="22" t="s">
        <v>656</v>
      </c>
      <c r="AH3" s="22" t="s">
        <v>656</v>
      </c>
      <c r="AI3" s="22" t="s">
        <v>509</v>
      </c>
      <c r="AJ3" s="22" t="s">
        <v>509</v>
      </c>
      <c r="AK3" s="22" t="s">
        <v>509</v>
      </c>
      <c r="AL3" s="22" t="s">
        <v>1179</v>
      </c>
      <c r="AM3" s="22" t="s">
        <v>656</v>
      </c>
      <c r="AN3" s="22" t="s">
        <v>367</v>
      </c>
      <c r="AO3" s="17" t="s">
        <v>367</v>
      </c>
      <c r="AP3" s="17" t="s">
        <v>509</v>
      </c>
      <c r="AQ3" s="17" t="s">
        <v>40</v>
      </c>
      <c r="AR3" s="27"/>
      <c r="AS3" s="1"/>
    </row>
    <row r="4" spans="1:48" ht="15" customHeight="1">
      <c r="A4" s="15">
        <v>1</v>
      </c>
      <c r="B4" s="15" t="s">
        <v>374</v>
      </c>
      <c r="C4" s="14" t="s">
        <v>375</v>
      </c>
      <c r="D4" s="15" t="s">
        <v>12</v>
      </c>
      <c r="E4" s="16" t="s">
        <v>9</v>
      </c>
      <c r="F4" s="15" t="s">
        <v>118</v>
      </c>
      <c r="G4" s="35">
        <f aca="true" t="shared" si="0" ref="G4:G67">SUM(I4:AQ4)</f>
        <v>1185</v>
      </c>
      <c r="H4" s="25"/>
      <c r="I4" s="23"/>
      <c r="J4" s="23"/>
      <c r="K4" s="23"/>
      <c r="L4" s="23"/>
      <c r="M4" s="23">
        <v>130</v>
      </c>
      <c r="N4" s="23"/>
      <c r="O4" s="23"/>
      <c r="P4" s="23">
        <v>130</v>
      </c>
      <c r="Q4" s="23"/>
      <c r="R4" s="23"/>
      <c r="S4" s="23"/>
      <c r="T4" s="23">
        <v>300</v>
      </c>
      <c r="U4" s="23">
        <v>130</v>
      </c>
      <c r="V4" s="23">
        <v>120</v>
      </c>
      <c r="W4" s="23"/>
      <c r="X4" s="23"/>
      <c r="Y4" s="23"/>
      <c r="Z4" s="23"/>
      <c r="AA4" s="23">
        <v>65</v>
      </c>
      <c r="AB4" s="23"/>
      <c r="AC4" s="23"/>
      <c r="AD4" s="23"/>
      <c r="AE4" s="23"/>
      <c r="AF4" s="23"/>
      <c r="AG4" s="23"/>
      <c r="AH4" s="23"/>
      <c r="AI4" s="23"/>
      <c r="AJ4" s="23"/>
      <c r="AK4" s="23">
        <v>95</v>
      </c>
      <c r="AL4" s="23"/>
      <c r="AM4" s="23"/>
      <c r="AN4" s="23">
        <v>95</v>
      </c>
      <c r="AO4" s="23">
        <v>120</v>
      </c>
      <c r="AP4" s="23"/>
      <c r="AQ4" s="23"/>
      <c r="AR4" s="26"/>
      <c r="AS4" s="112"/>
      <c r="AT4" s="113"/>
      <c r="AU4" s="113"/>
      <c r="AV4" s="113"/>
    </row>
    <row r="5" spans="1:48" ht="15" customHeight="1">
      <c r="A5" s="15">
        <v>2</v>
      </c>
      <c r="B5" s="15" t="s">
        <v>368</v>
      </c>
      <c r="C5" s="14" t="s">
        <v>369</v>
      </c>
      <c r="D5" s="15" t="s">
        <v>12</v>
      </c>
      <c r="E5" s="16" t="s">
        <v>370</v>
      </c>
      <c r="F5" s="15" t="s">
        <v>118</v>
      </c>
      <c r="G5" s="35">
        <f t="shared" si="0"/>
        <v>1060</v>
      </c>
      <c r="H5" s="25"/>
      <c r="I5" s="23"/>
      <c r="J5" s="23"/>
      <c r="K5" s="23"/>
      <c r="L5" s="23"/>
      <c r="M5" s="23"/>
      <c r="N5" s="23">
        <v>130</v>
      </c>
      <c r="O5" s="23"/>
      <c r="P5" s="23">
        <v>120</v>
      </c>
      <c r="Q5" s="23"/>
      <c r="R5" s="23"/>
      <c r="S5" s="23"/>
      <c r="T5" s="23">
        <v>180</v>
      </c>
      <c r="U5" s="23">
        <v>120</v>
      </c>
      <c r="V5" s="23">
        <v>130</v>
      </c>
      <c r="W5" s="23"/>
      <c r="X5" s="23"/>
      <c r="Y5" s="23"/>
      <c r="Z5" s="23"/>
      <c r="AA5" s="23">
        <v>90</v>
      </c>
      <c r="AB5" s="23">
        <v>40</v>
      </c>
      <c r="AC5" s="23"/>
      <c r="AD5" s="23"/>
      <c r="AE5" s="23">
        <v>25</v>
      </c>
      <c r="AF5" s="23"/>
      <c r="AG5" s="23"/>
      <c r="AH5" s="23"/>
      <c r="AI5" s="23"/>
      <c r="AJ5" s="23"/>
      <c r="AK5" s="23">
        <v>80</v>
      </c>
      <c r="AL5" s="23"/>
      <c r="AM5" s="23"/>
      <c r="AN5" s="23">
        <v>15</v>
      </c>
      <c r="AO5" s="23">
        <v>130</v>
      </c>
      <c r="AP5" s="23"/>
      <c r="AQ5" s="23"/>
      <c r="AR5" s="26"/>
      <c r="AS5" s="112"/>
      <c r="AT5" s="113"/>
      <c r="AU5" s="113"/>
      <c r="AV5" s="113"/>
    </row>
    <row r="6" spans="1:48" ht="15" customHeight="1">
      <c r="A6" s="15">
        <v>3</v>
      </c>
      <c r="B6" s="15" t="s">
        <v>775</v>
      </c>
      <c r="C6" s="14" t="s">
        <v>776</v>
      </c>
      <c r="D6" s="15" t="s">
        <v>12</v>
      </c>
      <c r="E6" s="16" t="s">
        <v>9</v>
      </c>
      <c r="F6" s="15" t="s">
        <v>118</v>
      </c>
      <c r="G6" s="35">
        <f t="shared" si="0"/>
        <v>690</v>
      </c>
      <c r="H6" s="25"/>
      <c r="I6" s="23"/>
      <c r="J6" s="23"/>
      <c r="K6" s="23"/>
      <c r="L6" s="23"/>
      <c r="M6" s="23"/>
      <c r="N6" s="23"/>
      <c r="O6" s="23"/>
      <c r="P6" s="23">
        <v>100</v>
      </c>
      <c r="Q6" s="23"/>
      <c r="R6" s="23"/>
      <c r="S6" s="23"/>
      <c r="T6" s="23">
        <v>250</v>
      </c>
      <c r="U6" s="23">
        <v>125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>
        <v>100</v>
      </c>
      <c r="AL6" s="23"/>
      <c r="AM6" s="23"/>
      <c r="AN6" s="23">
        <v>115</v>
      </c>
      <c r="AO6" s="23"/>
      <c r="AP6" s="23"/>
      <c r="AQ6" s="23"/>
      <c r="AR6" s="26"/>
      <c r="AS6" s="112"/>
      <c r="AT6" s="113"/>
      <c r="AU6" s="113"/>
      <c r="AV6" s="113"/>
    </row>
    <row r="7" spans="1:48" ht="15" customHeight="1">
      <c r="A7" s="15">
        <v>4</v>
      </c>
      <c r="B7" s="15" t="s">
        <v>1355</v>
      </c>
      <c r="C7" s="14" t="s">
        <v>1796</v>
      </c>
      <c r="D7" s="15" t="s">
        <v>12</v>
      </c>
      <c r="E7" s="16" t="s">
        <v>1352</v>
      </c>
      <c r="F7" s="15" t="s">
        <v>472</v>
      </c>
      <c r="G7" s="35">
        <f t="shared" si="0"/>
        <v>495</v>
      </c>
      <c r="H7" s="25"/>
      <c r="I7" s="23"/>
      <c r="J7" s="23"/>
      <c r="K7" s="23"/>
      <c r="L7" s="23"/>
      <c r="M7" s="23"/>
      <c r="N7" s="23"/>
      <c r="O7" s="23"/>
      <c r="P7" s="23">
        <v>125</v>
      </c>
      <c r="Q7" s="23">
        <v>50</v>
      </c>
      <c r="R7" s="23"/>
      <c r="S7" s="23"/>
      <c r="T7" s="23">
        <v>200</v>
      </c>
      <c r="U7" s="23"/>
      <c r="V7" s="23"/>
      <c r="W7" s="23"/>
      <c r="X7" s="23"/>
      <c r="Y7" s="23"/>
      <c r="Z7" s="23"/>
      <c r="AA7" s="23">
        <v>95</v>
      </c>
      <c r="AB7" s="23"/>
      <c r="AC7" s="23"/>
      <c r="AD7" s="23"/>
      <c r="AE7" s="23"/>
      <c r="AF7" s="23"/>
      <c r="AG7" s="23"/>
      <c r="AH7" s="23">
        <v>25</v>
      </c>
      <c r="AI7" s="23"/>
      <c r="AJ7" s="23"/>
      <c r="AK7" s="23"/>
      <c r="AL7" s="23"/>
      <c r="AM7" s="23"/>
      <c r="AN7" s="23"/>
      <c r="AO7" s="23"/>
      <c r="AP7" s="23"/>
      <c r="AQ7" s="23"/>
      <c r="AR7" s="26"/>
      <c r="AS7" s="112"/>
      <c r="AT7" s="113"/>
      <c r="AU7" s="113"/>
      <c r="AV7" s="113"/>
    </row>
    <row r="8" spans="1:54" s="4" customFormat="1" ht="15" customHeight="1">
      <c r="A8" s="15">
        <v>5</v>
      </c>
      <c r="B8" s="15" t="s">
        <v>771</v>
      </c>
      <c r="C8" s="14" t="s">
        <v>772</v>
      </c>
      <c r="D8" s="15" t="s">
        <v>12</v>
      </c>
      <c r="E8" s="16" t="s">
        <v>773</v>
      </c>
      <c r="F8" s="15" t="s">
        <v>774</v>
      </c>
      <c r="G8" s="35">
        <f t="shared" si="0"/>
        <v>490</v>
      </c>
      <c r="H8" s="25"/>
      <c r="I8" s="23"/>
      <c r="J8" s="23"/>
      <c r="K8" s="23"/>
      <c r="L8" s="23"/>
      <c r="M8" s="23"/>
      <c r="N8" s="23"/>
      <c r="O8" s="23"/>
      <c r="P8" s="23">
        <v>55</v>
      </c>
      <c r="Q8" s="23"/>
      <c r="R8" s="23"/>
      <c r="S8" s="23"/>
      <c r="T8" s="23">
        <v>160</v>
      </c>
      <c r="U8" s="23"/>
      <c r="V8" s="23"/>
      <c r="W8" s="23"/>
      <c r="X8" s="23"/>
      <c r="Y8" s="23"/>
      <c r="Z8" s="23"/>
      <c r="AA8" s="23">
        <v>150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>
        <v>125</v>
      </c>
      <c r="AO8" s="23"/>
      <c r="AP8" s="23"/>
      <c r="AQ8" s="23"/>
      <c r="AR8" s="26"/>
      <c r="AT8"/>
      <c r="AU8"/>
      <c r="AV8"/>
      <c r="AW8"/>
      <c r="AX8"/>
      <c r="AY8"/>
      <c r="AZ8"/>
      <c r="BA8"/>
      <c r="BB8"/>
    </row>
    <row r="9" spans="1:44" ht="15" customHeight="1">
      <c r="A9" s="15">
        <v>6</v>
      </c>
      <c r="B9" s="15" t="s">
        <v>376</v>
      </c>
      <c r="C9" s="14" t="s">
        <v>377</v>
      </c>
      <c r="D9" s="15" t="s">
        <v>12</v>
      </c>
      <c r="E9" s="16" t="s">
        <v>370</v>
      </c>
      <c r="F9" s="15" t="s">
        <v>118</v>
      </c>
      <c r="G9" s="35">
        <f t="shared" si="0"/>
        <v>472.5</v>
      </c>
      <c r="H9" s="25"/>
      <c r="I9" s="23"/>
      <c r="J9" s="23"/>
      <c r="K9" s="23"/>
      <c r="L9" s="23"/>
      <c r="M9" s="23"/>
      <c r="N9" s="23"/>
      <c r="O9" s="23">
        <v>12.5</v>
      </c>
      <c r="P9" s="23"/>
      <c r="Q9" s="23"/>
      <c r="R9" s="23"/>
      <c r="S9" s="23"/>
      <c r="T9" s="23">
        <v>140</v>
      </c>
      <c r="U9" s="23"/>
      <c r="V9" s="23"/>
      <c r="W9" s="23"/>
      <c r="X9" s="23"/>
      <c r="Y9" s="23">
        <v>35</v>
      </c>
      <c r="Z9" s="23"/>
      <c r="AA9" s="23"/>
      <c r="AB9" s="23"/>
      <c r="AC9" s="23"/>
      <c r="AD9" s="23"/>
      <c r="AE9" s="23"/>
      <c r="AF9" s="23"/>
      <c r="AG9" s="23">
        <v>50</v>
      </c>
      <c r="AH9" s="23"/>
      <c r="AI9" s="23"/>
      <c r="AJ9" s="23"/>
      <c r="AK9" s="23"/>
      <c r="AL9" s="23"/>
      <c r="AM9" s="23"/>
      <c r="AN9" s="23">
        <v>120</v>
      </c>
      <c r="AO9" s="23">
        <v>115</v>
      </c>
      <c r="AP9" s="23"/>
      <c r="AQ9" s="23"/>
      <c r="AR9" s="26"/>
    </row>
    <row r="10" spans="1:44" ht="15" customHeight="1">
      <c r="A10" s="15">
        <v>7</v>
      </c>
      <c r="B10" s="15" t="s">
        <v>371</v>
      </c>
      <c r="C10" s="14" t="s">
        <v>372</v>
      </c>
      <c r="D10" s="15" t="s">
        <v>12</v>
      </c>
      <c r="E10" s="16" t="s">
        <v>373</v>
      </c>
      <c r="F10" s="15" t="s">
        <v>118</v>
      </c>
      <c r="G10" s="35">
        <f t="shared" si="0"/>
        <v>465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120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>
        <v>90</v>
      </c>
      <c r="AL10" s="23"/>
      <c r="AM10" s="23"/>
      <c r="AN10" s="23">
        <v>130</v>
      </c>
      <c r="AO10" s="23">
        <v>125</v>
      </c>
      <c r="AP10" s="23"/>
      <c r="AQ10" s="23"/>
      <c r="AR10" s="26"/>
    </row>
    <row r="11" spans="1:44" ht="15" customHeight="1">
      <c r="A11" s="15">
        <v>8</v>
      </c>
      <c r="B11" s="15" t="s">
        <v>378</v>
      </c>
      <c r="C11" s="14" t="s">
        <v>379</v>
      </c>
      <c r="D11" s="15" t="s">
        <v>12</v>
      </c>
      <c r="E11" s="16" t="s">
        <v>370</v>
      </c>
      <c r="F11" s="15" t="s">
        <v>118</v>
      </c>
      <c r="G11" s="35">
        <f t="shared" si="0"/>
        <v>425</v>
      </c>
      <c r="H11" s="25"/>
      <c r="I11" s="23"/>
      <c r="J11" s="23"/>
      <c r="K11" s="23"/>
      <c r="L11" s="23"/>
      <c r="M11" s="23"/>
      <c r="N11" s="23"/>
      <c r="O11" s="23"/>
      <c r="P11" s="23">
        <v>95</v>
      </c>
      <c r="Q11" s="23"/>
      <c r="R11" s="23"/>
      <c r="S11" s="23"/>
      <c r="T11" s="23"/>
      <c r="U11" s="23"/>
      <c r="V11" s="23"/>
      <c r="W11" s="23"/>
      <c r="X11" s="23"/>
      <c r="Y11" s="23">
        <v>50</v>
      </c>
      <c r="Z11" s="23"/>
      <c r="AA11" s="23">
        <v>100</v>
      </c>
      <c r="AB11" s="23"/>
      <c r="AC11" s="23"/>
      <c r="AD11" s="23"/>
      <c r="AE11" s="23"/>
      <c r="AF11" s="23"/>
      <c r="AG11" s="23">
        <v>35</v>
      </c>
      <c r="AH11" s="23"/>
      <c r="AI11" s="23"/>
      <c r="AJ11" s="23"/>
      <c r="AK11" s="23"/>
      <c r="AL11" s="23"/>
      <c r="AM11" s="23"/>
      <c r="AN11" s="23">
        <v>35</v>
      </c>
      <c r="AO11" s="23">
        <v>110</v>
      </c>
      <c r="AP11" s="23"/>
      <c r="AQ11" s="23"/>
      <c r="AR11" s="26"/>
    </row>
    <row r="12" spans="1:44" ht="15" customHeight="1">
      <c r="A12" s="15">
        <v>9</v>
      </c>
      <c r="B12" s="15" t="s">
        <v>782</v>
      </c>
      <c r="C12" s="14" t="s">
        <v>783</v>
      </c>
      <c r="D12" s="15" t="s">
        <v>12</v>
      </c>
      <c r="E12" s="16" t="s">
        <v>784</v>
      </c>
      <c r="F12" s="15" t="s">
        <v>290</v>
      </c>
      <c r="G12" s="35">
        <f t="shared" si="0"/>
        <v>365</v>
      </c>
      <c r="H12" s="25"/>
      <c r="I12" s="23"/>
      <c r="J12" s="23"/>
      <c r="K12" s="23"/>
      <c r="L12" s="23"/>
      <c r="M12" s="23"/>
      <c r="N12" s="23"/>
      <c r="O12" s="23"/>
      <c r="P12" s="23">
        <v>65</v>
      </c>
      <c r="Q12" s="23"/>
      <c r="R12" s="23"/>
      <c r="S12" s="23"/>
      <c r="T12" s="23">
        <v>130</v>
      </c>
      <c r="U12" s="23"/>
      <c r="V12" s="23"/>
      <c r="W12" s="23"/>
      <c r="X12" s="23"/>
      <c r="Y12" s="23"/>
      <c r="Z12" s="23"/>
      <c r="AA12" s="23">
        <v>85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>
        <v>85</v>
      </c>
      <c r="AO12" s="23"/>
      <c r="AP12" s="23"/>
      <c r="AQ12" s="23"/>
      <c r="AR12" s="26"/>
    </row>
    <row r="13" spans="1:44" ht="15" customHeight="1">
      <c r="A13" s="15">
        <v>10</v>
      </c>
      <c r="B13" s="15" t="s">
        <v>384</v>
      </c>
      <c r="C13" s="14" t="s">
        <v>385</v>
      </c>
      <c r="D13" s="15" t="s">
        <v>12</v>
      </c>
      <c r="E13" s="16" t="s">
        <v>9</v>
      </c>
      <c r="F13" s="15" t="s">
        <v>302</v>
      </c>
      <c r="G13" s="35">
        <f t="shared" si="0"/>
        <v>363</v>
      </c>
      <c r="H13" s="25"/>
      <c r="I13" s="23"/>
      <c r="J13" s="23"/>
      <c r="K13" s="23"/>
      <c r="L13" s="23"/>
      <c r="M13" s="23"/>
      <c r="N13" s="23"/>
      <c r="O13" s="23"/>
      <c r="P13" s="23">
        <v>8</v>
      </c>
      <c r="Q13" s="23"/>
      <c r="R13" s="23"/>
      <c r="S13" s="23"/>
      <c r="T13" s="23">
        <v>120</v>
      </c>
      <c r="U13" s="23"/>
      <c r="V13" s="23">
        <v>125</v>
      </c>
      <c r="W13" s="23"/>
      <c r="X13" s="23"/>
      <c r="Y13" s="23"/>
      <c r="Z13" s="23"/>
      <c r="AA13" s="23"/>
      <c r="AB13" s="23"/>
      <c r="AC13" s="23"/>
      <c r="AD13" s="23">
        <v>25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>
        <v>85</v>
      </c>
      <c r="AP13" s="23"/>
      <c r="AQ13" s="23"/>
      <c r="AR13" s="26"/>
    </row>
    <row r="14" spans="1:44" ht="15" customHeight="1">
      <c r="A14" s="15">
        <v>11</v>
      </c>
      <c r="B14" s="15" t="s">
        <v>785</v>
      </c>
      <c r="C14" s="14" t="s">
        <v>786</v>
      </c>
      <c r="D14" s="15" t="s">
        <v>12</v>
      </c>
      <c r="E14" s="16" t="s">
        <v>9</v>
      </c>
      <c r="F14" s="15" t="s">
        <v>290</v>
      </c>
      <c r="G14" s="35">
        <f t="shared" si="0"/>
        <v>360</v>
      </c>
      <c r="H14" s="25"/>
      <c r="I14" s="23"/>
      <c r="J14" s="23"/>
      <c r="K14" s="23"/>
      <c r="L14" s="23"/>
      <c r="M14" s="23"/>
      <c r="N14" s="23"/>
      <c r="O14" s="23"/>
      <c r="P14" s="23">
        <v>115</v>
      </c>
      <c r="Q14" s="23"/>
      <c r="R14" s="23"/>
      <c r="S14" s="23"/>
      <c r="T14" s="23">
        <v>95</v>
      </c>
      <c r="U14" s="23">
        <v>75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75</v>
      </c>
      <c r="AO14" s="23"/>
      <c r="AP14" s="23"/>
      <c r="AQ14" s="23"/>
      <c r="AR14" s="26"/>
    </row>
    <row r="15" spans="1:44" ht="15" customHeight="1">
      <c r="A15" s="15">
        <v>12</v>
      </c>
      <c r="B15" s="15" t="s">
        <v>800</v>
      </c>
      <c r="C15" s="14" t="s">
        <v>801</v>
      </c>
      <c r="D15" s="15" t="s">
        <v>12</v>
      </c>
      <c r="E15" s="16" t="s">
        <v>802</v>
      </c>
      <c r="F15" s="15" t="s">
        <v>290</v>
      </c>
      <c r="G15" s="35">
        <f t="shared" si="0"/>
        <v>348</v>
      </c>
      <c r="H15" s="25"/>
      <c r="I15" s="23"/>
      <c r="J15" s="23"/>
      <c r="K15" s="23"/>
      <c r="L15" s="23"/>
      <c r="M15" s="23"/>
      <c r="N15" s="23"/>
      <c r="O15" s="23"/>
      <c r="P15" s="23">
        <v>45</v>
      </c>
      <c r="Q15" s="23"/>
      <c r="R15" s="23"/>
      <c r="S15" s="23"/>
      <c r="T15" s="23">
        <v>90</v>
      </c>
      <c r="U15" s="23">
        <v>65</v>
      </c>
      <c r="V15" s="23">
        <v>35</v>
      </c>
      <c r="W15" s="23"/>
      <c r="X15" s="23"/>
      <c r="Y15" s="23"/>
      <c r="Z15" s="23"/>
      <c r="AA15" s="23"/>
      <c r="AB15" s="23">
        <v>35</v>
      </c>
      <c r="AC15" s="23"/>
      <c r="AD15" s="23"/>
      <c r="AE15" s="23"/>
      <c r="AF15" s="23"/>
      <c r="AG15" s="23"/>
      <c r="AH15" s="23"/>
      <c r="AI15" s="23"/>
      <c r="AJ15" s="23"/>
      <c r="AK15" s="23">
        <v>70</v>
      </c>
      <c r="AL15" s="23"/>
      <c r="AM15" s="23"/>
      <c r="AN15" s="23">
        <v>8</v>
      </c>
      <c r="AO15" s="23"/>
      <c r="AP15" s="23"/>
      <c r="AQ15" s="23"/>
      <c r="AR15" s="26"/>
    </row>
    <row r="16" spans="1:44" ht="15" customHeight="1">
      <c r="A16" s="15">
        <v>13</v>
      </c>
      <c r="B16" s="15" t="s">
        <v>2278</v>
      </c>
      <c r="C16" s="14" t="s">
        <v>2279</v>
      </c>
      <c r="D16" s="15" t="s">
        <v>12</v>
      </c>
      <c r="E16" s="16" t="s">
        <v>9</v>
      </c>
      <c r="F16" s="15" t="s">
        <v>337</v>
      </c>
      <c r="G16" s="35">
        <f t="shared" si="0"/>
        <v>340</v>
      </c>
      <c r="H16" s="25"/>
      <c r="I16" s="23"/>
      <c r="J16" s="23"/>
      <c r="K16" s="23"/>
      <c r="L16" s="23"/>
      <c r="M16" s="23">
        <v>120</v>
      </c>
      <c r="N16" s="23">
        <v>125</v>
      </c>
      <c r="O16" s="23"/>
      <c r="P16" s="23">
        <v>10</v>
      </c>
      <c r="Q16" s="23"/>
      <c r="R16" s="23"/>
      <c r="S16" s="23"/>
      <c r="T16" s="23">
        <v>85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</row>
    <row r="17" spans="1:48" ht="15" customHeight="1">
      <c r="A17" s="15">
        <v>14</v>
      </c>
      <c r="B17" s="15" t="s">
        <v>777</v>
      </c>
      <c r="C17" s="14" t="s">
        <v>778</v>
      </c>
      <c r="D17" s="15" t="s">
        <v>12</v>
      </c>
      <c r="E17" s="16" t="s">
        <v>370</v>
      </c>
      <c r="F17" s="15" t="s">
        <v>118</v>
      </c>
      <c r="G17" s="35">
        <f t="shared" si="0"/>
        <v>280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55</v>
      </c>
      <c r="U17" s="23"/>
      <c r="V17" s="23">
        <v>115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110</v>
      </c>
      <c r="AO17" s="23"/>
      <c r="AP17" s="23"/>
      <c r="AQ17" s="23"/>
      <c r="AR17" s="26"/>
      <c r="AS17" s="114"/>
      <c r="AT17" s="115"/>
      <c r="AU17" s="115"/>
      <c r="AV17" s="115"/>
    </row>
    <row r="18" spans="1:48" ht="15" customHeight="1">
      <c r="A18" s="15">
        <v>15</v>
      </c>
      <c r="B18" s="15" t="s">
        <v>679</v>
      </c>
      <c r="C18" s="14" t="s">
        <v>680</v>
      </c>
      <c r="D18" s="15" t="s">
        <v>12</v>
      </c>
      <c r="E18" s="16" t="s">
        <v>666</v>
      </c>
      <c r="F18" s="15" t="s">
        <v>162</v>
      </c>
      <c r="G18" s="35">
        <f t="shared" si="0"/>
        <v>275</v>
      </c>
      <c r="H18" s="25"/>
      <c r="I18" s="23"/>
      <c r="J18" s="23"/>
      <c r="K18" s="23"/>
      <c r="L18" s="23">
        <v>50</v>
      </c>
      <c r="M18" s="23"/>
      <c r="N18" s="23"/>
      <c r="O18" s="23"/>
      <c r="P18" s="23"/>
      <c r="Q18" s="23"/>
      <c r="R18" s="23">
        <v>25</v>
      </c>
      <c r="S18" s="23">
        <v>50</v>
      </c>
      <c r="T18" s="23"/>
      <c r="U18" s="23"/>
      <c r="V18" s="23"/>
      <c r="W18" s="23"/>
      <c r="X18" s="23"/>
      <c r="Y18" s="23"/>
      <c r="Z18" s="23">
        <v>100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>
        <v>50</v>
      </c>
      <c r="AN18" s="23"/>
      <c r="AO18" s="23"/>
      <c r="AP18" s="23"/>
      <c r="AQ18" s="23"/>
      <c r="AR18" s="26"/>
      <c r="AS18" s="112"/>
      <c r="AT18" s="113"/>
      <c r="AU18" s="113"/>
      <c r="AV18" s="113"/>
    </row>
    <row r="19" spans="1:48" ht="15" customHeight="1">
      <c r="A19" s="15">
        <v>16</v>
      </c>
      <c r="B19" s="15" t="s">
        <v>1802</v>
      </c>
      <c r="C19" s="14" t="s">
        <v>1803</v>
      </c>
      <c r="D19" s="15" t="s">
        <v>12</v>
      </c>
      <c r="E19" s="16" t="s">
        <v>829</v>
      </c>
      <c r="F19" s="15" t="s">
        <v>290</v>
      </c>
      <c r="G19" s="35">
        <f t="shared" si="0"/>
        <v>247</v>
      </c>
      <c r="H19" s="25"/>
      <c r="I19" s="23"/>
      <c r="J19" s="23"/>
      <c r="K19" s="23"/>
      <c r="L19" s="23"/>
      <c r="M19" s="23"/>
      <c r="N19" s="23"/>
      <c r="O19" s="23"/>
      <c r="P19" s="23">
        <v>7</v>
      </c>
      <c r="Q19" s="23"/>
      <c r="R19" s="23"/>
      <c r="S19" s="23"/>
      <c r="T19" s="23">
        <v>70</v>
      </c>
      <c r="U19" s="23">
        <v>110</v>
      </c>
      <c r="V19" s="23"/>
      <c r="W19" s="23"/>
      <c r="X19" s="23"/>
      <c r="Y19" s="23"/>
      <c r="Z19" s="23"/>
      <c r="AA19" s="23">
        <v>60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  <c r="AS19" s="112"/>
      <c r="AT19" s="113"/>
      <c r="AU19" s="113"/>
      <c r="AV19" s="113"/>
    </row>
    <row r="20" spans="1:48" ht="15" customHeight="1">
      <c r="A20" s="15">
        <v>17</v>
      </c>
      <c r="B20" s="15" t="s">
        <v>2276</v>
      </c>
      <c r="C20" s="14" t="s">
        <v>2277</v>
      </c>
      <c r="D20" s="15" t="s">
        <v>12</v>
      </c>
      <c r="E20" s="16" t="s">
        <v>9</v>
      </c>
      <c r="F20" s="15" t="s">
        <v>302</v>
      </c>
      <c r="G20" s="35">
        <f t="shared" si="0"/>
        <v>245</v>
      </c>
      <c r="H20" s="25"/>
      <c r="I20" s="23"/>
      <c r="J20" s="23"/>
      <c r="K20" s="23"/>
      <c r="L20" s="23"/>
      <c r="M20" s="23">
        <v>110</v>
      </c>
      <c r="N20" s="23"/>
      <c r="O20" s="23"/>
      <c r="P20" s="23">
        <v>35</v>
      </c>
      <c r="Q20" s="23"/>
      <c r="R20" s="23"/>
      <c r="S20" s="23"/>
      <c r="T20" s="23">
        <v>100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6"/>
      <c r="AS20" s="112"/>
      <c r="AT20" s="113"/>
      <c r="AU20" s="113"/>
      <c r="AV20" s="113"/>
    </row>
    <row r="21" spans="1:44" ht="15" customHeight="1">
      <c r="A21" s="15">
        <v>18</v>
      </c>
      <c r="B21" s="15" t="s">
        <v>2188</v>
      </c>
      <c r="C21" s="14" t="s">
        <v>2189</v>
      </c>
      <c r="D21" s="15" t="s">
        <v>12</v>
      </c>
      <c r="E21" s="16" t="s">
        <v>2190</v>
      </c>
      <c r="F21" s="15" t="s">
        <v>290</v>
      </c>
      <c r="G21" s="35">
        <f t="shared" si="0"/>
        <v>235</v>
      </c>
      <c r="H21" s="25"/>
      <c r="I21" s="23"/>
      <c r="J21" s="23"/>
      <c r="K21" s="23"/>
      <c r="L21" s="23"/>
      <c r="M21" s="23"/>
      <c r="N21" s="23"/>
      <c r="O21" s="23"/>
      <c r="P21" s="23">
        <v>25</v>
      </c>
      <c r="Q21" s="23"/>
      <c r="R21" s="23"/>
      <c r="S21" s="23"/>
      <c r="T21" s="23">
        <v>110</v>
      </c>
      <c r="U21" s="23">
        <v>100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6"/>
    </row>
    <row r="22" spans="1:44" ht="15" customHeight="1">
      <c r="A22" s="15">
        <v>19</v>
      </c>
      <c r="B22" s="15" t="s">
        <v>681</v>
      </c>
      <c r="C22" s="14" t="s">
        <v>682</v>
      </c>
      <c r="D22" s="15" t="s">
        <v>12</v>
      </c>
      <c r="E22" s="16" t="s">
        <v>9</v>
      </c>
      <c r="F22" s="15" t="s">
        <v>162</v>
      </c>
      <c r="G22" s="35">
        <f t="shared" si="0"/>
        <v>232.5</v>
      </c>
      <c r="H22" s="25"/>
      <c r="I22" s="23"/>
      <c r="J22" s="23"/>
      <c r="K22" s="23"/>
      <c r="L22" s="23">
        <v>40</v>
      </c>
      <c r="M22" s="23"/>
      <c r="N22" s="23"/>
      <c r="O22" s="23"/>
      <c r="P22" s="23"/>
      <c r="Q22" s="23"/>
      <c r="R22" s="23">
        <v>20</v>
      </c>
      <c r="S22" s="100">
        <v>47.5</v>
      </c>
      <c r="T22" s="23"/>
      <c r="U22" s="23"/>
      <c r="V22" s="23"/>
      <c r="W22" s="23"/>
      <c r="X22" s="23"/>
      <c r="Y22" s="23"/>
      <c r="Z22" s="23">
        <v>85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>
        <v>40</v>
      </c>
      <c r="AN22" s="23"/>
      <c r="AO22" s="23"/>
      <c r="AP22" s="23"/>
      <c r="AQ22" s="23"/>
      <c r="AR22" s="26"/>
    </row>
    <row r="23" spans="1:44" ht="15" customHeight="1">
      <c r="A23" s="15">
        <v>20</v>
      </c>
      <c r="B23" s="15" t="s">
        <v>787</v>
      </c>
      <c r="C23" s="14" t="s">
        <v>788</v>
      </c>
      <c r="D23" s="15" t="s">
        <v>12</v>
      </c>
      <c r="E23" s="16" t="s">
        <v>789</v>
      </c>
      <c r="F23" s="15" t="s">
        <v>290</v>
      </c>
      <c r="G23" s="35">
        <f t="shared" si="0"/>
        <v>232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95</v>
      </c>
      <c r="V23" s="23"/>
      <c r="W23" s="23"/>
      <c r="X23" s="23"/>
      <c r="Y23" s="23"/>
      <c r="Z23" s="23"/>
      <c r="AA23" s="23">
        <v>20</v>
      </c>
      <c r="AB23" s="23">
        <v>7</v>
      </c>
      <c r="AC23" s="23"/>
      <c r="AD23" s="23"/>
      <c r="AE23" s="23"/>
      <c r="AF23" s="23"/>
      <c r="AG23" s="23"/>
      <c r="AH23" s="23"/>
      <c r="AI23" s="23"/>
      <c r="AJ23" s="23"/>
      <c r="AK23" s="23">
        <v>45</v>
      </c>
      <c r="AL23" s="23"/>
      <c r="AM23" s="23"/>
      <c r="AN23" s="23">
        <v>65</v>
      </c>
      <c r="AO23" s="23"/>
      <c r="AP23" s="23"/>
      <c r="AQ23" s="23"/>
      <c r="AR23" s="26"/>
    </row>
    <row r="24" spans="1:44" ht="15" customHeight="1">
      <c r="A24" s="15">
        <v>21</v>
      </c>
      <c r="B24" s="15" t="s">
        <v>1506</v>
      </c>
      <c r="C24" s="14" t="s">
        <v>1507</v>
      </c>
      <c r="D24" s="15" t="s">
        <v>12</v>
      </c>
      <c r="E24" s="16" t="s">
        <v>9</v>
      </c>
      <c r="F24" s="15" t="s">
        <v>1108</v>
      </c>
      <c r="G24" s="35">
        <f t="shared" si="0"/>
        <v>225</v>
      </c>
      <c r="H24" s="25"/>
      <c r="I24" s="23"/>
      <c r="J24" s="23"/>
      <c r="K24" s="23"/>
      <c r="L24" s="23"/>
      <c r="M24" s="23">
        <v>125</v>
      </c>
      <c r="N24" s="23"/>
      <c r="O24" s="23"/>
      <c r="P24" s="23"/>
      <c r="Q24" s="23"/>
      <c r="R24" s="23"/>
      <c r="S24" s="23"/>
      <c r="T24" s="23">
        <v>80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>
        <v>20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22</v>
      </c>
      <c r="B25" s="15" t="s">
        <v>541</v>
      </c>
      <c r="C25" s="14" t="s">
        <v>542</v>
      </c>
      <c r="D25" s="15" t="s">
        <v>12</v>
      </c>
      <c r="E25" s="16" t="s">
        <v>538</v>
      </c>
      <c r="F25" s="15" t="s">
        <v>121</v>
      </c>
      <c r="G25" s="35">
        <f t="shared" si="0"/>
        <v>195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100</v>
      </c>
      <c r="AK25" s="23"/>
      <c r="AL25" s="23"/>
      <c r="AM25" s="23"/>
      <c r="AN25" s="23"/>
      <c r="AO25" s="23"/>
      <c r="AP25" s="23">
        <v>95</v>
      </c>
      <c r="AQ25" s="23"/>
      <c r="AR25" s="26"/>
    </row>
    <row r="26" spans="1:44" ht="15" customHeight="1">
      <c r="A26" s="15">
        <v>23</v>
      </c>
      <c r="B26" s="15" t="s">
        <v>1797</v>
      </c>
      <c r="C26" s="14" t="s">
        <v>1798</v>
      </c>
      <c r="D26" s="15" t="s">
        <v>12</v>
      </c>
      <c r="E26" s="16" t="s">
        <v>1799</v>
      </c>
      <c r="F26" s="15" t="s">
        <v>290</v>
      </c>
      <c r="G26" s="35">
        <f t="shared" si="0"/>
        <v>190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115</v>
      </c>
      <c r="V26" s="23"/>
      <c r="W26" s="23"/>
      <c r="X26" s="23"/>
      <c r="Y26" s="23"/>
      <c r="Z26" s="23"/>
      <c r="AA26" s="23">
        <v>75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6"/>
    </row>
    <row r="27" spans="1:44" ht="15" customHeight="1">
      <c r="A27" s="15">
        <v>23</v>
      </c>
      <c r="B27" s="15" t="s">
        <v>1809</v>
      </c>
      <c r="C27" s="14" t="s">
        <v>1810</v>
      </c>
      <c r="D27" s="15" t="s">
        <v>12</v>
      </c>
      <c r="E27" s="16" t="s">
        <v>1811</v>
      </c>
      <c r="F27" s="15" t="s">
        <v>770</v>
      </c>
      <c r="G27" s="35">
        <f t="shared" si="0"/>
        <v>190</v>
      </c>
      <c r="H27" s="25"/>
      <c r="I27" s="23"/>
      <c r="J27" s="23"/>
      <c r="K27" s="23"/>
      <c r="L27" s="23"/>
      <c r="M27" s="23"/>
      <c r="N27" s="23"/>
      <c r="O27" s="23"/>
      <c r="P27" s="23">
        <v>75</v>
      </c>
      <c r="Q27" s="23"/>
      <c r="R27" s="23"/>
      <c r="S27" s="23"/>
      <c r="T27" s="23"/>
      <c r="U27" s="23"/>
      <c r="V27" s="23">
        <v>75</v>
      </c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6"/>
    </row>
    <row r="28" spans="1:44" ht="15" customHeight="1">
      <c r="A28" s="15">
        <v>24</v>
      </c>
      <c r="B28" s="15" t="s">
        <v>779</v>
      </c>
      <c r="C28" s="14" t="s">
        <v>780</v>
      </c>
      <c r="D28" s="15" t="s">
        <v>12</v>
      </c>
      <c r="E28" s="16" t="s">
        <v>781</v>
      </c>
      <c r="F28" s="15" t="s">
        <v>282</v>
      </c>
      <c r="G28" s="35">
        <f t="shared" si="0"/>
        <v>185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>
        <v>85</v>
      </c>
      <c r="AL28" s="23"/>
      <c r="AM28" s="23"/>
      <c r="AN28" s="23">
        <v>100</v>
      </c>
      <c r="AO28" s="23"/>
      <c r="AP28" s="23"/>
      <c r="AQ28" s="23"/>
      <c r="AR28" s="26"/>
    </row>
    <row r="29" spans="1:44" ht="15" customHeight="1">
      <c r="A29" s="15">
        <v>25</v>
      </c>
      <c r="B29" s="15" t="s">
        <v>546</v>
      </c>
      <c r="C29" s="14" t="s">
        <v>547</v>
      </c>
      <c r="D29" s="15" t="s">
        <v>12</v>
      </c>
      <c r="E29" s="16" t="s">
        <v>227</v>
      </c>
      <c r="F29" s="15" t="s">
        <v>121</v>
      </c>
      <c r="G29" s="35">
        <f t="shared" si="0"/>
        <v>180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>
        <v>95</v>
      </c>
      <c r="AK29" s="23"/>
      <c r="AL29" s="23"/>
      <c r="AM29" s="23"/>
      <c r="AN29" s="23"/>
      <c r="AO29" s="23"/>
      <c r="AP29" s="23">
        <v>85</v>
      </c>
      <c r="AQ29" s="23"/>
      <c r="AR29" s="27"/>
    </row>
    <row r="30" spans="1:44" ht="15" customHeight="1">
      <c r="A30" s="15">
        <v>26</v>
      </c>
      <c r="B30" s="15" t="s">
        <v>683</v>
      </c>
      <c r="C30" s="14" t="s">
        <v>684</v>
      </c>
      <c r="D30" s="15" t="s">
        <v>12</v>
      </c>
      <c r="E30" s="16" t="s">
        <v>666</v>
      </c>
      <c r="F30" s="15" t="s">
        <v>162</v>
      </c>
      <c r="G30" s="35">
        <f t="shared" si="0"/>
        <v>175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>
        <v>45</v>
      </c>
      <c r="T30" s="23"/>
      <c r="U30" s="23"/>
      <c r="V30" s="23"/>
      <c r="W30" s="23"/>
      <c r="X30" s="23"/>
      <c r="Y30" s="23"/>
      <c r="Z30" s="23">
        <v>95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35</v>
      </c>
      <c r="AN30" s="23"/>
      <c r="AO30" s="23"/>
      <c r="AP30" s="23"/>
      <c r="AQ30" s="23"/>
      <c r="AR30" s="26"/>
    </row>
    <row r="31" spans="1:44" ht="15" customHeight="1">
      <c r="A31" s="15">
        <v>27</v>
      </c>
      <c r="B31" s="88" t="s">
        <v>41</v>
      </c>
      <c r="C31" s="89" t="s">
        <v>42</v>
      </c>
      <c r="D31" s="15" t="s">
        <v>12</v>
      </c>
      <c r="E31" s="90" t="s">
        <v>43</v>
      </c>
      <c r="F31" s="15" t="s">
        <v>28</v>
      </c>
      <c r="G31" s="35">
        <f t="shared" si="0"/>
        <v>160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100</v>
      </c>
      <c r="AQ31" s="23">
        <v>60</v>
      </c>
      <c r="AR31" s="26"/>
    </row>
    <row r="32" spans="1:44" ht="15" customHeight="1">
      <c r="A32" s="15">
        <v>28</v>
      </c>
      <c r="B32" s="15" t="s">
        <v>1136</v>
      </c>
      <c r="C32" s="14" t="s">
        <v>1137</v>
      </c>
      <c r="D32" s="15" t="s">
        <v>12</v>
      </c>
      <c r="E32" s="16" t="s">
        <v>1138</v>
      </c>
      <c r="F32" s="15" t="s">
        <v>290</v>
      </c>
      <c r="G32" s="35">
        <f t="shared" si="0"/>
        <v>155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55</v>
      </c>
      <c r="V32" s="23"/>
      <c r="W32" s="23"/>
      <c r="X32" s="23"/>
      <c r="Y32" s="23"/>
      <c r="Z32" s="23"/>
      <c r="AA32" s="23"/>
      <c r="AB32" s="23">
        <v>25</v>
      </c>
      <c r="AC32" s="23"/>
      <c r="AD32" s="23"/>
      <c r="AE32" s="23"/>
      <c r="AF32" s="23"/>
      <c r="AG32" s="23"/>
      <c r="AH32" s="23"/>
      <c r="AI32" s="23"/>
      <c r="AJ32" s="23"/>
      <c r="AK32" s="23">
        <v>75</v>
      </c>
      <c r="AL32" s="23"/>
      <c r="AM32" s="23"/>
      <c r="AN32" s="23"/>
      <c r="AO32" s="23"/>
      <c r="AP32" s="23"/>
      <c r="AQ32" s="23"/>
      <c r="AR32" s="26"/>
    </row>
    <row r="33" spans="1:44" ht="15" customHeight="1">
      <c r="A33" s="15">
        <v>29</v>
      </c>
      <c r="B33" s="15" t="s">
        <v>44</v>
      </c>
      <c r="C33" s="14" t="s">
        <v>45</v>
      </c>
      <c r="D33" s="15" t="s">
        <v>12</v>
      </c>
      <c r="E33" s="16" t="s">
        <v>9</v>
      </c>
      <c r="F33" s="15" t="s">
        <v>28</v>
      </c>
      <c r="G33" s="35">
        <f t="shared" si="0"/>
        <v>143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20</v>
      </c>
      <c r="X33" s="23"/>
      <c r="Y33" s="23"/>
      <c r="Z33" s="23"/>
      <c r="AA33" s="23"/>
      <c r="AB33" s="23"/>
      <c r="AC33" s="23">
        <v>50</v>
      </c>
      <c r="AD33" s="23"/>
      <c r="AE33" s="23"/>
      <c r="AF33" s="23">
        <v>20</v>
      </c>
      <c r="AG33" s="23"/>
      <c r="AH33" s="23"/>
      <c r="AI33" s="23"/>
      <c r="AJ33" s="23"/>
      <c r="AK33" s="23"/>
      <c r="AL33" s="23">
        <v>3</v>
      </c>
      <c r="AM33" s="23"/>
      <c r="AN33" s="23"/>
      <c r="AO33" s="23"/>
      <c r="AP33" s="23"/>
      <c r="AQ33" s="23">
        <v>50</v>
      </c>
      <c r="AR33" s="26"/>
    </row>
    <row r="34" spans="1:44" ht="15" customHeight="1">
      <c r="A34" s="15">
        <v>30</v>
      </c>
      <c r="B34" s="15" t="s">
        <v>380</v>
      </c>
      <c r="C34" s="14" t="s">
        <v>381</v>
      </c>
      <c r="D34" s="15" t="s">
        <v>12</v>
      </c>
      <c r="E34" s="16" t="s">
        <v>9</v>
      </c>
      <c r="F34" s="15" t="s">
        <v>118</v>
      </c>
      <c r="G34" s="35">
        <f t="shared" si="0"/>
        <v>140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>
        <v>40</v>
      </c>
      <c r="AH34" s="23"/>
      <c r="AI34" s="23"/>
      <c r="AJ34" s="23"/>
      <c r="AK34" s="23"/>
      <c r="AL34" s="23"/>
      <c r="AM34" s="23"/>
      <c r="AN34" s="23"/>
      <c r="AO34" s="23">
        <v>100</v>
      </c>
      <c r="AP34" s="23"/>
      <c r="AQ34" s="23"/>
      <c r="AR34" s="26"/>
    </row>
    <row r="35" spans="1:44" ht="15" customHeight="1">
      <c r="A35" s="15">
        <v>30</v>
      </c>
      <c r="B35" s="15" t="s">
        <v>1807</v>
      </c>
      <c r="C35" s="14" t="s">
        <v>1808</v>
      </c>
      <c r="D35" s="15" t="s">
        <v>12</v>
      </c>
      <c r="E35" s="16" t="s">
        <v>9</v>
      </c>
      <c r="F35" s="15" t="s">
        <v>184</v>
      </c>
      <c r="G35" s="35">
        <f t="shared" si="0"/>
        <v>140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65</v>
      </c>
      <c r="U35" s="23"/>
      <c r="V35" s="23"/>
      <c r="W35" s="23"/>
      <c r="X35" s="23">
        <v>25</v>
      </c>
      <c r="Y35" s="23"/>
      <c r="Z35" s="23"/>
      <c r="AA35" s="23">
        <v>50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6"/>
    </row>
    <row r="36" spans="1:44" ht="15" customHeight="1">
      <c r="A36" s="15">
        <v>30</v>
      </c>
      <c r="B36" s="15" t="s">
        <v>1804</v>
      </c>
      <c r="C36" s="14" t="s">
        <v>1805</v>
      </c>
      <c r="D36" s="15" t="s">
        <v>12</v>
      </c>
      <c r="E36" s="16" t="s">
        <v>1806</v>
      </c>
      <c r="F36" s="15" t="s">
        <v>302</v>
      </c>
      <c r="G36" s="35">
        <f t="shared" si="0"/>
        <v>140</v>
      </c>
      <c r="H36" s="25"/>
      <c r="I36" s="23"/>
      <c r="J36" s="23"/>
      <c r="K36" s="23"/>
      <c r="L36" s="23"/>
      <c r="M36" s="23"/>
      <c r="N36" s="23"/>
      <c r="O36" s="23"/>
      <c r="P36" s="23">
        <v>85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55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31</v>
      </c>
      <c r="B37" s="15" t="s">
        <v>1814</v>
      </c>
      <c r="C37" s="14" t="s">
        <v>1815</v>
      </c>
      <c r="D37" s="15" t="s">
        <v>12</v>
      </c>
      <c r="E37" s="16" t="s">
        <v>9</v>
      </c>
      <c r="F37" s="15" t="s">
        <v>337</v>
      </c>
      <c r="G37" s="35">
        <f t="shared" si="0"/>
        <v>135</v>
      </c>
      <c r="H37" s="25"/>
      <c r="I37" s="23"/>
      <c r="J37" s="23"/>
      <c r="K37" s="23"/>
      <c r="L37" s="23"/>
      <c r="M37" s="23">
        <v>115</v>
      </c>
      <c r="N37" s="23"/>
      <c r="O37" s="23"/>
      <c r="P37" s="23">
        <v>15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5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6"/>
    </row>
    <row r="38" spans="1:44" ht="15" customHeight="1">
      <c r="A38" s="15">
        <v>32</v>
      </c>
      <c r="B38" s="15" t="s">
        <v>803</v>
      </c>
      <c r="C38" s="14" t="s">
        <v>804</v>
      </c>
      <c r="D38" s="15" t="s">
        <v>12</v>
      </c>
      <c r="E38" s="16" t="s">
        <v>805</v>
      </c>
      <c r="F38" s="15" t="s">
        <v>290</v>
      </c>
      <c r="G38" s="35">
        <f t="shared" si="0"/>
        <v>131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75</v>
      </c>
      <c r="U38" s="23"/>
      <c r="V38" s="23"/>
      <c r="W38" s="23"/>
      <c r="X38" s="23"/>
      <c r="Y38" s="23"/>
      <c r="Z38" s="23"/>
      <c r="AA38" s="23"/>
      <c r="AB38" s="23">
        <v>50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>
        <v>6</v>
      </c>
      <c r="AO38" s="23"/>
      <c r="AP38" s="23"/>
      <c r="AQ38" s="23"/>
      <c r="AR38" s="26"/>
    </row>
    <row r="39" spans="1:44" ht="15" customHeight="1">
      <c r="A39" s="15">
        <v>33</v>
      </c>
      <c r="B39" s="15" t="s">
        <v>2280</v>
      </c>
      <c r="C39" s="14" t="s">
        <v>2281</v>
      </c>
      <c r="D39" s="15" t="s">
        <v>12</v>
      </c>
      <c r="E39" s="16" t="s">
        <v>2282</v>
      </c>
      <c r="F39" s="15" t="s">
        <v>337</v>
      </c>
      <c r="G39" s="35">
        <f t="shared" si="0"/>
        <v>130</v>
      </c>
      <c r="H39" s="25"/>
      <c r="I39" s="23"/>
      <c r="J39" s="23"/>
      <c r="K39" s="23"/>
      <c r="L39" s="23"/>
      <c r="M39" s="23">
        <v>100</v>
      </c>
      <c r="N39" s="23"/>
      <c r="O39" s="23"/>
      <c r="P39" s="23"/>
      <c r="Q39" s="23"/>
      <c r="R39" s="23"/>
      <c r="S39" s="23"/>
      <c r="T39" s="23">
        <v>30</v>
      </c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6"/>
    </row>
    <row r="40" spans="1:44" ht="15" customHeight="1">
      <c r="A40" s="15">
        <v>34</v>
      </c>
      <c r="B40" s="15" t="s">
        <v>1548</v>
      </c>
      <c r="C40" s="14" t="s">
        <v>1549</v>
      </c>
      <c r="D40" s="15" t="s">
        <v>12</v>
      </c>
      <c r="E40" s="16" t="s">
        <v>876</v>
      </c>
      <c r="F40" s="15" t="s">
        <v>302</v>
      </c>
      <c r="G40" s="35">
        <f t="shared" si="0"/>
        <v>120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100</v>
      </c>
      <c r="W40" s="23"/>
      <c r="X40" s="23"/>
      <c r="Y40" s="23"/>
      <c r="Z40" s="23"/>
      <c r="AA40" s="23"/>
      <c r="AB40" s="23"/>
      <c r="AC40" s="23"/>
      <c r="AD40" s="23">
        <v>20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6"/>
    </row>
    <row r="41" spans="1:44" ht="15" customHeight="1">
      <c r="A41" s="15">
        <v>34</v>
      </c>
      <c r="B41" s="15" t="s">
        <v>2624</v>
      </c>
      <c r="C41" s="14" t="s">
        <v>2625</v>
      </c>
      <c r="D41" s="15" t="s">
        <v>12</v>
      </c>
      <c r="E41" s="16" t="s">
        <v>2626</v>
      </c>
      <c r="F41" s="15" t="s">
        <v>290</v>
      </c>
      <c r="G41" s="35">
        <f t="shared" si="0"/>
        <v>120</v>
      </c>
      <c r="H41" s="25"/>
      <c r="I41" s="23"/>
      <c r="J41" s="23"/>
      <c r="K41" s="23"/>
      <c r="L41" s="23"/>
      <c r="M41" s="23"/>
      <c r="N41" s="23">
        <v>120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35</v>
      </c>
      <c r="B42" s="15" t="s">
        <v>1139</v>
      </c>
      <c r="C42" s="14" t="s">
        <v>1140</v>
      </c>
      <c r="D42" s="15" t="s">
        <v>12</v>
      </c>
      <c r="E42" s="16" t="s">
        <v>1141</v>
      </c>
      <c r="F42" s="15" t="s">
        <v>290</v>
      </c>
      <c r="G42" s="35">
        <f t="shared" si="0"/>
        <v>115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50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65</v>
      </c>
      <c r="AL42" s="23"/>
      <c r="AM42" s="23"/>
      <c r="AN42" s="23"/>
      <c r="AO42" s="23"/>
      <c r="AP42" s="23"/>
      <c r="AQ42" s="23"/>
      <c r="AR42" s="26"/>
    </row>
    <row r="43" spans="1:44" ht="15" customHeight="1">
      <c r="A43" s="15">
        <v>35</v>
      </c>
      <c r="B43" s="15" t="s">
        <v>2627</v>
      </c>
      <c r="C43" s="14" t="s">
        <v>2628</v>
      </c>
      <c r="D43" s="15" t="s">
        <v>12</v>
      </c>
      <c r="E43" s="16" t="s">
        <v>9</v>
      </c>
      <c r="F43" s="15" t="s">
        <v>337</v>
      </c>
      <c r="G43" s="35">
        <f t="shared" si="0"/>
        <v>115</v>
      </c>
      <c r="H43" s="25"/>
      <c r="I43" s="23"/>
      <c r="J43" s="23"/>
      <c r="K43" s="23"/>
      <c r="L43" s="23"/>
      <c r="M43" s="23"/>
      <c r="N43" s="23">
        <v>115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36</v>
      </c>
      <c r="B44" s="15" t="s">
        <v>2079</v>
      </c>
      <c r="C44" s="14" t="s">
        <v>2080</v>
      </c>
      <c r="D44" s="15" t="s">
        <v>12</v>
      </c>
      <c r="E44" s="16" t="s">
        <v>902</v>
      </c>
      <c r="F44" s="15" t="s">
        <v>770</v>
      </c>
      <c r="G44" s="35">
        <f t="shared" si="0"/>
        <v>110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110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36</v>
      </c>
      <c r="B45" s="15" t="s">
        <v>2470</v>
      </c>
      <c r="C45" s="14" t="s">
        <v>2471</v>
      </c>
      <c r="D45" s="15" t="s">
        <v>12</v>
      </c>
      <c r="E45" s="16" t="s">
        <v>9</v>
      </c>
      <c r="F45" s="15" t="s">
        <v>302</v>
      </c>
      <c r="G45" s="35">
        <f t="shared" si="0"/>
        <v>110</v>
      </c>
      <c r="H45" s="25"/>
      <c r="I45" s="23"/>
      <c r="J45" s="23"/>
      <c r="K45" s="23"/>
      <c r="L45" s="23"/>
      <c r="M45" s="23"/>
      <c r="N45" s="23"/>
      <c r="O45" s="23"/>
      <c r="P45" s="23">
        <v>110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6"/>
    </row>
    <row r="46" spans="1:44" ht="15" customHeight="1">
      <c r="A46" s="15">
        <v>37</v>
      </c>
      <c r="B46" s="15" t="s">
        <v>685</v>
      </c>
      <c r="C46" s="14" t="s">
        <v>686</v>
      </c>
      <c r="D46" s="15" t="s">
        <v>12</v>
      </c>
      <c r="E46" s="16" t="s">
        <v>666</v>
      </c>
      <c r="F46" s="15" t="s">
        <v>162</v>
      </c>
      <c r="G46" s="35">
        <f t="shared" si="0"/>
        <v>105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>
        <v>75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>
        <v>30</v>
      </c>
      <c r="AN46" s="23"/>
      <c r="AO46" s="23"/>
      <c r="AP46" s="23"/>
      <c r="AQ46" s="23"/>
      <c r="AR46" s="26"/>
    </row>
    <row r="47" spans="1:44" ht="15" customHeight="1">
      <c r="A47" s="15">
        <v>38</v>
      </c>
      <c r="B47" s="15" t="s">
        <v>386</v>
      </c>
      <c r="C47" s="14" t="s">
        <v>387</v>
      </c>
      <c r="D47" s="15" t="s">
        <v>12</v>
      </c>
      <c r="E47" s="16" t="s">
        <v>362</v>
      </c>
      <c r="F47" s="15" t="s">
        <v>118</v>
      </c>
      <c r="G47" s="35">
        <f t="shared" si="0"/>
        <v>100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25</v>
      </c>
      <c r="AH47" s="23"/>
      <c r="AI47" s="23"/>
      <c r="AJ47" s="23"/>
      <c r="AK47" s="23"/>
      <c r="AL47" s="23"/>
      <c r="AM47" s="23"/>
      <c r="AN47" s="23"/>
      <c r="AO47" s="23">
        <v>75</v>
      </c>
      <c r="AP47" s="23"/>
      <c r="AQ47" s="23"/>
      <c r="AR47" s="26"/>
    </row>
    <row r="48" spans="1:44" ht="15" customHeight="1">
      <c r="A48" s="15">
        <v>39</v>
      </c>
      <c r="B48" s="15" t="s">
        <v>382</v>
      </c>
      <c r="C48" s="14" t="s">
        <v>383</v>
      </c>
      <c r="D48" s="15" t="s">
        <v>12</v>
      </c>
      <c r="E48" s="16" t="s">
        <v>9</v>
      </c>
      <c r="F48" s="15" t="s">
        <v>302</v>
      </c>
      <c r="G48" s="35">
        <f t="shared" si="0"/>
        <v>95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 t="s">
        <v>2227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>
        <v>95</v>
      </c>
      <c r="AP48" s="23"/>
      <c r="AQ48" s="23"/>
      <c r="AR48" s="26"/>
    </row>
    <row r="49" spans="1:44" ht="15" customHeight="1">
      <c r="A49" s="15">
        <v>39</v>
      </c>
      <c r="B49" s="15" t="s">
        <v>1609</v>
      </c>
      <c r="C49" s="14" t="s">
        <v>1610</v>
      </c>
      <c r="D49" s="15" t="s">
        <v>12</v>
      </c>
      <c r="E49" s="16" t="s">
        <v>1611</v>
      </c>
      <c r="F49" s="15" t="s">
        <v>290</v>
      </c>
      <c r="G49" s="35">
        <f t="shared" si="0"/>
        <v>95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40</v>
      </c>
      <c r="U49" s="23">
        <v>35</v>
      </c>
      <c r="V49" s="23"/>
      <c r="W49" s="23"/>
      <c r="X49" s="23"/>
      <c r="Y49" s="23"/>
      <c r="Z49" s="23"/>
      <c r="AA49" s="23"/>
      <c r="AB49" s="23">
        <v>20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40</v>
      </c>
      <c r="B50" s="15" t="s">
        <v>1359</v>
      </c>
      <c r="C50" s="14" t="s">
        <v>1360</v>
      </c>
      <c r="D50" s="15" t="s">
        <v>12</v>
      </c>
      <c r="E50" s="16" t="s">
        <v>1361</v>
      </c>
      <c r="F50" s="15" t="s">
        <v>472</v>
      </c>
      <c r="G50" s="35">
        <f t="shared" si="0"/>
        <v>92.5</v>
      </c>
      <c r="H50" s="25"/>
      <c r="I50" s="23"/>
      <c r="J50" s="23"/>
      <c r="K50" s="23"/>
      <c r="L50" s="23"/>
      <c r="M50" s="23"/>
      <c r="N50" s="23"/>
      <c r="O50" s="23"/>
      <c r="P50" s="23"/>
      <c r="Q50" s="23">
        <v>45</v>
      </c>
      <c r="R50" s="23"/>
      <c r="S50" s="23"/>
      <c r="T50" s="23"/>
      <c r="U50" s="23"/>
      <c r="V50" s="23"/>
      <c r="W50" s="23"/>
      <c r="X50" s="23"/>
      <c r="Y50" s="23">
        <v>30</v>
      </c>
      <c r="Z50" s="23"/>
      <c r="AA50" s="23"/>
      <c r="AB50" s="23"/>
      <c r="AC50" s="23"/>
      <c r="AD50" s="23"/>
      <c r="AE50" s="23"/>
      <c r="AF50" s="23"/>
      <c r="AG50" s="23"/>
      <c r="AH50" s="23">
        <v>17.5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>
        <v>41</v>
      </c>
      <c r="B51" s="15" t="s">
        <v>544</v>
      </c>
      <c r="C51" s="14" t="s">
        <v>545</v>
      </c>
      <c r="D51" s="15" t="s">
        <v>12</v>
      </c>
      <c r="E51" s="16" t="s">
        <v>525</v>
      </c>
      <c r="F51" s="15" t="s">
        <v>121</v>
      </c>
      <c r="G51" s="35">
        <f t="shared" si="0"/>
        <v>90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>
        <v>90</v>
      </c>
      <c r="AQ51" s="23"/>
      <c r="AR51" s="26"/>
    </row>
    <row r="52" spans="1:44" ht="15" customHeight="1">
      <c r="A52" s="15">
        <v>41</v>
      </c>
      <c r="B52" s="15" t="s">
        <v>1837</v>
      </c>
      <c r="C52" s="14" t="s">
        <v>1838</v>
      </c>
      <c r="D52" s="15" t="s">
        <v>12</v>
      </c>
      <c r="E52" s="16" t="s">
        <v>1839</v>
      </c>
      <c r="F52" s="15" t="s">
        <v>137</v>
      </c>
      <c r="G52" s="35">
        <f t="shared" si="0"/>
        <v>90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90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42</v>
      </c>
      <c r="B53" s="15" t="s">
        <v>1277</v>
      </c>
      <c r="C53" s="14" t="s">
        <v>1278</v>
      </c>
      <c r="D53" s="15" t="s">
        <v>12</v>
      </c>
      <c r="E53" s="16" t="s">
        <v>538</v>
      </c>
      <c r="F53" s="15" t="s">
        <v>121</v>
      </c>
      <c r="G53" s="35">
        <f t="shared" si="0"/>
        <v>85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85</v>
      </c>
      <c r="AK53" s="23"/>
      <c r="AL53" s="23"/>
      <c r="AM53" s="23"/>
      <c r="AN53" s="23"/>
      <c r="AO53" s="23"/>
      <c r="AP53" s="23"/>
      <c r="AQ53" s="23"/>
      <c r="AR53" s="26"/>
    </row>
    <row r="54" spans="1:44" ht="15" customHeight="1">
      <c r="A54" s="15">
        <v>42</v>
      </c>
      <c r="B54" s="15" t="s">
        <v>388</v>
      </c>
      <c r="C54" s="14" t="s">
        <v>389</v>
      </c>
      <c r="D54" s="15" t="s">
        <v>12</v>
      </c>
      <c r="E54" s="16" t="s">
        <v>362</v>
      </c>
      <c r="F54" s="15" t="s">
        <v>118</v>
      </c>
      <c r="G54" s="35">
        <f t="shared" si="0"/>
        <v>85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>
        <v>20</v>
      </c>
      <c r="AH54" s="23"/>
      <c r="AI54" s="23"/>
      <c r="AJ54" s="23"/>
      <c r="AK54" s="23"/>
      <c r="AL54" s="23"/>
      <c r="AM54" s="23"/>
      <c r="AN54" s="23"/>
      <c r="AO54" s="23">
        <v>65</v>
      </c>
      <c r="AP54" s="23"/>
      <c r="AQ54" s="23"/>
      <c r="AR54" s="26"/>
    </row>
    <row r="55" spans="1:44" ht="15" customHeight="1">
      <c r="A55" s="15">
        <v>43</v>
      </c>
      <c r="B55" s="15" t="s">
        <v>1356</v>
      </c>
      <c r="C55" s="14" t="s">
        <v>1357</v>
      </c>
      <c r="D55" s="15" t="s">
        <v>12</v>
      </c>
      <c r="E55" s="16" t="s">
        <v>1358</v>
      </c>
      <c r="F55" s="15" t="s">
        <v>472</v>
      </c>
      <c r="G55" s="35">
        <f t="shared" si="0"/>
        <v>80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60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20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6"/>
    </row>
    <row r="56" spans="1:44" ht="15" customHeight="1">
      <c r="A56" s="15">
        <v>44</v>
      </c>
      <c r="B56" s="18" t="s">
        <v>1142</v>
      </c>
      <c r="C56" s="19" t="s">
        <v>1143</v>
      </c>
      <c r="D56" s="15" t="s">
        <v>12</v>
      </c>
      <c r="E56" s="20" t="s">
        <v>1105</v>
      </c>
      <c r="F56" s="18" t="s">
        <v>290</v>
      </c>
      <c r="G56" s="35">
        <f t="shared" si="0"/>
        <v>70</v>
      </c>
      <c r="H56" s="3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15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>
        <v>55</v>
      </c>
      <c r="AL56" s="23"/>
      <c r="AM56" s="23"/>
      <c r="AN56" s="23"/>
      <c r="AO56" s="23"/>
      <c r="AP56" s="23"/>
      <c r="AQ56" s="23"/>
      <c r="AR56" s="26"/>
    </row>
    <row r="57" spans="1:44" ht="15" customHeight="1">
      <c r="A57" s="15">
        <v>44</v>
      </c>
      <c r="B57" s="15" t="s">
        <v>1800</v>
      </c>
      <c r="C57" s="14" t="s">
        <v>1801</v>
      </c>
      <c r="D57" s="15" t="s">
        <v>12</v>
      </c>
      <c r="E57" s="16" t="s">
        <v>829</v>
      </c>
      <c r="F57" s="15" t="s">
        <v>290</v>
      </c>
      <c r="G57" s="35">
        <f t="shared" si="0"/>
        <v>70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>
        <v>70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6"/>
    </row>
    <row r="58" spans="1:44" ht="15" customHeight="1">
      <c r="A58" s="15">
        <v>44</v>
      </c>
      <c r="B58" s="15" t="s">
        <v>1840</v>
      </c>
      <c r="C58" s="14" t="s">
        <v>1841</v>
      </c>
      <c r="D58" s="15" t="s">
        <v>12</v>
      </c>
      <c r="E58" s="16" t="s">
        <v>666</v>
      </c>
      <c r="F58" s="15" t="s">
        <v>162</v>
      </c>
      <c r="G58" s="35">
        <f t="shared" si="0"/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70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>
        <v>45</v>
      </c>
      <c r="B59" s="15" t="s">
        <v>2081</v>
      </c>
      <c r="C59" s="14" t="s">
        <v>2082</v>
      </c>
      <c r="D59" s="15" t="s">
        <v>12</v>
      </c>
      <c r="E59" s="16" t="s">
        <v>2049</v>
      </c>
      <c r="F59" s="15" t="s">
        <v>770</v>
      </c>
      <c r="G59" s="35">
        <f t="shared" si="0"/>
        <v>65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65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>
        <v>46</v>
      </c>
      <c r="B60" s="15" t="s">
        <v>1612</v>
      </c>
      <c r="C60" s="14" t="s">
        <v>1613</v>
      </c>
      <c r="D60" s="15" t="s">
        <v>12</v>
      </c>
      <c r="E60" s="16" t="s">
        <v>9</v>
      </c>
      <c r="F60" s="15" t="s">
        <v>290</v>
      </c>
      <c r="G60" s="35">
        <f t="shared" si="0"/>
        <v>60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45</v>
      </c>
      <c r="V60" s="23"/>
      <c r="W60" s="23"/>
      <c r="X60" s="23"/>
      <c r="Y60" s="23"/>
      <c r="Z60" s="23"/>
      <c r="AA60" s="23"/>
      <c r="AB60" s="23">
        <v>15</v>
      </c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>
        <v>47</v>
      </c>
      <c r="B61" s="15" t="s">
        <v>790</v>
      </c>
      <c r="C61" s="14" t="s">
        <v>791</v>
      </c>
      <c r="D61" s="15" t="s">
        <v>12</v>
      </c>
      <c r="E61" s="16" t="s">
        <v>9</v>
      </c>
      <c r="F61" s="15" t="s">
        <v>302</v>
      </c>
      <c r="G61" s="35">
        <f t="shared" si="0"/>
        <v>55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>
        <v>55</v>
      </c>
      <c r="AO61" s="23"/>
      <c r="AP61" s="23"/>
      <c r="AQ61" s="23"/>
      <c r="AR61" s="26"/>
    </row>
    <row r="62" spans="1:44" ht="15" customHeight="1">
      <c r="A62" s="15">
        <v>47</v>
      </c>
      <c r="B62" s="15" t="s">
        <v>794</v>
      </c>
      <c r="C62" s="14" t="s">
        <v>795</v>
      </c>
      <c r="D62" s="15" t="s">
        <v>12</v>
      </c>
      <c r="E62" s="16" t="s">
        <v>796</v>
      </c>
      <c r="F62" s="15" t="s">
        <v>290</v>
      </c>
      <c r="G62" s="35">
        <f t="shared" si="0"/>
        <v>55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>
        <v>30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>
        <v>25</v>
      </c>
      <c r="AO62" s="23"/>
      <c r="AP62" s="23"/>
      <c r="AQ62" s="23"/>
      <c r="AR62" s="26"/>
    </row>
    <row r="63" spans="1:44" ht="15" customHeight="1">
      <c r="A63" s="15">
        <v>47</v>
      </c>
      <c r="B63" s="15" t="s">
        <v>1842</v>
      </c>
      <c r="C63" s="14" t="s">
        <v>1843</v>
      </c>
      <c r="D63" s="15" t="s">
        <v>12</v>
      </c>
      <c r="E63" s="16" t="s">
        <v>666</v>
      </c>
      <c r="F63" s="15" t="s">
        <v>162</v>
      </c>
      <c r="G63" s="35">
        <f t="shared" si="0"/>
        <v>55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>
        <v>55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</row>
    <row r="64" spans="1:44" ht="15" customHeight="1">
      <c r="A64" s="15">
        <v>47</v>
      </c>
      <c r="B64" s="15" t="s">
        <v>2083</v>
      </c>
      <c r="C64" s="14" t="s">
        <v>2084</v>
      </c>
      <c r="D64" s="15" t="s">
        <v>12</v>
      </c>
      <c r="E64" s="16" t="s">
        <v>2085</v>
      </c>
      <c r="F64" s="15" t="s">
        <v>2086</v>
      </c>
      <c r="G64" s="35">
        <f t="shared" si="0"/>
        <v>55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>
        <v>55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4" ht="15" customHeight="1">
      <c r="A65" s="15">
        <v>48</v>
      </c>
      <c r="B65" s="15" t="s">
        <v>792</v>
      </c>
      <c r="C65" s="14" t="s">
        <v>793</v>
      </c>
      <c r="D65" s="15" t="s">
        <v>12</v>
      </c>
      <c r="E65" s="16" t="s">
        <v>9</v>
      </c>
      <c r="F65" s="15" t="s">
        <v>302</v>
      </c>
      <c r="G65" s="35">
        <f t="shared" si="0"/>
        <v>51</v>
      </c>
      <c r="H65" s="25"/>
      <c r="I65" s="23"/>
      <c r="J65" s="23"/>
      <c r="K65" s="23"/>
      <c r="L65" s="23"/>
      <c r="M65" s="23"/>
      <c r="N65" s="23"/>
      <c r="O65" s="23"/>
      <c r="P65" s="23">
        <v>6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>
        <v>45</v>
      </c>
      <c r="AO65" s="23"/>
      <c r="AP65" s="23"/>
      <c r="AQ65" s="23"/>
      <c r="AR65" s="26"/>
    </row>
    <row r="66" spans="1:44" ht="15" customHeight="1">
      <c r="A66" s="15">
        <v>49</v>
      </c>
      <c r="B66" s="15" t="s">
        <v>650</v>
      </c>
      <c r="C66" s="14" t="s">
        <v>651</v>
      </c>
      <c r="D66" s="15" t="s">
        <v>12</v>
      </c>
      <c r="E66" s="16" t="s">
        <v>630</v>
      </c>
      <c r="F66" s="15" t="s">
        <v>165</v>
      </c>
      <c r="G66" s="35">
        <f t="shared" si="0"/>
        <v>50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>
        <v>50</v>
      </c>
      <c r="AJ66" s="23"/>
      <c r="AK66" s="23"/>
      <c r="AL66" s="23"/>
      <c r="AM66" s="23"/>
      <c r="AN66" s="23"/>
      <c r="AO66" s="23"/>
      <c r="AP66" s="23"/>
      <c r="AQ66" s="23"/>
      <c r="AR66" s="26"/>
    </row>
    <row r="67" spans="1:44" ht="15" customHeight="1">
      <c r="A67" s="15">
        <v>49</v>
      </c>
      <c r="B67" s="15" t="s">
        <v>1144</v>
      </c>
      <c r="C67" s="14" t="s">
        <v>1145</v>
      </c>
      <c r="D67" s="15" t="s">
        <v>12</v>
      </c>
      <c r="E67" s="16" t="s">
        <v>1146</v>
      </c>
      <c r="F67" s="15" t="s">
        <v>290</v>
      </c>
      <c r="G67" s="35">
        <f t="shared" si="0"/>
        <v>50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50</v>
      </c>
      <c r="AL67" s="23"/>
      <c r="AM67" s="23"/>
      <c r="AN67" s="23"/>
      <c r="AO67" s="23"/>
      <c r="AP67" s="23"/>
      <c r="AQ67" s="23"/>
      <c r="AR67" s="26"/>
    </row>
    <row r="68" spans="1:44" ht="15" customHeight="1">
      <c r="A68" s="15">
        <v>50</v>
      </c>
      <c r="B68" s="15" t="s">
        <v>2418</v>
      </c>
      <c r="C68" s="14" t="s">
        <v>2419</v>
      </c>
      <c r="D68" s="15" t="s">
        <v>12</v>
      </c>
      <c r="E68" s="16" t="s">
        <v>1361</v>
      </c>
      <c r="F68" s="15" t="s">
        <v>472</v>
      </c>
      <c r="G68" s="35">
        <f aca="true" t="shared" si="1" ref="G68:G96">SUM(I68:AQ68)</f>
        <v>47.5</v>
      </c>
      <c r="H68" s="25"/>
      <c r="I68" s="23"/>
      <c r="J68" s="23"/>
      <c r="K68" s="23"/>
      <c r="L68" s="23"/>
      <c r="M68" s="23"/>
      <c r="N68" s="23"/>
      <c r="O68" s="23"/>
      <c r="P68" s="23"/>
      <c r="Q68" s="23">
        <v>47.5</v>
      </c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6"/>
    </row>
    <row r="69" spans="1:44" ht="15" customHeight="1">
      <c r="A69" s="15">
        <v>51</v>
      </c>
      <c r="B69" s="15" t="s">
        <v>543</v>
      </c>
      <c r="C69" s="89" t="s">
        <v>390</v>
      </c>
      <c r="D69" s="15" t="s">
        <v>12</v>
      </c>
      <c r="E69" s="90" t="s">
        <v>9</v>
      </c>
      <c r="F69" s="15" t="s">
        <v>363</v>
      </c>
      <c r="G69" s="35">
        <f t="shared" si="1"/>
        <v>45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>
        <v>45</v>
      </c>
      <c r="AP69" s="23"/>
      <c r="AQ69" s="23"/>
      <c r="AR69" s="26"/>
    </row>
    <row r="70" spans="1:44" ht="15" customHeight="1">
      <c r="A70" s="15">
        <v>52</v>
      </c>
      <c r="B70" s="15" t="s">
        <v>797</v>
      </c>
      <c r="C70" s="14" t="s">
        <v>798</v>
      </c>
      <c r="D70" s="15" t="s">
        <v>12</v>
      </c>
      <c r="E70" s="16" t="s">
        <v>799</v>
      </c>
      <c r="F70" s="15" t="s">
        <v>290</v>
      </c>
      <c r="G70" s="35">
        <f t="shared" si="1"/>
        <v>40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30</v>
      </c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>
        <v>10</v>
      </c>
      <c r="AO70" s="23"/>
      <c r="AP70" s="23"/>
      <c r="AQ70" s="23"/>
      <c r="AR70" s="26"/>
    </row>
    <row r="71" spans="1:44" ht="15" customHeight="1">
      <c r="A71" s="15">
        <v>52</v>
      </c>
      <c r="B71" s="15" t="s">
        <v>1976</v>
      </c>
      <c r="C71" s="14" t="s">
        <v>1977</v>
      </c>
      <c r="D71" s="15" t="s">
        <v>12</v>
      </c>
      <c r="E71" s="16" t="s">
        <v>9</v>
      </c>
      <c r="F71" s="15" t="s">
        <v>363</v>
      </c>
      <c r="G71" s="35">
        <f t="shared" si="1"/>
        <v>40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>
        <v>40</v>
      </c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6"/>
    </row>
    <row r="72" spans="1:44" ht="15" customHeight="1">
      <c r="A72" s="15">
        <v>53</v>
      </c>
      <c r="B72" s="15" t="s">
        <v>2087</v>
      </c>
      <c r="C72" s="14" t="s">
        <v>2088</v>
      </c>
      <c r="D72" s="15" t="s">
        <v>12</v>
      </c>
      <c r="E72" s="16" t="s">
        <v>902</v>
      </c>
      <c r="F72" s="15" t="s">
        <v>770</v>
      </c>
      <c r="G72" s="35">
        <f t="shared" si="1"/>
        <v>25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>
        <v>25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6"/>
    </row>
    <row r="73" spans="1:44" ht="15" customHeight="1">
      <c r="A73" s="15">
        <v>54</v>
      </c>
      <c r="B73" s="15" t="s">
        <v>33</v>
      </c>
      <c r="C73" s="14" t="s">
        <v>34</v>
      </c>
      <c r="D73" s="15" t="s">
        <v>12</v>
      </c>
      <c r="E73" s="16" t="s">
        <v>32</v>
      </c>
      <c r="F73" s="15" t="s">
        <v>28</v>
      </c>
      <c r="G73" s="35">
        <f t="shared" si="1"/>
        <v>20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>
        <v>20</v>
      </c>
      <c r="AR73" s="26"/>
    </row>
    <row r="74" spans="1:44" ht="15" customHeight="1">
      <c r="A74" s="15">
        <v>54</v>
      </c>
      <c r="B74" s="15" t="s">
        <v>1945</v>
      </c>
      <c r="C74" s="14" t="s">
        <v>1946</v>
      </c>
      <c r="D74" s="15" t="s">
        <v>12</v>
      </c>
      <c r="E74" s="16" t="s">
        <v>9</v>
      </c>
      <c r="F74" s="15" t="s">
        <v>184</v>
      </c>
      <c r="G74" s="35">
        <f t="shared" si="1"/>
        <v>20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>
        <v>20</v>
      </c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6"/>
    </row>
    <row r="75" spans="1:44" ht="15" customHeight="1">
      <c r="A75" s="15">
        <v>55</v>
      </c>
      <c r="B75" s="15" t="s">
        <v>1426</v>
      </c>
      <c r="C75" s="14" t="s">
        <v>1427</v>
      </c>
      <c r="D75" s="15" t="s">
        <v>12</v>
      </c>
      <c r="E75" s="16" t="s">
        <v>362</v>
      </c>
      <c r="F75" s="15" t="s">
        <v>118</v>
      </c>
      <c r="G75" s="35">
        <f t="shared" si="1"/>
        <v>15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>
        <v>15</v>
      </c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6"/>
    </row>
    <row r="76" spans="1:44" ht="15" customHeight="1">
      <c r="A76" s="15">
        <v>55</v>
      </c>
      <c r="B76" s="15" t="s">
        <v>2089</v>
      </c>
      <c r="C76" s="14" t="s">
        <v>2090</v>
      </c>
      <c r="D76" s="15" t="s">
        <v>12</v>
      </c>
      <c r="E76" s="16" t="s">
        <v>2085</v>
      </c>
      <c r="F76" s="15" t="s">
        <v>2086</v>
      </c>
      <c r="G76" s="35">
        <f t="shared" si="1"/>
        <v>15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>
        <v>15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6"/>
    </row>
    <row r="77" spans="1:44" ht="15" customHeight="1">
      <c r="A77" s="15">
        <v>56</v>
      </c>
      <c r="B77" s="15" t="s">
        <v>1947</v>
      </c>
      <c r="C77" s="14" t="s">
        <v>1948</v>
      </c>
      <c r="D77" s="15" t="s">
        <v>12</v>
      </c>
      <c r="E77" s="16" t="s">
        <v>9</v>
      </c>
      <c r="F77" s="15" t="s">
        <v>184</v>
      </c>
      <c r="G77" s="35">
        <f t="shared" si="1"/>
        <v>10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>
        <v>10</v>
      </c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6"/>
    </row>
    <row r="78" spans="1:44" ht="15" customHeight="1">
      <c r="A78" s="15">
        <v>57</v>
      </c>
      <c r="B78" s="15" t="s">
        <v>1614</v>
      </c>
      <c r="C78" s="14" t="s">
        <v>1615</v>
      </c>
      <c r="D78" s="15" t="s">
        <v>12</v>
      </c>
      <c r="E78" s="16" t="s">
        <v>9</v>
      </c>
      <c r="F78" s="15" t="s">
        <v>290</v>
      </c>
      <c r="G78" s="35">
        <f t="shared" si="1"/>
        <v>9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>
        <v>9</v>
      </c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4" ht="15" customHeight="1">
      <c r="A79" s="15">
        <v>58</v>
      </c>
      <c r="B79" s="15" t="s">
        <v>1616</v>
      </c>
      <c r="C79" s="14" t="s">
        <v>1617</v>
      </c>
      <c r="D79" s="15" t="s">
        <v>12</v>
      </c>
      <c r="E79" s="16" t="s">
        <v>1598</v>
      </c>
      <c r="F79" s="15" t="s">
        <v>290</v>
      </c>
      <c r="G79" s="35">
        <f t="shared" si="1"/>
        <v>8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>
        <v>8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6"/>
    </row>
    <row r="80" spans="1:44" ht="15" customHeight="1">
      <c r="A80" s="15">
        <v>58</v>
      </c>
      <c r="B80" s="15" t="s">
        <v>1812</v>
      </c>
      <c r="C80" s="14" t="s">
        <v>1813</v>
      </c>
      <c r="D80" s="15" t="s">
        <v>12</v>
      </c>
      <c r="E80" s="16" t="s">
        <v>1775</v>
      </c>
      <c r="F80" s="15" t="s">
        <v>302</v>
      </c>
      <c r="G80" s="35">
        <f t="shared" si="1"/>
        <v>8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>
        <v>8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6"/>
    </row>
    <row r="81" spans="1:44" ht="15" customHeight="1">
      <c r="A81" s="15">
        <v>58</v>
      </c>
      <c r="B81" s="15" t="s">
        <v>1949</v>
      </c>
      <c r="C81" s="14" t="s">
        <v>1950</v>
      </c>
      <c r="D81" s="15" t="s">
        <v>12</v>
      </c>
      <c r="E81" s="16" t="s">
        <v>9</v>
      </c>
      <c r="F81" s="15" t="s">
        <v>184</v>
      </c>
      <c r="G81" s="35">
        <f t="shared" si="1"/>
        <v>8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>
        <v>8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6"/>
    </row>
    <row r="82" spans="1:44" ht="15" customHeight="1">
      <c r="A82" s="15">
        <v>59</v>
      </c>
      <c r="B82" s="15" t="s">
        <v>1951</v>
      </c>
      <c r="C82" s="14" t="s">
        <v>1952</v>
      </c>
      <c r="D82" s="15" t="s">
        <v>12</v>
      </c>
      <c r="E82" s="16" t="s">
        <v>1953</v>
      </c>
      <c r="F82" s="15" t="s">
        <v>184</v>
      </c>
      <c r="G82" s="35">
        <f t="shared" si="1"/>
        <v>4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>
        <v>4</v>
      </c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6"/>
    </row>
    <row r="83" spans="1:44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6"/>
    </row>
    <row r="84" spans="1:44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6"/>
    </row>
    <row r="85" spans="1:44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6"/>
    </row>
    <row r="86" spans="1:44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6"/>
    </row>
    <row r="87" spans="1:44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6"/>
    </row>
    <row r="88" spans="1:44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6"/>
    </row>
    <row r="89" spans="1:44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6"/>
    </row>
    <row r="90" spans="1:44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6"/>
    </row>
    <row r="91" spans="1:44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6"/>
    </row>
    <row r="92" spans="1:44" ht="15" customHeight="1">
      <c r="A92" s="15"/>
      <c r="B92" s="15"/>
      <c r="C92" s="14"/>
      <c r="D92" s="15"/>
      <c r="E92" s="16"/>
      <c r="F92" s="15"/>
      <c r="G92" s="35">
        <f t="shared" si="1"/>
        <v>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6"/>
    </row>
    <row r="93" spans="1:44" ht="15" customHeight="1">
      <c r="A93" s="15"/>
      <c r="B93" s="15"/>
      <c r="C93" s="14"/>
      <c r="D93" s="15"/>
      <c r="E93" s="16"/>
      <c r="F93" s="15"/>
      <c r="G93" s="35">
        <f t="shared" si="1"/>
        <v>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6"/>
    </row>
    <row r="94" spans="1:44" ht="15" customHeight="1">
      <c r="A94" s="15"/>
      <c r="B94" s="15"/>
      <c r="C94" s="14"/>
      <c r="D94" s="15"/>
      <c r="E94" s="16"/>
      <c r="F94" s="15"/>
      <c r="G94" s="35">
        <f t="shared" si="1"/>
        <v>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6"/>
    </row>
    <row r="95" spans="1:44" ht="15" customHeight="1">
      <c r="A95" s="15"/>
      <c r="B95" s="15"/>
      <c r="C95" s="14"/>
      <c r="D95" s="15"/>
      <c r="E95" s="16"/>
      <c r="F95" s="15"/>
      <c r="G95" s="35">
        <f t="shared" si="1"/>
        <v>0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6"/>
    </row>
    <row r="96" spans="1:44" ht="14.25" customHeight="1">
      <c r="A96" s="15"/>
      <c r="B96" s="15"/>
      <c r="C96" s="14"/>
      <c r="D96" s="15"/>
      <c r="E96" s="16"/>
      <c r="F96" s="15"/>
      <c r="G96" s="35">
        <f t="shared" si="1"/>
        <v>0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6"/>
    </row>
    <row r="97" spans="1:45" s="12" customFormat="1" ht="4.5" customHeight="1" thickBot="1">
      <c r="A97" s="29"/>
      <c r="B97" s="29"/>
      <c r="C97" s="31"/>
      <c r="D97" s="30"/>
      <c r="E97" s="32"/>
      <c r="F97" s="30"/>
      <c r="G97" s="30"/>
      <c r="H97" s="74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73"/>
      <c r="AQ97" s="33"/>
      <c r="AR97" s="28"/>
      <c r="AS97" s="11"/>
    </row>
    <row r="98" spans="1:48" s="8" customFormat="1" ht="12.75">
      <c r="A98" s="10"/>
      <c r="B98" s="7"/>
      <c r="D98" s="7"/>
      <c r="E98" s="9"/>
      <c r="F98" s="7"/>
      <c r="G98" s="40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75"/>
      <c r="AS98" s="76"/>
      <c r="AT98" s="76"/>
      <c r="AU98" s="76"/>
      <c r="AV98" s="76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45">
    <mergeCell ref="N1:N2"/>
    <mergeCell ref="Q1:Q2"/>
    <mergeCell ref="AS20:AV20"/>
    <mergeCell ref="AI1:AI2"/>
    <mergeCell ref="AS18:AV18"/>
    <mergeCell ref="AE1:AE2"/>
    <mergeCell ref="AS19:AV19"/>
    <mergeCell ref="AN1:AN2"/>
    <mergeCell ref="AS7:AV7"/>
    <mergeCell ref="P1:P2"/>
    <mergeCell ref="A2:G2"/>
    <mergeCell ref="I1:I2"/>
    <mergeCell ref="A1:G1"/>
    <mergeCell ref="AD1:AD2"/>
    <mergeCell ref="AB1:AB2"/>
    <mergeCell ref="T1:T2"/>
    <mergeCell ref="M1:M2"/>
    <mergeCell ref="J1:J2"/>
    <mergeCell ref="L1:L2"/>
    <mergeCell ref="K1:K2"/>
    <mergeCell ref="O1:O2"/>
    <mergeCell ref="AS5:AV5"/>
    <mergeCell ref="AS17:AV17"/>
    <mergeCell ref="X1:X2"/>
    <mergeCell ref="V1:V2"/>
    <mergeCell ref="R1:R2"/>
    <mergeCell ref="S1:S2"/>
    <mergeCell ref="AS6:AV6"/>
    <mergeCell ref="AS4:AV4"/>
    <mergeCell ref="AQ1:AQ2"/>
    <mergeCell ref="AP1:AP2"/>
    <mergeCell ref="AM1:AM2"/>
    <mergeCell ref="AJ1:AJ2"/>
    <mergeCell ref="AO1:AO2"/>
    <mergeCell ref="AK1:AK2"/>
    <mergeCell ref="AL1:AL2"/>
    <mergeCell ref="AH1:AH2"/>
    <mergeCell ref="Y1:Y2"/>
    <mergeCell ref="AF1:AF2"/>
    <mergeCell ref="AA1:AA2"/>
    <mergeCell ref="U1:U2"/>
    <mergeCell ref="AC1:AC2"/>
    <mergeCell ref="W1:W2"/>
    <mergeCell ref="Z1:Z2"/>
    <mergeCell ref="AG1:AG2"/>
  </mergeCells>
  <conditionalFormatting sqref="B4:C96">
    <cfRule type="duplicateValues" priority="2" dxfId="0" stopIfTrue="1">
      <formula>AND(COUNTIF($B$4:$C$96,B4)&gt;1,NOT(ISBLANK(B4)))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00390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1" width="5.57421875" style="4" bestFit="1" customWidth="1"/>
    <col min="22" max="22" width="5.00390625" style="4" bestFit="1" customWidth="1"/>
    <col min="23" max="23" width="5.00390625" style="38" bestFit="1" customWidth="1"/>
    <col min="24" max="24" width="5.00390625" style="4" bestFit="1" customWidth="1"/>
    <col min="25" max="25" width="4.421875" style="38" bestFit="1" customWidth="1"/>
    <col min="26" max="26" width="5.28125" style="4" customWidth="1"/>
    <col min="27" max="27" width="5.00390625" style="38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2432</v>
      </c>
      <c r="O1" s="106" t="s">
        <v>2235</v>
      </c>
      <c r="P1" s="106" t="s">
        <v>2180</v>
      </c>
      <c r="Q1" s="106" t="s">
        <v>2062</v>
      </c>
      <c r="R1" s="106" t="s">
        <v>1819</v>
      </c>
      <c r="S1" s="106" t="s">
        <v>1683</v>
      </c>
      <c r="T1" s="106" t="s">
        <v>1487</v>
      </c>
      <c r="U1" s="106" t="s">
        <v>1271</v>
      </c>
      <c r="V1" s="106" t="s">
        <v>1103</v>
      </c>
      <c r="W1" s="106" t="s">
        <v>1039</v>
      </c>
      <c r="X1" s="106" t="s">
        <v>655</v>
      </c>
      <c r="Y1" s="106" t="s">
        <v>760</v>
      </c>
      <c r="Z1" s="106" t="s">
        <v>626</v>
      </c>
      <c r="AA1" s="106" t="s">
        <v>508</v>
      </c>
      <c r="AB1" s="24"/>
    </row>
    <row r="2" spans="1:29" s="4" customFormat="1" ht="77.25" customHeight="1">
      <c r="A2" s="107" t="s">
        <v>2681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11"/>
      <c r="AA2" s="111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367</v>
      </c>
      <c r="O3" s="22" t="s">
        <v>2236</v>
      </c>
      <c r="P3" s="22" t="s">
        <v>367</v>
      </c>
      <c r="Q3" s="22" t="s">
        <v>367</v>
      </c>
      <c r="R3" s="22" t="s">
        <v>509</v>
      </c>
      <c r="S3" s="22" t="s">
        <v>367</v>
      </c>
      <c r="T3" s="22" t="s">
        <v>656</v>
      </c>
      <c r="U3" s="22" t="s">
        <v>509</v>
      </c>
      <c r="V3" s="22" t="s">
        <v>509</v>
      </c>
      <c r="W3" s="22" t="s">
        <v>656</v>
      </c>
      <c r="X3" s="22" t="s">
        <v>656</v>
      </c>
      <c r="Y3" s="22" t="s">
        <v>367</v>
      </c>
      <c r="Z3" s="17" t="s">
        <v>367</v>
      </c>
      <c r="AA3" s="17" t="s">
        <v>509</v>
      </c>
      <c r="AB3" s="27"/>
      <c r="AC3" s="1"/>
    </row>
    <row r="4" spans="1:31" ht="15" customHeight="1">
      <c r="A4" s="15">
        <v>1</v>
      </c>
      <c r="B4" s="15" t="s">
        <v>492</v>
      </c>
      <c r="C4" s="14" t="s">
        <v>493</v>
      </c>
      <c r="D4" s="15" t="s">
        <v>22</v>
      </c>
      <c r="E4" s="16" t="s">
        <v>9</v>
      </c>
      <c r="F4" s="15" t="s">
        <v>472</v>
      </c>
      <c r="G4" s="35">
        <f aca="true" t="shared" si="0" ref="G4:G31">SUM(I4:AA4)</f>
        <v>637.5</v>
      </c>
      <c r="H4" s="25"/>
      <c r="I4" s="23"/>
      <c r="J4" s="23"/>
      <c r="K4" s="23"/>
      <c r="L4" s="23"/>
      <c r="M4" s="23">
        <v>65</v>
      </c>
      <c r="N4" s="23">
        <v>62.5</v>
      </c>
      <c r="O4" s="23">
        <v>150</v>
      </c>
      <c r="P4" s="23">
        <v>65</v>
      </c>
      <c r="Q4" s="23"/>
      <c r="R4" s="23"/>
      <c r="S4" s="23">
        <v>100</v>
      </c>
      <c r="T4" s="23"/>
      <c r="U4" s="23"/>
      <c r="V4" s="23"/>
      <c r="W4" s="23"/>
      <c r="X4" s="23"/>
      <c r="Y4" s="23">
        <v>130</v>
      </c>
      <c r="Z4" s="23">
        <v>65</v>
      </c>
      <c r="AA4" s="23"/>
      <c r="AB4" s="26"/>
      <c r="AC4" s="93"/>
      <c r="AD4" s="94"/>
      <c r="AE4" s="94"/>
    </row>
    <row r="5" spans="1:28" ht="15" customHeight="1">
      <c r="A5" s="15">
        <v>2</v>
      </c>
      <c r="B5" s="15" t="s">
        <v>494</v>
      </c>
      <c r="C5" s="14" t="s">
        <v>495</v>
      </c>
      <c r="D5" s="15" t="s">
        <v>22</v>
      </c>
      <c r="E5" s="16" t="s">
        <v>9</v>
      </c>
      <c r="F5" s="15" t="s">
        <v>290</v>
      </c>
      <c r="G5" s="35">
        <f t="shared" si="0"/>
        <v>633</v>
      </c>
      <c r="H5" s="25"/>
      <c r="I5" s="23"/>
      <c r="J5" s="23"/>
      <c r="K5" s="23"/>
      <c r="L5" s="23"/>
      <c r="M5" s="23"/>
      <c r="N5" s="23">
        <v>65</v>
      </c>
      <c r="O5" s="23">
        <v>125</v>
      </c>
      <c r="P5" s="23">
        <v>62.5</v>
      </c>
      <c r="Q5" s="23"/>
      <c r="R5" s="23"/>
      <c r="S5" s="23">
        <v>120</v>
      </c>
      <c r="T5" s="23">
        <v>25</v>
      </c>
      <c r="U5" s="23"/>
      <c r="V5" s="100">
        <v>47.5</v>
      </c>
      <c r="W5" s="23"/>
      <c r="X5" s="23"/>
      <c r="Y5" s="23">
        <v>125</v>
      </c>
      <c r="Z5" s="23">
        <v>63</v>
      </c>
      <c r="AA5" s="23"/>
      <c r="AB5" s="26"/>
    </row>
    <row r="6" spans="1:28" ht="15" customHeight="1">
      <c r="A6" s="15">
        <v>3</v>
      </c>
      <c r="B6" s="15" t="s">
        <v>809</v>
      </c>
      <c r="C6" s="14" t="s">
        <v>810</v>
      </c>
      <c r="D6" s="15" t="s">
        <v>22</v>
      </c>
      <c r="E6" s="16" t="s">
        <v>811</v>
      </c>
      <c r="F6" s="15" t="s">
        <v>290</v>
      </c>
      <c r="G6" s="35">
        <f t="shared" si="0"/>
        <v>420</v>
      </c>
      <c r="H6" s="25"/>
      <c r="I6" s="23"/>
      <c r="J6" s="23"/>
      <c r="K6" s="23"/>
      <c r="L6" s="23"/>
      <c r="M6" s="23"/>
      <c r="N6" s="23">
        <v>60</v>
      </c>
      <c r="O6" s="23">
        <v>90</v>
      </c>
      <c r="P6" s="23"/>
      <c r="Q6" s="23">
        <v>65</v>
      </c>
      <c r="R6" s="23"/>
      <c r="S6" s="23">
        <v>90</v>
      </c>
      <c r="T6" s="23"/>
      <c r="U6" s="23"/>
      <c r="V6" s="23"/>
      <c r="W6" s="23"/>
      <c r="X6" s="23"/>
      <c r="Y6" s="23">
        <v>115</v>
      </c>
      <c r="Z6" s="23"/>
      <c r="AA6" s="23"/>
      <c r="AB6" s="26"/>
    </row>
    <row r="7" spans="1:28" ht="15" customHeight="1">
      <c r="A7" s="15">
        <v>4</v>
      </c>
      <c r="B7" s="15" t="s">
        <v>806</v>
      </c>
      <c r="C7" s="14" t="s">
        <v>807</v>
      </c>
      <c r="D7" s="15" t="s">
        <v>22</v>
      </c>
      <c r="E7" s="16" t="s">
        <v>808</v>
      </c>
      <c r="F7" s="15" t="s">
        <v>290</v>
      </c>
      <c r="G7" s="35">
        <f t="shared" si="0"/>
        <v>365</v>
      </c>
      <c r="H7" s="25"/>
      <c r="I7" s="23"/>
      <c r="J7" s="23"/>
      <c r="K7" s="23"/>
      <c r="L7" s="23"/>
      <c r="M7" s="23"/>
      <c r="N7" s="23"/>
      <c r="O7" s="23">
        <v>100</v>
      </c>
      <c r="P7" s="23"/>
      <c r="Q7" s="23"/>
      <c r="R7" s="23"/>
      <c r="S7" s="23">
        <v>95</v>
      </c>
      <c r="T7" s="23"/>
      <c r="U7" s="23"/>
      <c r="V7" s="23">
        <v>50</v>
      </c>
      <c r="W7" s="23"/>
      <c r="X7" s="23"/>
      <c r="Y7" s="23">
        <v>120</v>
      </c>
      <c r="Z7" s="23"/>
      <c r="AA7" s="23"/>
      <c r="AB7" s="26"/>
    </row>
    <row r="8" spans="1:28" ht="15" customHeight="1">
      <c r="A8" s="15">
        <v>5</v>
      </c>
      <c r="B8" s="15" t="s">
        <v>1084</v>
      </c>
      <c r="C8" s="14" t="s">
        <v>1085</v>
      </c>
      <c r="D8" s="15" t="s">
        <v>22</v>
      </c>
      <c r="E8" s="16" t="s">
        <v>663</v>
      </c>
      <c r="F8" s="15" t="s">
        <v>162</v>
      </c>
      <c r="G8" s="35">
        <f t="shared" si="0"/>
        <v>165</v>
      </c>
      <c r="H8" s="25"/>
      <c r="I8" s="23"/>
      <c r="J8" s="23"/>
      <c r="K8" s="23"/>
      <c r="L8" s="23">
        <v>25</v>
      </c>
      <c r="M8" s="23"/>
      <c r="N8" s="23"/>
      <c r="O8" s="23"/>
      <c r="P8" s="23"/>
      <c r="Q8" s="23"/>
      <c r="R8" s="23">
        <v>90</v>
      </c>
      <c r="S8" s="23"/>
      <c r="T8" s="23"/>
      <c r="U8" s="23"/>
      <c r="V8" s="23"/>
      <c r="W8" s="23"/>
      <c r="X8" s="23">
        <v>50</v>
      </c>
      <c r="Y8" s="23"/>
      <c r="Z8" s="23"/>
      <c r="AA8" s="23"/>
      <c r="AB8" s="26"/>
    </row>
    <row r="9" spans="1:28" ht="15" customHeight="1">
      <c r="A9" s="15">
        <v>6</v>
      </c>
      <c r="B9" s="15" t="s">
        <v>1816</v>
      </c>
      <c r="C9" s="14" t="s">
        <v>1817</v>
      </c>
      <c r="D9" s="15" t="s">
        <v>22</v>
      </c>
      <c r="E9" s="16" t="s">
        <v>1818</v>
      </c>
      <c r="F9" s="15" t="s">
        <v>290</v>
      </c>
      <c r="G9" s="35">
        <f t="shared" si="0"/>
        <v>145</v>
      </c>
      <c r="H9" s="25"/>
      <c r="I9" s="23"/>
      <c r="J9" s="23"/>
      <c r="K9" s="23"/>
      <c r="L9" s="23"/>
      <c r="M9" s="23"/>
      <c r="N9" s="23"/>
      <c r="O9" s="23"/>
      <c r="P9" s="23">
        <v>60</v>
      </c>
      <c r="Q9" s="23"/>
      <c r="R9" s="23"/>
      <c r="S9" s="23">
        <v>85</v>
      </c>
      <c r="T9" s="23"/>
      <c r="U9" s="23"/>
      <c r="V9" s="23"/>
      <c r="W9" s="23"/>
      <c r="X9" s="23"/>
      <c r="Y9" s="23"/>
      <c r="Z9" s="23"/>
      <c r="AA9" s="23"/>
      <c r="AB9" s="26"/>
    </row>
    <row r="10" spans="1:38" s="4" customFormat="1" ht="15" customHeight="1">
      <c r="A10" s="15">
        <v>7</v>
      </c>
      <c r="B10" s="15" t="s">
        <v>812</v>
      </c>
      <c r="C10" s="14" t="s">
        <v>813</v>
      </c>
      <c r="D10" s="15" t="s">
        <v>22</v>
      </c>
      <c r="E10" s="16" t="s">
        <v>9</v>
      </c>
      <c r="F10" s="15" t="s">
        <v>302</v>
      </c>
      <c r="G10" s="35">
        <f t="shared" si="0"/>
        <v>110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>
        <v>110</v>
      </c>
      <c r="Z10" s="23"/>
      <c r="AA10" s="23"/>
      <c r="AB10" s="26"/>
      <c r="AD10"/>
      <c r="AE10"/>
      <c r="AF10"/>
      <c r="AG10"/>
      <c r="AH10"/>
      <c r="AI10"/>
      <c r="AJ10"/>
      <c r="AK10"/>
      <c r="AL10"/>
    </row>
    <row r="11" spans="1:28" ht="15" customHeight="1">
      <c r="A11" s="15">
        <v>8</v>
      </c>
      <c r="B11" s="15" t="s">
        <v>513</v>
      </c>
      <c r="C11" s="14" t="s">
        <v>514</v>
      </c>
      <c r="D11" s="15" t="s">
        <v>22</v>
      </c>
      <c r="E11" s="16" t="s">
        <v>145</v>
      </c>
      <c r="F11" s="15" t="s">
        <v>121</v>
      </c>
      <c r="G11" s="35">
        <f t="shared" si="0"/>
        <v>92.5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47.5</v>
      </c>
      <c r="V11" s="23"/>
      <c r="W11" s="23"/>
      <c r="X11" s="23"/>
      <c r="Y11" s="23"/>
      <c r="Z11" s="23"/>
      <c r="AA11" s="23">
        <v>45</v>
      </c>
      <c r="AB11" s="26"/>
    </row>
    <row r="12" spans="1:28" ht="15" customHeight="1">
      <c r="A12" s="15">
        <v>9</v>
      </c>
      <c r="B12" s="15" t="s">
        <v>496</v>
      </c>
      <c r="C12" s="14" t="s">
        <v>497</v>
      </c>
      <c r="D12" s="15" t="s">
        <v>22</v>
      </c>
      <c r="E12" s="16" t="s">
        <v>370</v>
      </c>
      <c r="F12" s="15" t="s">
        <v>118</v>
      </c>
      <c r="G12" s="35">
        <f t="shared" si="0"/>
        <v>60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>
        <v>60</v>
      </c>
      <c r="AA12" s="23"/>
      <c r="AB12" s="26"/>
    </row>
    <row r="13" spans="1:28" ht="15" customHeight="1">
      <c r="A13" s="15">
        <v>10</v>
      </c>
      <c r="B13" s="15" t="s">
        <v>1048</v>
      </c>
      <c r="C13" s="14" t="s">
        <v>1049</v>
      </c>
      <c r="D13" s="15" t="s">
        <v>22</v>
      </c>
      <c r="E13" s="16" t="s">
        <v>9</v>
      </c>
      <c r="F13" s="15" t="s">
        <v>204</v>
      </c>
      <c r="G13" s="35">
        <f t="shared" si="0"/>
        <v>30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30</v>
      </c>
      <c r="X13" s="23"/>
      <c r="Y13" s="23"/>
      <c r="Z13" s="23"/>
      <c r="AA13" s="23"/>
      <c r="AB13" s="26"/>
    </row>
    <row r="14" spans="1:28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7"/>
    </row>
    <row r="15" spans="1:28" ht="15" customHeight="1">
      <c r="A15" s="15"/>
      <c r="B15" s="18"/>
      <c r="C15" s="19"/>
      <c r="D15" s="18"/>
      <c r="E15" s="20"/>
      <c r="F15" s="18"/>
      <c r="G15" s="35">
        <f t="shared" si="0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7"/>
    </row>
    <row r="16" spans="1:28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7"/>
    </row>
    <row r="17" spans="1:28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7"/>
    </row>
    <row r="18" spans="1:28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7"/>
    </row>
    <row r="19" spans="1:28" ht="15" customHeight="1">
      <c r="A19" s="15"/>
      <c r="B19" s="18"/>
      <c r="C19" s="19"/>
      <c r="D19" s="18"/>
      <c r="E19" s="20"/>
      <c r="F19" s="18"/>
      <c r="G19" s="35">
        <f t="shared" si="0"/>
        <v>0</v>
      </c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7"/>
    </row>
    <row r="20" spans="1:28" ht="15" customHeight="1">
      <c r="A20" s="15"/>
      <c r="B20" s="18"/>
      <c r="C20" s="19"/>
      <c r="D20" s="18"/>
      <c r="E20" s="20"/>
      <c r="F20" s="18"/>
      <c r="G20" s="35">
        <f t="shared" si="0"/>
        <v>0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7"/>
    </row>
    <row r="21" spans="1:28" ht="15" customHeight="1">
      <c r="A21" s="15"/>
      <c r="B21" s="18"/>
      <c r="C21" s="19"/>
      <c r="D21" s="18"/>
      <c r="E21" s="20"/>
      <c r="F21" s="18"/>
      <c r="G21" s="35">
        <f t="shared" si="0"/>
        <v>0</v>
      </c>
      <c r="H21" s="34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7"/>
    </row>
    <row r="22" spans="1:28" ht="15" customHeight="1">
      <c r="A22" s="15"/>
      <c r="B22" s="18"/>
      <c r="C22" s="19"/>
      <c r="D22" s="18"/>
      <c r="E22" s="20"/>
      <c r="F22" s="18"/>
      <c r="G22" s="35">
        <f t="shared" si="0"/>
        <v>0</v>
      </c>
      <c r="H22" s="3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7"/>
    </row>
    <row r="23" spans="1:28" ht="15" customHeight="1">
      <c r="A23" s="15"/>
      <c r="B23" s="18"/>
      <c r="C23" s="19"/>
      <c r="D23" s="18"/>
      <c r="E23" s="20"/>
      <c r="F23" s="18"/>
      <c r="G23" s="35">
        <f t="shared" si="0"/>
        <v>0</v>
      </c>
      <c r="H23" s="3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7"/>
    </row>
    <row r="24" spans="1:28" ht="15" customHeight="1">
      <c r="A24" s="15"/>
      <c r="B24" s="18"/>
      <c r="C24" s="19"/>
      <c r="D24" s="18"/>
      <c r="E24" s="20"/>
      <c r="F24" s="18"/>
      <c r="G24" s="35">
        <f t="shared" si="0"/>
        <v>0</v>
      </c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7"/>
    </row>
    <row r="25" spans="1:28" ht="15" customHeight="1">
      <c r="A25" s="15"/>
      <c r="B25" s="15"/>
      <c r="C25" s="19"/>
      <c r="D25" s="18"/>
      <c r="E25" s="20"/>
      <c r="F25" s="18"/>
      <c r="G25" s="35">
        <f t="shared" si="0"/>
        <v>0</v>
      </c>
      <c r="H25" s="3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7"/>
    </row>
    <row r="26" spans="1:28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6"/>
    </row>
    <row r="27" spans="1:28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6"/>
    </row>
    <row r="30" spans="1:28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</row>
    <row r="31" spans="1:28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6"/>
    </row>
    <row r="32" spans="1:29" s="12" customFormat="1" ht="4.5" customHeight="1" thickBot="1">
      <c r="A32" s="29"/>
      <c r="B32" s="29"/>
      <c r="C32" s="31"/>
      <c r="D32" s="30"/>
      <c r="E32" s="32"/>
      <c r="F32" s="30"/>
      <c r="G32" s="30"/>
      <c r="H32" s="4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8"/>
      <c r="AC32" s="11"/>
    </row>
    <row r="33" spans="1:28" s="8" customFormat="1" ht="12.75">
      <c r="A33" s="10"/>
      <c r="B33" s="7"/>
      <c r="D33" s="7"/>
      <c r="E33" s="9"/>
      <c r="F33" s="7"/>
      <c r="G33" s="40"/>
      <c r="H33" s="3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4"/>
      <c r="V33" s="4"/>
      <c r="W33" s="38"/>
      <c r="X33" s="4"/>
      <c r="Y33" s="38"/>
      <c r="Z33" s="4"/>
      <c r="AA33" s="38"/>
      <c r="AB33" s="13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3"/>
    </row>
  </sheetData>
  <sheetProtection password="E42B" sheet="1"/>
  <mergeCells count="21">
    <mergeCell ref="AA1:AA2"/>
    <mergeCell ref="U1:U2"/>
    <mergeCell ref="W1:W2"/>
    <mergeCell ref="X1:X2"/>
    <mergeCell ref="T1:T2"/>
    <mergeCell ref="Z1:Z2"/>
    <mergeCell ref="Y1:Y2"/>
    <mergeCell ref="V1:V2"/>
    <mergeCell ref="S1:S2"/>
    <mergeCell ref="Q1:Q2"/>
    <mergeCell ref="P1:P2"/>
    <mergeCell ref="O1:O2"/>
    <mergeCell ref="M1:M2"/>
    <mergeCell ref="N1:N2"/>
    <mergeCell ref="R1:R2"/>
    <mergeCell ref="J1:J2"/>
    <mergeCell ref="K1:K2"/>
    <mergeCell ref="L1:L2"/>
    <mergeCell ref="A1:G1"/>
    <mergeCell ref="A2:G2"/>
    <mergeCell ref="I1:I2"/>
  </mergeCells>
  <conditionalFormatting sqref="B4:C57">
    <cfRule type="duplicateValues" priority="1" dxfId="0" stopIfTrue="1">
      <formula>AND(COUNTIF($B$4:$C$57,B4)&gt;1,NOT(ISBLANK(B4)))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9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9.00390625" style="2" customWidth="1"/>
    <col min="5" max="5" width="53.42187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4.7109375" style="38" bestFit="1" customWidth="1"/>
    <col min="19" max="22" width="5.28125" style="38" customWidth="1"/>
    <col min="23" max="23" width="4.7109375" style="38" bestFit="1" customWidth="1"/>
    <col min="24" max="24" width="4.28125" style="38" bestFit="1" customWidth="1"/>
    <col min="25" max="27" width="4.7109375" style="38" bestFit="1" customWidth="1"/>
    <col min="28" max="28" width="4.7109375" style="4" bestFit="1" customWidth="1"/>
    <col min="29" max="29" width="4.7109375" style="38" bestFit="1" customWidth="1"/>
    <col min="30" max="30" width="5.28125" style="38" customWidth="1"/>
    <col min="31" max="31" width="4.7109375" style="4" bestFit="1" customWidth="1"/>
    <col min="32" max="32" width="4.7109375" style="38" bestFit="1" customWidth="1"/>
    <col min="33" max="33" width="4.28125" style="38" bestFit="1" customWidth="1"/>
    <col min="34" max="34" width="4.28125" style="4" bestFit="1" customWidth="1"/>
    <col min="35" max="35" width="4.7109375" style="38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2629</v>
      </c>
      <c r="M1" s="106" t="s">
        <v>2595</v>
      </c>
      <c r="N1" s="106" t="s">
        <v>2497</v>
      </c>
      <c r="O1" s="106" t="s">
        <v>2432</v>
      </c>
      <c r="P1" s="106" t="s">
        <v>2410</v>
      </c>
      <c r="Q1" s="106" t="s">
        <v>2405</v>
      </c>
      <c r="R1" s="106" t="s">
        <v>2384</v>
      </c>
      <c r="S1" s="106" t="s">
        <v>2235</v>
      </c>
      <c r="T1" s="106" t="s">
        <v>2180</v>
      </c>
      <c r="U1" s="106" t="s">
        <v>2062</v>
      </c>
      <c r="V1" s="106" t="s">
        <v>1875</v>
      </c>
      <c r="W1" s="106" t="s">
        <v>1819</v>
      </c>
      <c r="X1" s="106" t="s">
        <v>1683</v>
      </c>
      <c r="Y1" s="106" t="s">
        <v>1537</v>
      </c>
      <c r="Z1" s="106" t="s">
        <v>1487</v>
      </c>
      <c r="AA1" s="106" t="s">
        <v>1417</v>
      </c>
      <c r="AB1" s="106" t="s">
        <v>619</v>
      </c>
      <c r="AC1" s="106" t="s">
        <v>1271</v>
      </c>
      <c r="AD1" s="106" t="s">
        <v>1103</v>
      </c>
      <c r="AE1" s="106" t="s">
        <v>1103</v>
      </c>
      <c r="AF1" s="106" t="s">
        <v>655</v>
      </c>
      <c r="AG1" s="106" t="s">
        <v>760</v>
      </c>
      <c r="AH1" s="106" t="s">
        <v>626</v>
      </c>
      <c r="AI1" s="106" t="s">
        <v>508</v>
      </c>
      <c r="AJ1" s="24"/>
    </row>
    <row r="2" spans="1:37" s="4" customFormat="1" ht="77.25" customHeight="1">
      <c r="A2" s="107" t="s">
        <v>2682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11"/>
      <c r="AI2" s="111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656</v>
      </c>
      <c r="M3" s="22" t="s">
        <v>367</v>
      </c>
      <c r="N3" s="22" t="s">
        <v>1179</v>
      </c>
      <c r="O3" s="22" t="s">
        <v>367</v>
      </c>
      <c r="P3" s="22" t="s">
        <v>509</v>
      </c>
      <c r="Q3" s="22" t="s">
        <v>656</v>
      </c>
      <c r="R3" s="22" t="s">
        <v>1179</v>
      </c>
      <c r="S3" s="22" t="s">
        <v>2236</v>
      </c>
      <c r="T3" s="22" t="s">
        <v>367</v>
      </c>
      <c r="U3" s="22" t="s">
        <v>367</v>
      </c>
      <c r="V3" s="22" t="s">
        <v>656</v>
      </c>
      <c r="W3" s="22" t="s">
        <v>509</v>
      </c>
      <c r="X3" s="22" t="s">
        <v>367</v>
      </c>
      <c r="Y3" s="22" t="s">
        <v>656</v>
      </c>
      <c r="Z3" s="22" t="s">
        <v>656</v>
      </c>
      <c r="AA3" s="22" t="s">
        <v>656</v>
      </c>
      <c r="AB3" s="22" t="s">
        <v>509</v>
      </c>
      <c r="AC3" s="22" t="s">
        <v>509</v>
      </c>
      <c r="AD3" s="22" t="s">
        <v>509</v>
      </c>
      <c r="AE3" s="22" t="s">
        <v>509</v>
      </c>
      <c r="AF3" s="22" t="s">
        <v>656</v>
      </c>
      <c r="AG3" s="22" t="s">
        <v>367</v>
      </c>
      <c r="AH3" s="17" t="s">
        <v>367</v>
      </c>
      <c r="AI3" s="17" t="s">
        <v>509</v>
      </c>
      <c r="AJ3" s="27"/>
      <c r="AK3" s="1"/>
    </row>
    <row r="4" spans="1:36" ht="15" customHeight="1">
      <c r="A4" s="15">
        <v>1</v>
      </c>
      <c r="B4" s="15" t="s">
        <v>446</v>
      </c>
      <c r="C4" s="14" t="s">
        <v>447</v>
      </c>
      <c r="D4" s="15" t="s">
        <v>13</v>
      </c>
      <c r="E4" s="16" t="s">
        <v>9</v>
      </c>
      <c r="F4" s="15" t="s">
        <v>302</v>
      </c>
      <c r="G4" s="35">
        <f aca="true" t="shared" si="0" ref="G4:G67">SUM(I4:AI4)</f>
        <v>980</v>
      </c>
      <c r="H4" s="25"/>
      <c r="I4" s="23"/>
      <c r="J4" s="23"/>
      <c r="K4" s="23"/>
      <c r="L4" s="23"/>
      <c r="M4" s="23"/>
      <c r="N4" s="23"/>
      <c r="O4" s="23">
        <v>130</v>
      </c>
      <c r="P4" s="23"/>
      <c r="Q4" s="23"/>
      <c r="R4" s="23"/>
      <c r="S4" s="23">
        <v>300</v>
      </c>
      <c r="T4" s="23"/>
      <c r="U4" s="23">
        <v>120</v>
      </c>
      <c r="V4" s="23"/>
      <c r="W4" s="23"/>
      <c r="X4" s="23">
        <v>130</v>
      </c>
      <c r="Y4" s="23">
        <v>50</v>
      </c>
      <c r="Z4" s="23"/>
      <c r="AA4" s="23"/>
      <c r="AB4" s="23"/>
      <c r="AC4" s="23"/>
      <c r="AD4" s="23"/>
      <c r="AE4" s="23"/>
      <c r="AF4" s="23"/>
      <c r="AG4" s="23">
        <v>120</v>
      </c>
      <c r="AH4" s="23">
        <v>130</v>
      </c>
      <c r="AI4" s="23"/>
      <c r="AJ4" s="26"/>
    </row>
    <row r="5" spans="1:39" ht="15" customHeight="1">
      <c r="A5" s="15">
        <v>2</v>
      </c>
      <c r="B5" s="15" t="s">
        <v>881</v>
      </c>
      <c r="C5" s="14" t="s">
        <v>882</v>
      </c>
      <c r="D5" s="15" t="s">
        <v>13</v>
      </c>
      <c r="E5" s="16" t="s">
        <v>767</v>
      </c>
      <c r="F5" s="15" t="s">
        <v>290</v>
      </c>
      <c r="G5" s="35">
        <f t="shared" si="0"/>
        <v>935</v>
      </c>
      <c r="H5" s="25"/>
      <c r="I5" s="23"/>
      <c r="J5" s="23"/>
      <c r="K5" s="23"/>
      <c r="L5" s="23"/>
      <c r="M5" s="23"/>
      <c r="N5" s="23"/>
      <c r="O5" s="23">
        <v>125</v>
      </c>
      <c r="P5" s="23"/>
      <c r="Q5" s="23"/>
      <c r="R5" s="23"/>
      <c r="S5" s="23">
        <v>250</v>
      </c>
      <c r="T5" s="23">
        <v>130</v>
      </c>
      <c r="U5" s="23">
        <v>130</v>
      </c>
      <c r="V5" s="23"/>
      <c r="W5" s="23"/>
      <c r="X5" s="23">
        <v>120</v>
      </c>
      <c r="Y5" s="23"/>
      <c r="Z5" s="23"/>
      <c r="AA5" s="23"/>
      <c r="AB5" s="23"/>
      <c r="AC5" s="23"/>
      <c r="AD5" s="23">
        <v>50</v>
      </c>
      <c r="AE5" s="23"/>
      <c r="AF5" s="23"/>
      <c r="AG5" s="23">
        <v>130</v>
      </c>
      <c r="AH5" s="23"/>
      <c r="AI5" s="23"/>
      <c r="AJ5" s="26"/>
      <c r="AK5" s="112"/>
      <c r="AL5" s="113"/>
      <c r="AM5" s="113"/>
    </row>
    <row r="6" spans="1:36" ht="15" customHeight="1">
      <c r="A6" s="15">
        <v>3</v>
      </c>
      <c r="B6" s="15" t="s">
        <v>457</v>
      </c>
      <c r="C6" s="14" t="s">
        <v>458</v>
      </c>
      <c r="D6" s="15" t="s">
        <v>13</v>
      </c>
      <c r="E6" s="16" t="s">
        <v>459</v>
      </c>
      <c r="F6" s="15" t="s">
        <v>290</v>
      </c>
      <c r="G6" s="35">
        <f t="shared" si="0"/>
        <v>752.5</v>
      </c>
      <c r="H6" s="25"/>
      <c r="I6" s="23"/>
      <c r="J6" s="23"/>
      <c r="K6" s="23"/>
      <c r="L6" s="23"/>
      <c r="M6" s="23"/>
      <c r="N6" s="23"/>
      <c r="O6" s="23">
        <v>115</v>
      </c>
      <c r="P6" s="23"/>
      <c r="Q6" s="23"/>
      <c r="R6" s="23"/>
      <c r="S6" s="23">
        <v>95</v>
      </c>
      <c r="T6" s="23">
        <v>125</v>
      </c>
      <c r="U6" s="23">
        <v>115</v>
      </c>
      <c r="V6" s="23"/>
      <c r="W6" s="23"/>
      <c r="X6" s="23">
        <v>110</v>
      </c>
      <c r="Y6" s="23"/>
      <c r="Z6" s="23"/>
      <c r="AA6" s="23"/>
      <c r="AB6" s="23"/>
      <c r="AC6" s="23"/>
      <c r="AD6" s="23">
        <v>42.5</v>
      </c>
      <c r="AE6" s="23"/>
      <c r="AF6" s="23"/>
      <c r="AG6" s="23">
        <v>65</v>
      </c>
      <c r="AH6" s="23">
        <v>85</v>
      </c>
      <c r="AI6" s="23"/>
      <c r="AJ6" s="26"/>
    </row>
    <row r="7" spans="1:36" ht="15" customHeight="1">
      <c r="A7" s="15">
        <v>4</v>
      </c>
      <c r="B7" s="15" t="s">
        <v>888</v>
      </c>
      <c r="C7" s="14" t="s">
        <v>889</v>
      </c>
      <c r="D7" s="15" t="s">
        <v>13</v>
      </c>
      <c r="E7" s="16" t="s">
        <v>9</v>
      </c>
      <c r="F7" s="15" t="s">
        <v>302</v>
      </c>
      <c r="G7" s="35">
        <f t="shared" si="0"/>
        <v>505</v>
      </c>
      <c r="H7" s="25"/>
      <c r="I7" s="23"/>
      <c r="J7" s="23"/>
      <c r="K7" s="23"/>
      <c r="L7" s="23"/>
      <c r="M7" s="23"/>
      <c r="N7" s="23"/>
      <c r="O7" s="23">
        <v>120</v>
      </c>
      <c r="P7" s="23"/>
      <c r="Q7" s="23"/>
      <c r="R7" s="23"/>
      <c r="S7" s="23">
        <v>140</v>
      </c>
      <c r="T7" s="23"/>
      <c r="U7" s="23"/>
      <c r="V7" s="23"/>
      <c r="W7" s="23"/>
      <c r="X7" s="23">
        <v>95</v>
      </c>
      <c r="Y7" s="23">
        <v>40</v>
      </c>
      <c r="Z7" s="23"/>
      <c r="AA7" s="23"/>
      <c r="AB7" s="23"/>
      <c r="AC7" s="23"/>
      <c r="AD7" s="23"/>
      <c r="AE7" s="23"/>
      <c r="AF7" s="23"/>
      <c r="AG7" s="23">
        <v>110</v>
      </c>
      <c r="AH7" s="23"/>
      <c r="AI7" s="23"/>
      <c r="AJ7" s="26"/>
    </row>
    <row r="8" spans="1:36" ht="15" customHeight="1">
      <c r="A8" s="15">
        <v>5</v>
      </c>
      <c r="B8" s="15" t="s">
        <v>1453</v>
      </c>
      <c r="C8" s="14" t="s">
        <v>890</v>
      </c>
      <c r="D8" s="15" t="s">
        <v>13</v>
      </c>
      <c r="E8" s="16" t="s">
        <v>879</v>
      </c>
      <c r="F8" s="15" t="s">
        <v>290</v>
      </c>
      <c r="G8" s="35">
        <f t="shared" si="0"/>
        <v>455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120</v>
      </c>
      <c r="T8" s="23">
        <v>120</v>
      </c>
      <c r="U8" s="23"/>
      <c r="V8" s="23"/>
      <c r="W8" s="23"/>
      <c r="X8" s="23">
        <v>115</v>
      </c>
      <c r="Y8" s="23"/>
      <c r="Z8" s="23"/>
      <c r="AA8" s="23"/>
      <c r="AB8" s="23"/>
      <c r="AC8" s="23"/>
      <c r="AD8" s="23"/>
      <c r="AE8" s="23"/>
      <c r="AF8" s="23"/>
      <c r="AG8" s="23">
        <v>100</v>
      </c>
      <c r="AH8" s="23"/>
      <c r="AI8" s="23"/>
      <c r="AJ8" s="26"/>
    </row>
    <row r="9" spans="1:36" ht="15" customHeight="1">
      <c r="A9" s="15">
        <v>6</v>
      </c>
      <c r="B9" s="15" t="s">
        <v>883</v>
      </c>
      <c r="C9" s="14" t="s">
        <v>884</v>
      </c>
      <c r="D9" s="15" t="s">
        <v>13</v>
      </c>
      <c r="E9" s="16" t="s">
        <v>449</v>
      </c>
      <c r="F9" s="15" t="s">
        <v>118</v>
      </c>
      <c r="G9" s="35">
        <f t="shared" si="0"/>
        <v>395</v>
      </c>
      <c r="H9" s="25"/>
      <c r="I9" s="23"/>
      <c r="J9" s="23"/>
      <c r="K9" s="23"/>
      <c r="L9" s="23"/>
      <c r="M9" s="23"/>
      <c r="N9" s="23"/>
      <c r="O9" s="23">
        <v>35</v>
      </c>
      <c r="P9" s="23"/>
      <c r="Q9" s="23"/>
      <c r="R9" s="23"/>
      <c r="S9" s="23">
        <v>110</v>
      </c>
      <c r="T9" s="23"/>
      <c r="U9" s="23"/>
      <c r="V9" s="23"/>
      <c r="W9" s="23"/>
      <c r="X9" s="23">
        <v>125</v>
      </c>
      <c r="Y9" s="23"/>
      <c r="Z9" s="23"/>
      <c r="AA9" s="23"/>
      <c r="AB9" s="23"/>
      <c r="AC9" s="23"/>
      <c r="AD9" s="23"/>
      <c r="AE9" s="23"/>
      <c r="AF9" s="23"/>
      <c r="AG9" s="23">
        <v>125</v>
      </c>
      <c r="AH9" s="23"/>
      <c r="AI9" s="23"/>
      <c r="AJ9" s="26"/>
    </row>
    <row r="10" spans="1:36" ht="15" customHeight="1">
      <c r="A10" s="15">
        <v>7</v>
      </c>
      <c r="B10" s="15" t="s">
        <v>880</v>
      </c>
      <c r="C10" s="89" t="s">
        <v>448</v>
      </c>
      <c r="D10" s="88" t="s">
        <v>13</v>
      </c>
      <c r="E10" s="90" t="s">
        <v>9</v>
      </c>
      <c r="F10" s="15" t="s">
        <v>118</v>
      </c>
      <c r="G10" s="35">
        <f t="shared" si="0"/>
        <v>335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160</v>
      </c>
      <c r="T10" s="23"/>
      <c r="U10" s="23"/>
      <c r="V10" s="23"/>
      <c r="W10" s="23"/>
      <c r="X10" s="23"/>
      <c r="Y10" s="23"/>
      <c r="Z10" s="23"/>
      <c r="AA10" s="23">
        <v>50</v>
      </c>
      <c r="AB10" s="23"/>
      <c r="AC10" s="23"/>
      <c r="AD10" s="23"/>
      <c r="AE10" s="23"/>
      <c r="AF10" s="23"/>
      <c r="AG10" s="23"/>
      <c r="AH10" s="23">
        <v>125</v>
      </c>
      <c r="AI10" s="23"/>
      <c r="AJ10" s="26"/>
    </row>
    <row r="11" spans="1:36" ht="15" customHeight="1">
      <c r="A11" s="15">
        <v>8</v>
      </c>
      <c r="B11" s="15" t="s">
        <v>893</v>
      </c>
      <c r="C11" s="14" t="s">
        <v>1766</v>
      </c>
      <c r="D11" s="15" t="s">
        <v>13</v>
      </c>
      <c r="E11" s="16" t="s">
        <v>894</v>
      </c>
      <c r="F11" s="15" t="s">
        <v>290</v>
      </c>
      <c r="G11" s="35">
        <f t="shared" si="0"/>
        <v>280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180</v>
      </c>
      <c r="T11" s="23"/>
      <c r="U11" s="23"/>
      <c r="V11" s="23"/>
      <c r="W11" s="23"/>
      <c r="X11" s="23">
        <v>65</v>
      </c>
      <c r="Y11" s="23"/>
      <c r="Z11" s="23"/>
      <c r="AA11" s="23"/>
      <c r="AB11" s="23"/>
      <c r="AC11" s="23"/>
      <c r="AD11" s="23"/>
      <c r="AE11" s="23"/>
      <c r="AF11" s="23"/>
      <c r="AG11" s="23">
        <v>35</v>
      </c>
      <c r="AH11" s="23"/>
      <c r="AI11" s="23"/>
      <c r="AJ11" s="26"/>
    </row>
    <row r="12" spans="1:39" ht="15" customHeight="1">
      <c r="A12" s="15">
        <v>9</v>
      </c>
      <c r="B12" s="15" t="s">
        <v>669</v>
      </c>
      <c r="C12" s="14" t="s">
        <v>670</v>
      </c>
      <c r="D12" s="15" t="s">
        <v>13</v>
      </c>
      <c r="E12" s="16" t="s">
        <v>666</v>
      </c>
      <c r="F12" s="15" t="s">
        <v>162</v>
      </c>
      <c r="G12" s="35">
        <f t="shared" si="0"/>
        <v>275</v>
      </c>
      <c r="H12" s="25"/>
      <c r="I12" s="23"/>
      <c r="J12" s="23"/>
      <c r="K12" s="23"/>
      <c r="L12" s="23">
        <v>50</v>
      </c>
      <c r="M12" s="23"/>
      <c r="N12" s="23"/>
      <c r="O12" s="23"/>
      <c r="P12" s="23"/>
      <c r="Q12" s="23">
        <v>25</v>
      </c>
      <c r="R12" s="23">
        <v>50</v>
      </c>
      <c r="S12" s="23"/>
      <c r="T12" s="23"/>
      <c r="U12" s="23"/>
      <c r="V12" s="23"/>
      <c r="W12" s="23">
        <v>100</v>
      </c>
      <c r="X12" s="23"/>
      <c r="Y12" s="23"/>
      <c r="Z12" s="23"/>
      <c r="AA12" s="23"/>
      <c r="AB12" s="23"/>
      <c r="AC12" s="23"/>
      <c r="AD12" s="23"/>
      <c r="AE12" s="23"/>
      <c r="AF12" s="23">
        <v>50</v>
      </c>
      <c r="AG12" s="23"/>
      <c r="AH12" s="23"/>
      <c r="AI12" s="23"/>
      <c r="AJ12" s="26"/>
      <c r="AK12" s="114"/>
      <c r="AL12" s="115"/>
      <c r="AM12" s="115"/>
    </row>
    <row r="13" spans="1:36" ht="15" customHeight="1">
      <c r="A13" s="15">
        <v>10</v>
      </c>
      <c r="B13" s="15" t="s">
        <v>1116</v>
      </c>
      <c r="C13" s="14" t="s">
        <v>1117</v>
      </c>
      <c r="D13" s="15" t="s">
        <v>13</v>
      </c>
      <c r="E13" s="16" t="s">
        <v>1118</v>
      </c>
      <c r="F13" s="15" t="s">
        <v>1108</v>
      </c>
      <c r="G13" s="35">
        <f t="shared" si="0"/>
        <v>245</v>
      </c>
      <c r="H13" s="25"/>
      <c r="I13" s="23"/>
      <c r="J13" s="23"/>
      <c r="K13" s="23"/>
      <c r="L13" s="23"/>
      <c r="M13" s="23">
        <v>65</v>
      </c>
      <c r="N13" s="23"/>
      <c r="O13" s="23"/>
      <c r="P13" s="23"/>
      <c r="Q13" s="23"/>
      <c r="R13" s="23"/>
      <c r="S13" s="23">
        <v>100</v>
      </c>
      <c r="T13" s="23"/>
      <c r="U13" s="23"/>
      <c r="V13" s="23"/>
      <c r="W13" s="23"/>
      <c r="X13" s="23">
        <v>10</v>
      </c>
      <c r="Y13" s="23"/>
      <c r="Z13" s="23">
        <v>25</v>
      </c>
      <c r="AA13" s="23"/>
      <c r="AB13" s="23"/>
      <c r="AC13" s="23"/>
      <c r="AD13" s="23">
        <v>45</v>
      </c>
      <c r="AE13" s="23"/>
      <c r="AF13" s="23"/>
      <c r="AG13" s="23"/>
      <c r="AH13" s="23"/>
      <c r="AI13" s="23"/>
      <c r="AJ13" s="26"/>
    </row>
    <row r="14" spans="1:36" ht="15" customHeight="1">
      <c r="A14" s="15">
        <v>11</v>
      </c>
      <c r="B14" s="15" t="s">
        <v>1779</v>
      </c>
      <c r="C14" s="14" t="s">
        <v>1780</v>
      </c>
      <c r="D14" s="15" t="s">
        <v>13</v>
      </c>
      <c r="E14" s="16" t="s">
        <v>829</v>
      </c>
      <c r="F14" s="15" t="s">
        <v>290</v>
      </c>
      <c r="G14" s="35">
        <f t="shared" si="0"/>
        <v>236</v>
      </c>
      <c r="H14" s="25"/>
      <c r="I14" s="23"/>
      <c r="J14" s="23"/>
      <c r="K14" s="23"/>
      <c r="L14" s="23"/>
      <c r="M14" s="23"/>
      <c r="N14" s="23"/>
      <c r="O14" s="23">
        <v>45</v>
      </c>
      <c r="P14" s="23"/>
      <c r="Q14" s="23"/>
      <c r="R14" s="23"/>
      <c r="S14" s="23">
        <v>70</v>
      </c>
      <c r="T14" s="23">
        <v>115</v>
      </c>
      <c r="U14" s="23"/>
      <c r="V14" s="23"/>
      <c r="W14" s="23"/>
      <c r="X14" s="23">
        <v>6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6"/>
    </row>
    <row r="15" spans="1:39" ht="15" customHeight="1">
      <c r="A15" s="15">
        <v>12</v>
      </c>
      <c r="B15" s="15" t="s">
        <v>1764</v>
      </c>
      <c r="C15" s="14" t="s">
        <v>1765</v>
      </c>
      <c r="D15" s="15" t="s">
        <v>13</v>
      </c>
      <c r="E15" s="16" t="s">
        <v>9</v>
      </c>
      <c r="F15" s="15" t="s">
        <v>337</v>
      </c>
      <c r="G15" s="35">
        <f t="shared" si="0"/>
        <v>232.5</v>
      </c>
      <c r="H15" s="25"/>
      <c r="I15" s="23"/>
      <c r="J15" s="23"/>
      <c r="K15" s="23"/>
      <c r="L15" s="23"/>
      <c r="M15" s="23">
        <v>62.5</v>
      </c>
      <c r="N15" s="23"/>
      <c r="O15" s="23"/>
      <c r="P15" s="23"/>
      <c r="Q15" s="23"/>
      <c r="R15" s="23"/>
      <c r="S15" s="23">
        <v>85</v>
      </c>
      <c r="T15" s="23"/>
      <c r="U15" s="23"/>
      <c r="V15" s="23"/>
      <c r="W15" s="23"/>
      <c r="X15" s="23">
        <v>85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  <c r="AK15" s="114"/>
      <c r="AL15" s="115"/>
      <c r="AM15" s="115"/>
    </row>
    <row r="16" spans="1:39" ht="15" customHeight="1">
      <c r="A16" s="15">
        <v>13</v>
      </c>
      <c r="B16" s="15" t="s">
        <v>885</v>
      </c>
      <c r="C16" s="14" t="s">
        <v>886</v>
      </c>
      <c r="D16" s="15" t="s">
        <v>13</v>
      </c>
      <c r="E16" s="16" t="s">
        <v>887</v>
      </c>
      <c r="F16" s="15" t="s">
        <v>290</v>
      </c>
      <c r="G16" s="35">
        <f t="shared" si="0"/>
        <v>217.5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55</v>
      </c>
      <c r="Y16" s="23"/>
      <c r="Z16" s="23"/>
      <c r="AA16" s="23"/>
      <c r="AB16" s="23"/>
      <c r="AC16" s="23"/>
      <c r="AD16" s="23">
        <v>47.5</v>
      </c>
      <c r="AE16" s="23"/>
      <c r="AF16" s="23"/>
      <c r="AG16" s="23">
        <v>115</v>
      </c>
      <c r="AH16" s="23"/>
      <c r="AI16" s="23"/>
      <c r="AJ16" s="26"/>
      <c r="AK16" s="114"/>
      <c r="AL16" s="115"/>
      <c r="AM16" s="115"/>
    </row>
    <row r="17" spans="1:36" ht="15" customHeight="1">
      <c r="A17" s="15">
        <v>14</v>
      </c>
      <c r="B17" s="15" t="s">
        <v>1238</v>
      </c>
      <c r="C17" s="14" t="s">
        <v>1239</v>
      </c>
      <c r="D17" s="15" t="s">
        <v>13</v>
      </c>
      <c r="E17" s="16" t="s">
        <v>1240</v>
      </c>
      <c r="F17" s="15" t="s">
        <v>121</v>
      </c>
      <c r="G17" s="35">
        <f t="shared" si="0"/>
        <v>200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v>100</v>
      </c>
      <c r="AD17" s="23"/>
      <c r="AE17" s="23"/>
      <c r="AF17" s="23"/>
      <c r="AG17" s="23"/>
      <c r="AH17" s="23"/>
      <c r="AI17" s="23">
        <v>100</v>
      </c>
      <c r="AJ17" s="27"/>
    </row>
    <row r="18" spans="1:36" ht="15" customHeight="1">
      <c r="A18" s="15">
        <v>14</v>
      </c>
      <c r="B18" s="15" t="s">
        <v>454</v>
      </c>
      <c r="C18" s="14" t="s">
        <v>455</v>
      </c>
      <c r="D18" s="15" t="s">
        <v>13</v>
      </c>
      <c r="E18" s="16" t="s">
        <v>456</v>
      </c>
      <c r="F18" s="15" t="s">
        <v>282</v>
      </c>
      <c r="G18" s="35">
        <f t="shared" si="0"/>
        <v>200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100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100</v>
      </c>
      <c r="AI18" s="23"/>
      <c r="AJ18" s="26"/>
    </row>
    <row r="19" spans="1:36" ht="15" customHeight="1">
      <c r="A19" s="15">
        <v>14</v>
      </c>
      <c r="B19" s="15" t="s">
        <v>2294</v>
      </c>
      <c r="C19" s="14" t="s">
        <v>2295</v>
      </c>
      <c r="D19" s="15" t="s">
        <v>13</v>
      </c>
      <c r="E19" s="16" t="s">
        <v>9</v>
      </c>
      <c r="F19" s="15" t="s">
        <v>363</v>
      </c>
      <c r="G19" s="35">
        <f t="shared" si="0"/>
        <v>200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200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9" ht="15" customHeight="1">
      <c r="A20" s="15">
        <v>15</v>
      </c>
      <c r="B20" s="15" t="s">
        <v>1773</v>
      </c>
      <c r="C20" s="14" t="s">
        <v>1774</v>
      </c>
      <c r="D20" s="15" t="s">
        <v>13</v>
      </c>
      <c r="E20" s="16" t="s">
        <v>1775</v>
      </c>
      <c r="F20" s="15" t="s">
        <v>302</v>
      </c>
      <c r="G20" s="35">
        <f t="shared" si="0"/>
        <v>170</v>
      </c>
      <c r="H20" s="25"/>
      <c r="I20" s="23"/>
      <c r="J20" s="23"/>
      <c r="K20" s="23"/>
      <c r="L20" s="23"/>
      <c r="M20" s="23"/>
      <c r="N20" s="23"/>
      <c r="O20" s="23">
        <v>65</v>
      </c>
      <c r="P20" s="23"/>
      <c r="Q20" s="23"/>
      <c r="R20" s="23"/>
      <c r="S20" s="23">
        <v>90</v>
      </c>
      <c r="T20" s="23"/>
      <c r="U20" s="23"/>
      <c r="V20" s="23"/>
      <c r="W20" s="23"/>
      <c r="X20" s="23">
        <v>15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/>
      <c r="AK20" s="114"/>
      <c r="AL20" s="115"/>
      <c r="AM20" s="115"/>
    </row>
    <row r="21" spans="1:36" ht="15" customHeight="1">
      <c r="A21" s="15">
        <v>16</v>
      </c>
      <c r="B21" s="15" t="s">
        <v>2191</v>
      </c>
      <c r="C21" s="14" t="s">
        <v>2192</v>
      </c>
      <c r="D21" s="15" t="s">
        <v>13</v>
      </c>
      <c r="E21" s="16" t="s">
        <v>829</v>
      </c>
      <c r="F21" s="15" t="s">
        <v>290</v>
      </c>
      <c r="G21" s="35">
        <f t="shared" si="0"/>
        <v>159</v>
      </c>
      <c r="H21" s="25"/>
      <c r="I21" s="23"/>
      <c r="J21" s="23"/>
      <c r="K21" s="23"/>
      <c r="L21" s="23"/>
      <c r="M21" s="23"/>
      <c r="N21" s="23"/>
      <c r="O21" s="23">
        <v>9</v>
      </c>
      <c r="P21" s="23"/>
      <c r="Q21" s="23"/>
      <c r="R21" s="23"/>
      <c r="S21" s="23">
        <v>50</v>
      </c>
      <c r="T21" s="23">
        <v>100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9" ht="15" customHeight="1">
      <c r="A22" s="15">
        <v>17</v>
      </c>
      <c r="B22" s="15" t="s">
        <v>1767</v>
      </c>
      <c r="C22" s="14" t="s">
        <v>1768</v>
      </c>
      <c r="D22" s="15" t="s">
        <v>13</v>
      </c>
      <c r="E22" s="16" t="s">
        <v>1769</v>
      </c>
      <c r="F22" s="15" t="s">
        <v>290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>
        <v>95</v>
      </c>
      <c r="P22" s="23"/>
      <c r="Q22" s="23"/>
      <c r="R22" s="23"/>
      <c r="S22" s="23"/>
      <c r="T22" s="23"/>
      <c r="U22" s="23"/>
      <c r="V22" s="23"/>
      <c r="W22" s="23"/>
      <c r="X22" s="23">
        <v>45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  <c r="AK22" s="114"/>
      <c r="AL22" s="115"/>
      <c r="AM22" s="115"/>
    </row>
    <row r="23" spans="1:36" ht="15" customHeight="1">
      <c r="A23" s="15">
        <v>17</v>
      </c>
      <c r="B23" s="15" t="s">
        <v>677</v>
      </c>
      <c r="C23" s="14" t="s">
        <v>678</v>
      </c>
      <c r="D23" s="15" t="s">
        <v>13</v>
      </c>
      <c r="E23" s="16" t="s">
        <v>666</v>
      </c>
      <c r="F23" s="15" t="s">
        <v>162</v>
      </c>
      <c r="G23" s="35">
        <f t="shared" si="0"/>
        <v>140</v>
      </c>
      <c r="H23" s="25"/>
      <c r="I23" s="23"/>
      <c r="J23" s="23"/>
      <c r="K23" s="23"/>
      <c r="L23" s="23">
        <v>40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85</v>
      </c>
      <c r="X23" s="23"/>
      <c r="Y23" s="23"/>
      <c r="Z23" s="23"/>
      <c r="AA23" s="23"/>
      <c r="AB23" s="23"/>
      <c r="AC23" s="23"/>
      <c r="AD23" s="23"/>
      <c r="AE23" s="23"/>
      <c r="AF23" s="23">
        <v>15</v>
      </c>
      <c r="AG23" s="23"/>
      <c r="AH23" s="23"/>
      <c r="AI23" s="23"/>
      <c r="AJ23" s="26"/>
    </row>
    <row r="24" spans="1:36" ht="15" customHeight="1">
      <c r="A24" s="15">
        <v>18</v>
      </c>
      <c r="B24" s="15" t="s">
        <v>2296</v>
      </c>
      <c r="C24" s="14" t="s">
        <v>2297</v>
      </c>
      <c r="D24" s="15" t="s">
        <v>13</v>
      </c>
      <c r="E24" s="16" t="s">
        <v>449</v>
      </c>
      <c r="F24" s="15" t="s">
        <v>118</v>
      </c>
      <c r="G24" s="35">
        <f t="shared" si="0"/>
        <v>130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>
        <v>130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19</v>
      </c>
      <c r="B25" s="15" t="s">
        <v>450</v>
      </c>
      <c r="C25" s="14" t="s">
        <v>451</v>
      </c>
      <c r="D25" s="15" t="s">
        <v>13</v>
      </c>
      <c r="E25" s="16" t="s">
        <v>449</v>
      </c>
      <c r="F25" s="15" t="s">
        <v>118</v>
      </c>
      <c r="G25" s="35">
        <f t="shared" si="0"/>
        <v>127.5</v>
      </c>
      <c r="H25" s="25"/>
      <c r="I25" s="23"/>
      <c r="J25" s="23"/>
      <c r="K25" s="23"/>
      <c r="L25" s="23"/>
      <c r="M25" s="23"/>
      <c r="N25" s="23">
        <v>12.5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115</v>
      </c>
      <c r="AI25" s="23"/>
      <c r="AJ25" s="26"/>
    </row>
    <row r="26" spans="1:36" ht="15" customHeight="1">
      <c r="A26" s="15">
        <v>20</v>
      </c>
      <c r="B26" s="15" t="s">
        <v>2134</v>
      </c>
      <c r="C26" s="14" t="s">
        <v>2135</v>
      </c>
      <c r="D26" s="15" t="s">
        <v>13</v>
      </c>
      <c r="E26" s="16" t="s">
        <v>9</v>
      </c>
      <c r="F26" s="15" t="s">
        <v>770</v>
      </c>
      <c r="G26" s="35">
        <f t="shared" si="0"/>
        <v>125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125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21</v>
      </c>
      <c r="B27" s="15" t="s">
        <v>452</v>
      </c>
      <c r="C27" s="14" t="s">
        <v>453</v>
      </c>
      <c r="D27" s="15" t="s">
        <v>13</v>
      </c>
      <c r="E27" s="16" t="s">
        <v>9</v>
      </c>
      <c r="F27" s="15" t="s">
        <v>302</v>
      </c>
      <c r="G27" s="35">
        <f t="shared" si="0"/>
        <v>110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>
        <v>110</v>
      </c>
      <c r="AI27" s="23"/>
      <c r="AJ27" s="26"/>
    </row>
    <row r="28" spans="1:36" ht="15" customHeight="1">
      <c r="A28" s="15">
        <v>21</v>
      </c>
      <c r="B28" s="15" t="s">
        <v>2136</v>
      </c>
      <c r="C28" s="14" t="s">
        <v>2137</v>
      </c>
      <c r="D28" s="15" t="s">
        <v>13</v>
      </c>
      <c r="E28" s="16" t="s">
        <v>2138</v>
      </c>
      <c r="F28" s="15" t="s">
        <v>118</v>
      </c>
      <c r="G28" s="35">
        <f t="shared" si="0"/>
        <v>110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110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21</v>
      </c>
      <c r="B29" s="15" t="s">
        <v>2445</v>
      </c>
      <c r="C29" s="14" t="s">
        <v>2446</v>
      </c>
      <c r="D29" s="15" t="s">
        <v>13</v>
      </c>
      <c r="E29" s="16" t="s">
        <v>9</v>
      </c>
      <c r="F29" s="15" t="s">
        <v>770</v>
      </c>
      <c r="G29" s="35">
        <f t="shared" si="0"/>
        <v>110</v>
      </c>
      <c r="H29" s="25"/>
      <c r="I29" s="23"/>
      <c r="J29" s="23"/>
      <c r="K29" s="23"/>
      <c r="L29" s="23"/>
      <c r="M29" s="23"/>
      <c r="N29" s="23"/>
      <c r="O29" s="23">
        <v>110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9" ht="15" customHeight="1">
      <c r="A30" s="15">
        <v>22</v>
      </c>
      <c r="B30" s="15" t="s">
        <v>1776</v>
      </c>
      <c r="C30" s="14" t="s">
        <v>1777</v>
      </c>
      <c r="D30" s="15" t="s">
        <v>13</v>
      </c>
      <c r="E30" s="16" t="s">
        <v>1778</v>
      </c>
      <c r="F30" s="15" t="s">
        <v>282</v>
      </c>
      <c r="G30" s="35">
        <f t="shared" si="0"/>
        <v>104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>
        <v>95</v>
      </c>
      <c r="V30" s="23"/>
      <c r="W30" s="23"/>
      <c r="X30" s="23">
        <v>9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6"/>
      <c r="AK30" s="114"/>
      <c r="AL30" s="115"/>
      <c r="AM30" s="115"/>
    </row>
    <row r="31" spans="1:36" ht="15" customHeight="1">
      <c r="A31" s="15">
        <v>23</v>
      </c>
      <c r="B31" s="15" t="s">
        <v>1454</v>
      </c>
      <c r="C31" s="14" t="s">
        <v>1276</v>
      </c>
      <c r="D31" s="15" t="s">
        <v>13</v>
      </c>
      <c r="E31" s="16" t="s">
        <v>1250</v>
      </c>
      <c r="F31" s="15" t="s">
        <v>121</v>
      </c>
      <c r="G31" s="35">
        <f t="shared" si="0"/>
        <v>90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90</v>
      </c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24</v>
      </c>
      <c r="B32" s="15" t="s">
        <v>2139</v>
      </c>
      <c r="C32" s="14" t="s">
        <v>2140</v>
      </c>
      <c r="D32" s="15" t="s">
        <v>13</v>
      </c>
      <c r="E32" s="16" t="s">
        <v>1811</v>
      </c>
      <c r="F32" s="15" t="s">
        <v>770</v>
      </c>
      <c r="G32" s="35">
        <f t="shared" si="0"/>
        <v>85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85</v>
      </c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6"/>
    </row>
    <row r="33" spans="1:36" ht="15" customHeight="1">
      <c r="A33" s="15">
        <v>24</v>
      </c>
      <c r="B33" s="15" t="s">
        <v>2304</v>
      </c>
      <c r="C33" s="14" t="s">
        <v>2305</v>
      </c>
      <c r="D33" s="15" t="s">
        <v>13</v>
      </c>
      <c r="E33" s="16" t="s">
        <v>1775</v>
      </c>
      <c r="F33" s="15" t="s">
        <v>302</v>
      </c>
      <c r="G33" s="35">
        <f t="shared" si="0"/>
        <v>85</v>
      </c>
      <c r="H33" s="25"/>
      <c r="I33" s="23"/>
      <c r="J33" s="23"/>
      <c r="K33" s="23"/>
      <c r="L33" s="23"/>
      <c r="M33" s="23"/>
      <c r="N33" s="23"/>
      <c r="O33" s="23">
        <v>25</v>
      </c>
      <c r="P33" s="23"/>
      <c r="Q33" s="23"/>
      <c r="R33" s="23"/>
      <c r="S33" s="23">
        <v>60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25</v>
      </c>
      <c r="B34" s="15" t="s">
        <v>2298</v>
      </c>
      <c r="C34" s="14" t="s">
        <v>2299</v>
      </c>
      <c r="D34" s="15" t="s">
        <v>13</v>
      </c>
      <c r="E34" s="16" t="s">
        <v>9</v>
      </c>
      <c r="F34" s="15" t="s">
        <v>1108</v>
      </c>
      <c r="G34" s="35">
        <f t="shared" si="0"/>
        <v>80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80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25</v>
      </c>
      <c r="B35" s="15" t="s">
        <v>2302</v>
      </c>
      <c r="C35" s="14" t="s">
        <v>2303</v>
      </c>
      <c r="D35" s="15" t="s">
        <v>13</v>
      </c>
      <c r="E35" s="16" t="s">
        <v>1775</v>
      </c>
      <c r="F35" s="15" t="s">
        <v>302</v>
      </c>
      <c r="G35" s="35">
        <f t="shared" si="0"/>
        <v>80</v>
      </c>
      <c r="H35" s="25"/>
      <c r="I35" s="23"/>
      <c r="J35" s="23"/>
      <c r="K35" s="23"/>
      <c r="L35" s="23"/>
      <c r="M35" s="23"/>
      <c r="N35" s="23"/>
      <c r="O35" s="23">
        <v>15</v>
      </c>
      <c r="P35" s="23"/>
      <c r="Q35" s="23"/>
      <c r="R35" s="23"/>
      <c r="S35" s="23">
        <v>65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26</v>
      </c>
      <c r="B36" s="15" t="s">
        <v>460</v>
      </c>
      <c r="C36" s="14" t="s">
        <v>461</v>
      </c>
      <c r="D36" s="18" t="s">
        <v>13</v>
      </c>
      <c r="E36" s="16" t="s">
        <v>462</v>
      </c>
      <c r="F36" s="15" t="s">
        <v>363</v>
      </c>
      <c r="G36" s="35">
        <f t="shared" si="0"/>
        <v>75</v>
      </c>
      <c r="H36" s="3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>
        <v>75</v>
      </c>
      <c r="AI36" s="23"/>
      <c r="AJ36" s="26"/>
    </row>
    <row r="37" spans="1:36" ht="15" customHeight="1">
      <c r="A37" s="15">
        <v>26</v>
      </c>
      <c r="B37" s="15" t="s">
        <v>2141</v>
      </c>
      <c r="C37" s="14" t="s">
        <v>2142</v>
      </c>
      <c r="D37" s="15" t="s">
        <v>13</v>
      </c>
      <c r="E37" s="16" t="s">
        <v>2143</v>
      </c>
      <c r="F37" s="15" t="s">
        <v>2133</v>
      </c>
      <c r="G37" s="35">
        <f t="shared" si="0"/>
        <v>75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>
        <v>75</v>
      </c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26</v>
      </c>
      <c r="B38" s="15" t="s">
        <v>2300</v>
      </c>
      <c r="C38" s="14" t="s">
        <v>2301</v>
      </c>
      <c r="D38" s="15" t="s">
        <v>13</v>
      </c>
      <c r="E38" s="16" t="s">
        <v>9</v>
      </c>
      <c r="F38" s="15" t="s">
        <v>337</v>
      </c>
      <c r="G38" s="35">
        <f t="shared" si="0"/>
        <v>75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>
        <v>75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6"/>
    </row>
    <row r="39" spans="1:36" ht="15" customHeight="1">
      <c r="A39" s="15">
        <v>27</v>
      </c>
      <c r="B39" s="15" t="s">
        <v>463</v>
      </c>
      <c r="C39" s="14" t="s">
        <v>464</v>
      </c>
      <c r="D39" s="15" t="s">
        <v>13</v>
      </c>
      <c r="E39" s="16" t="s">
        <v>465</v>
      </c>
      <c r="F39" s="15" t="s">
        <v>363</v>
      </c>
      <c r="G39" s="35">
        <f t="shared" si="0"/>
        <v>65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>
        <v>65</v>
      </c>
      <c r="AI39" s="23"/>
      <c r="AJ39" s="26"/>
    </row>
    <row r="40" spans="1:36" ht="15" customHeight="1">
      <c r="A40" s="15">
        <v>27</v>
      </c>
      <c r="B40" s="15" t="s">
        <v>2144</v>
      </c>
      <c r="C40" s="14" t="s">
        <v>2145</v>
      </c>
      <c r="D40" s="15" t="s">
        <v>13</v>
      </c>
      <c r="E40" s="16" t="s">
        <v>2146</v>
      </c>
      <c r="F40" s="15" t="s">
        <v>770</v>
      </c>
      <c r="G40" s="35">
        <f t="shared" si="0"/>
        <v>65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65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28</v>
      </c>
      <c r="B41" s="15" t="s">
        <v>671</v>
      </c>
      <c r="C41" s="14" t="s">
        <v>672</v>
      </c>
      <c r="D41" s="15" t="s">
        <v>13</v>
      </c>
      <c r="E41" s="16" t="s">
        <v>9</v>
      </c>
      <c r="F41" s="15" t="s">
        <v>162</v>
      </c>
      <c r="G41" s="35">
        <f t="shared" si="0"/>
        <v>60</v>
      </c>
      <c r="H41" s="25"/>
      <c r="I41" s="23"/>
      <c r="J41" s="23"/>
      <c r="K41" s="23"/>
      <c r="L41" s="23">
        <v>30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>
        <v>30</v>
      </c>
      <c r="AG41" s="23"/>
      <c r="AH41" s="23"/>
      <c r="AI41" s="23"/>
      <c r="AJ41" s="26"/>
    </row>
    <row r="42" spans="1:36" ht="15" customHeight="1">
      <c r="A42" s="15">
        <v>28</v>
      </c>
      <c r="B42" s="15" t="s">
        <v>2591</v>
      </c>
      <c r="C42" s="14" t="s">
        <v>2592</v>
      </c>
      <c r="D42" s="15" t="s">
        <v>13</v>
      </c>
      <c r="E42" s="16" t="s">
        <v>2511</v>
      </c>
      <c r="F42" s="15" t="s">
        <v>337</v>
      </c>
      <c r="G42" s="35">
        <f t="shared" si="0"/>
        <v>60</v>
      </c>
      <c r="H42" s="25"/>
      <c r="I42" s="23"/>
      <c r="J42" s="23"/>
      <c r="K42" s="23"/>
      <c r="L42" s="23"/>
      <c r="M42" s="23">
        <v>60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29</v>
      </c>
      <c r="B43" s="15" t="s">
        <v>2593</v>
      </c>
      <c r="C43" s="14" t="s">
        <v>2594</v>
      </c>
      <c r="D43" s="15" t="s">
        <v>13</v>
      </c>
      <c r="E43" s="16" t="s">
        <v>9</v>
      </c>
      <c r="F43" s="15" t="s">
        <v>302</v>
      </c>
      <c r="G43" s="35">
        <f t="shared" si="0"/>
        <v>57.5</v>
      </c>
      <c r="H43" s="25"/>
      <c r="I43" s="23"/>
      <c r="J43" s="23"/>
      <c r="K43" s="23"/>
      <c r="L43" s="23"/>
      <c r="M43" s="23">
        <v>57.5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30</v>
      </c>
      <c r="B44" s="15" t="s">
        <v>2306</v>
      </c>
      <c r="C44" s="14" t="s">
        <v>2307</v>
      </c>
      <c r="D44" s="15" t="s">
        <v>13</v>
      </c>
      <c r="E44" s="16" t="s">
        <v>1775</v>
      </c>
      <c r="F44" s="15" t="s">
        <v>302</v>
      </c>
      <c r="G44" s="35">
        <f t="shared" si="0"/>
        <v>55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55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>
        <v>31</v>
      </c>
      <c r="B45" s="15" t="s">
        <v>2411</v>
      </c>
      <c r="C45" s="14" t="s">
        <v>2412</v>
      </c>
      <c r="D45" s="15" t="s">
        <v>13</v>
      </c>
      <c r="E45" s="16" t="s">
        <v>1361</v>
      </c>
      <c r="F45" s="15" t="s">
        <v>472</v>
      </c>
      <c r="G45" s="35">
        <f t="shared" si="0"/>
        <v>50</v>
      </c>
      <c r="H45" s="25"/>
      <c r="I45" s="23"/>
      <c r="J45" s="23"/>
      <c r="K45" s="23"/>
      <c r="L45" s="23"/>
      <c r="M45" s="23"/>
      <c r="N45" s="23"/>
      <c r="O45" s="23"/>
      <c r="P45" s="23">
        <v>50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32</v>
      </c>
      <c r="B46" s="18" t="s">
        <v>2308</v>
      </c>
      <c r="C46" s="19" t="s">
        <v>2309</v>
      </c>
      <c r="D46" s="18" t="s">
        <v>13</v>
      </c>
      <c r="E46" s="20" t="s">
        <v>1775</v>
      </c>
      <c r="F46" s="18" t="s">
        <v>302</v>
      </c>
      <c r="G46" s="35">
        <f t="shared" si="0"/>
        <v>48</v>
      </c>
      <c r="H46" s="34"/>
      <c r="I46" s="23"/>
      <c r="J46" s="23"/>
      <c r="K46" s="23"/>
      <c r="L46" s="23"/>
      <c r="M46" s="23"/>
      <c r="N46" s="23"/>
      <c r="O46" s="23">
        <v>8</v>
      </c>
      <c r="P46" s="23"/>
      <c r="Q46" s="23"/>
      <c r="R46" s="23"/>
      <c r="S46" s="23">
        <v>40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33</v>
      </c>
      <c r="B47" s="15" t="s">
        <v>2413</v>
      </c>
      <c r="C47" s="14" t="s">
        <v>2414</v>
      </c>
      <c r="D47" s="15" t="s">
        <v>13</v>
      </c>
      <c r="E47" s="16" t="s">
        <v>1334</v>
      </c>
      <c r="F47" s="15" t="s">
        <v>472</v>
      </c>
      <c r="G47" s="35">
        <f t="shared" si="0"/>
        <v>47.5</v>
      </c>
      <c r="H47" s="25"/>
      <c r="I47" s="23"/>
      <c r="J47" s="23"/>
      <c r="K47" s="23"/>
      <c r="L47" s="23"/>
      <c r="M47" s="23"/>
      <c r="N47" s="23"/>
      <c r="O47" s="23"/>
      <c r="P47" s="23">
        <v>47.5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34</v>
      </c>
      <c r="B48" s="15" t="s">
        <v>1457</v>
      </c>
      <c r="C48" s="14" t="s">
        <v>654</v>
      </c>
      <c r="D48" s="15" t="s">
        <v>13</v>
      </c>
      <c r="E48" s="16" t="s">
        <v>634</v>
      </c>
      <c r="F48" s="15" t="s">
        <v>165</v>
      </c>
      <c r="G48" s="35">
        <f t="shared" si="0"/>
        <v>45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>
        <v>45</v>
      </c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34</v>
      </c>
      <c r="B49" s="15" t="s">
        <v>891</v>
      </c>
      <c r="C49" s="14" t="s">
        <v>892</v>
      </c>
      <c r="D49" s="15" t="s">
        <v>13</v>
      </c>
      <c r="E49" s="16" t="s">
        <v>9</v>
      </c>
      <c r="F49" s="15" t="s">
        <v>290</v>
      </c>
      <c r="G49" s="35">
        <f t="shared" si="0"/>
        <v>45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>
        <v>45</v>
      </c>
      <c r="AH49" s="23"/>
      <c r="AI49" s="23"/>
      <c r="AJ49" s="26"/>
    </row>
    <row r="50" spans="1:36" ht="15" customHeight="1">
      <c r="A50" s="15">
        <v>34</v>
      </c>
      <c r="B50" s="15" t="s">
        <v>898</v>
      </c>
      <c r="C50" s="14" t="s">
        <v>899</v>
      </c>
      <c r="D50" s="15" t="s">
        <v>13</v>
      </c>
      <c r="E50" s="16" t="s">
        <v>9</v>
      </c>
      <c r="F50" s="15" t="s">
        <v>290</v>
      </c>
      <c r="G50" s="35">
        <f t="shared" si="0"/>
        <v>45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35</v>
      </c>
      <c r="Y50" s="23"/>
      <c r="Z50" s="23"/>
      <c r="AA50" s="23"/>
      <c r="AB50" s="23"/>
      <c r="AC50" s="23"/>
      <c r="AD50" s="23"/>
      <c r="AE50" s="23"/>
      <c r="AF50" s="23"/>
      <c r="AG50" s="23">
        <v>10</v>
      </c>
      <c r="AH50" s="23"/>
      <c r="AI50" s="23"/>
      <c r="AJ50" s="26"/>
    </row>
    <row r="51" spans="1:36" ht="15" customHeight="1">
      <c r="A51" s="15">
        <v>34</v>
      </c>
      <c r="B51" s="15" t="s">
        <v>2400</v>
      </c>
      <c r="C51" s="14" t="s">
        <v>2401</v>
      </c>
      <c r="D51" s="15" t="s">
        <v>13</v>
      </c>
      <c r="E51" s="16" t="s">
        <v>9</v>
      </c>
      <c r="F51" s="15" t="s">
        <v>162</v>
      </c>
      <c r="G51" s="35">
        <f t="shared" si="0"/>
        <v>45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>
        <v>45</v>
      </c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6"/>
    </row>
    <row r="52" spans="1:36" ht="15" customHeight="1">
      <c r="A52" s="15">
        <v>34</v>
      </c>
      <c r="B52" s="15" t="s">
        <v>2415</v>
      </c>
      <c r="C52" s="14" t="s">
        <v>2416</v>
      </c>
      <c r="D52" s="15" t="s">
        <v>13</v>
      </c>
      <c r="E52" s="16" t="s">
        <v>2417</v>
      </c>
      <c r="F52" s="15" t="s">
        <v>472</v>
      </c>
      <c r="G52" s="35">
        <f t="shared" si="0"/>
        <v>45</v>
      </c>
      <c r="H52" s="25"/>
      <c r="I52" s="23"/>
      <c r="J52" s="23"/>
      <c r="K52" s="23"/>
      <c r="L52" s="23"/>
      <c r="M52" s="23"/>
      <c r="N52" s="23"/>
      <c r="O52" s="23"/>
      <c r="P52" s="23">
        <v>45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6"/>
    </row>
    <row r="53" spans="1:36" ht="15" customHeight="1">
      <c r="A53" s="15">
        <v>35</v>
      </c>
      <c r="B53" s="15" t="s">
        <v>2147</v>
      </c>
      <c r="C53" s="14" t="s">
        <v>2148</v>
      </c>
      <c r="D53" s="15" t="s">
        <v>13</v>
      </c>
      <c r="E53" s="16" t="s">
        <v>9</v>
      </c>
      <c r="F53" s="15" t="s">
        <v>770</v>
      </c>
      <c r="G53" s="35">
        <f t="shared" si="0"/>
        <v>35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35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6"/>
    </row>
    <row r="54" spans="1:36" ht="15" customHeight="1">
      <c r="A54" s="15">
        <v>36</v>
      </c>
      <c r="B54" s="15" t="s">
        <v>1447</v>
      </c>
      <c r="C54" s="14" t="s">
        <v>1448</v>
      </c>
      <c r="D54" s="15" t="s">
        <v>13</v>
      </c>
      <c r="E54" s="16" t="s">
        <v>1449</v>
      </c>
      <c r="F54" s="15" t="s">
        <v>118</v>
      </c>
      <c r="G54" s="35">
        <f t="shared" si="0"/>
        <v>30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>
        <v>30</v>
      </c>
      <c r="AB54" s="23"/>
      <c r="AC54" s="23"/>
      <c r="AD54" s="23"/>
      <c r="AE54" s="23"/>
      <c r="AF54" s="23"/>
      <c r="AG54" s="23"/>
      <c r="AH54" s="23"/>
      <c r="AI54" s="23"/>
      <c r="AJ54" s="26"/>
    </row>
    <row r="55" spans="1:36" ht="15" customHeight="1">
      <c r="A55" s="15">
        <v>36</v>
      </c>
      <c r="B55" s="15" t="s">
        <v>1450</v>
      </c>
      <c r="C55" s="14" t="s">
        <v>1451</v>
      </c>
      <c r="D55" s="15" t="s">
        <v>13</v>
      </c>
      <c r="E55" s="16" t="s">
        <v>1452</v>
      </c>
      <c r="F55" s="15" t="s">
        <v>118</v>
      </c>
      <c r="G55" s="35">
        <f t="shared" si="0"/>
        <v>30</v>
      </c>
      <c r="H55" s="25"/>
      <c r="I55" s="23"/>
      <c r="J55" s="23"/>
      <c r="K55" s="23"/>
      <c r="L55" s="23"/>
      <c r="M55" s="23"/>
      <c r="N55" s="23">
        <v>10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>
        <v>20</v>
      </c>
      <c r="AB55" s="23"/>
      <c r="AC55" s="23"/>
      <c r="AD55" s="23"/>
      <c r="AE55" s="23"/>
      <c r="AF55" s="23"/>
      <c r="AG55" s="23"/>
      <c r="AH55" s="23"/>
      <c r="AI55" s="23"/>
      <c r="AJ55" s="26"/>
    </row>
    <row r="56" spans="1:36" ht="15" customHeight="1">
      <c r="A56" s="15">
        <v>37</v>
      </c>
      <c r="B56" s="15" t="s">
        <v>673</v>
      </c>
      <c r="C56" s="14" t="s">
        <v>674</v>
      </c>
      <c r="D56" s="15" t="s">
        <v>13</v>
      </c>
      <c r="E56" s="16" t="s">
        <v>666</v>
      </c>
      <c r="F56" s="15" t="s">
        <v>162</v>
      </c>
      <c r="G56" s="35">
        <f t="shared" si="0"/>
        <v>25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>
        <v>25</v>
      </c>
      <c r="AG56" s="23"/>
      <c r="AH56" s="23"/>
      <c r="AI56" s="23"/>
      <c r="AJ56" s="26"/>
    </row>
    <row r="57" spans="1:36" ht="15" customHeight="1">
      <c r="A57" s="15">
        <v>37</v>
      </c>
      <c r="B57" s="15" t="s">
        <v>1770</v>
      </c>
      <c r="C57" s="14" t="s">
        <v>1771</v>
      </c>
      <c r="D57" s="15" t="s">
        <v>13</v>
      </c>
      <c r="E57" s="16" t="s">
        <v>1772</v>
      </c>
      <c r="F57" s="15" t="s">
        <v>302</v>
      </c>
      <c r="G57" s="35">
        <f t="shared" si="0"/>
        <v>25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>
        <v>25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6"/>
    </row>
    <row r="58" spans="1:36" ht="15" customHeight="1">
      <c r="A58" s="15">
        <v>37</v>
      </c>
      <c r="B58" s="15" t="s">
        <v>1935</v>
      </c>
      <c r="C58" s="14" t="s">
        <v>1936</v>
      </c>
      <c r="D58" s="15" t="s">
        <v>13</v>
      </c>
      <c r="E58" s="16" t="s">
        <v>1920</v>
      </c>
      <c r="F58" s="15" t="s">
        <v>184</v>
      </c>
      <c r="G58" s="35">
        <f t="shared" si="0"/>
        <v>25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>
        <v>25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6"/>
    </row>
    <row r="59" spans="1:36" ht="15" customHeight="1">
      <c r="A59" s="15">
        <v>37</v>
      </c>
      <c r="B59" s="15" t="s">
        <v>2149</v>
      </c>
      <c r="C59" s="14" t="s">
        <v>2150</v>
      </c>
      <c r="D59" s="15" t="s">
        <v>13</v>
      </c>
      <c r="E59" s="16" t="s">
        <v>9</v>
      </c>
      <c r="F59" s="15" t="s">
        <v>770</v>
      </c>
      <c r="G59" s="35">
        <f t="shared" si="0"/>
        <v>25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25</v>
      </c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6"/>
    </row>
    <row r="60" spans="1:36" ht="15" customHeight="1">
      <c r="A60" s="15">
        <v>38</v>
      </c>
      <c r="B60" s="15" t="s">
        <v>675</v>
      </c>
      <c r="C60" s="14" t="s">
        <v>676</v>
      </c>
      <c r="D60" s="15" t="s">
        <v>13</v>
      </c>
      <c r="E60" s="16" t="s">
        <v>666</v>
      </c>
      <c r="F60" s="15" t="s">
        <v>162</v>
      </c>
      <c r="G60" s="35">
        <f t="shared" si="0"/>
        <v>20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>
        <v>20</v>
      </c>
      <c r="AG60" s="23"/>
      <c r="AH60" s="23"/>
      <c r="AI60" s="23"/>
      <c r="AJ60" s="27"/>
    </row>
    <row r="61" spans="1:36" ht="15" customHeight="1">
      <c r="A61" s="15">
        <v>38</v>
      </c>
      <c r="B61" s="15" t="s">
        <v>1545</v>
      </c>
      <c r="C61" s="14" t="s">
        <v>1546</v>
      </c>
      <c r="D61" s="15" t="s">
        <v>13</v>
      </c>
      <c r="E61" s="16" t="s">
        <v>1547</v>
      </c>
      <c r="F61" s="15" t="s">
        <v>302</v>
      </c>
      <c r="G61" s="35">
        <f t="shared" si="0"/>
        <v>20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>
        <v>20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6"/>
    </row>
    <row r="62" spans="1:36" ht="15" customHeight="1">
      <c r="A62" s="15">
        <v>38</v>
      </c>
      <c r="B62" s="15" t="s">
        <v>1937</v>
      </c>
      <c r="C62" s="14" t="s">
        <v>1938</v>
      </c>
      <c r="D62" s="15" t="s">
        <v>13</v>
      </c>
      <c r="E62" s="16" t="s">
        <v>9</v>
      </c>
      <c r="F62" s="15" t="s">
        <v>184</v>
      </c>
      <c r="G62" s="35">
        <f t="shared" si="0"/>
        <v>20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v>20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6"/>
    </row>
    <row r="63" spans="1:36" ht="15" customHeight="1">
      <c r="A63" s="15">
        <v>39</v>
      </c>
      <c r="B63" s="15" t="s">
        <v>895</v>
      </c>
      <c r="C63" s="14" t="s">
        <v>896</v>
      </c>
      <c r="D63" s="15" t="s">
        <v>13</v>
      </c>
      <c r="E63" s="16" t="s">
        <v>897</v>
      </c>
      <c r="F63" s="15" t="s">
        <v>290</v>
      </c>
      <c r="G63" s="35">
        <f t="shared" si="0"/>
        <v>15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>
        <v>15</v>
      </c>
      <c r="AH63" s="23"/>
      <c r="AI63" s="23"/>
      <c r="AJ63" s="26"/>
    </row>
    <row r="64" spans="1:36" ht="15" customHeight="1">
      <c r="A64" s="15">
        <v>39</v>
      </c>
      <c r="B64" s="15" t="s">
        <v>1939</v>
      </c>
      <c r="C64" s="14" t="s">
        <v>1940</v>
      </c>
      <c r="D64" s="15" t="s">
        <v>13</v>
      </c>
      <c r="E64" s="16" t="s">
        <v>1920</v>
      </c>
      <c r="F64" s="15" t="s">
        <v>184</v>
      </c>
      <c r="G64" s="35">
        <f t="shared" si="0"/>
        <v>15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>
        <v>15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6"/>
    </row>
    <row r="65" spans="1:36" ht="15" customHeight="1">
      <c r="A65" s="15">
        <v>40</v>
      </c>
      <c r="B65" s="15" t="s">
        <v>900</v>
      </c>
      <c r="C65" s="14" t="s">
        <v>901</v>
      </c>
      <c r="D65" s="15" t="s">
        <v>13</v>
      </c>
      <c r="E65" s="16" t="s">
        <v>902</v>
      </c>
      <c r="F65" s="15" t="s">
        <v>770</v>
      </c>
      <c r="G65" s="35">
        <f t="shared" si="0"/>
        <v>9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>
        <v>9</v>
      </c>
      <c r="AH65" s="23"/>
      <c r="AI65" s="23"/>
      <c r="AJ65" s="26"/>
    </row>
    <row r="66" spans="1:36" ht="15" customHeight="1">
      <c r="A66" s="15">
        <v>41</v>
      </c>
      <c r="B66" s="15" t="s">
        <v>1941</v>
      </c>
      <c r="C66" s="14" t="s">
        <v>1942</v>
      </c>
      <c r="D66" s="15" t="s">
        <v>13</v>
      </c>
      <c r="E66" s="16" t="s">
        <v>1920</v>
      </c>
      <c r="F66" s="15" t="s">
        <v>184</v>
      </c>
      <c r="G66" s="35">
        <f t="shared" si="0"/>
        <v>8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v>8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6"/>
    </row>
    <row r="67" spans="1:36" ht="15" customHeight="1">
      <c r="A67" s="15">
        <v>42</v>
      </c>
      <c r="B67" s="15" t="s">
        <v>2447</v>
      </c>
      <c r="C67" s="14" t="s">
        <v>2448</v>
      </c>
      <c r="D67" s="15" t="s">
        <v>13</v>
      </c>
      <c r="E67" s="16" t="s">
        <v>2449</v>
      </c>
      <c r="F67" s="15" t="s">
        <v>290</v>
      </c>
      <c r="G67" s="35">
        <f t="shared" si="0"/>
        <v>7</v>
      </c>
      <c r="H67" s="25"/>
      <c r="I67" s="23"/>
      <c r="J67" s="23"/>
      <c r="K67" s="23"/>
      <c r="L67" s="23"/>
      <c r="M67" s="23"/>
      <c r="N67" s="23"/>
      <c r="O67" s="23">
        <v>7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6"/>
    </row>
    <row r="68" spans="1:36" ht="15" customHeight="1">
      <c r="A68" s="15">
        <v>43</v>
      </c>
      <c r="B68" s="15" t="s">
        <v>2450</v>
      </c>
      <c r="C68" s="14" t="s">
        <v>2451</v>
      </c>
      <c r="D68" s="15" t="s">
        <v>13</v>
      </c>
      <c r="E68" s="16" t="s">
        <v>1775</v>
      </c>
      <c r="F68" s="15" t="s">
        <v>302</v>
      </c>
      <c r="G68" s="35">
        <f aca="true" t="shared" si="1" ref="G68:G82">SUM(I68:AI68)</f>
        <v>6</v>
      </c>
      <c r="H68" s="25"/>
      <c r="I68" s="23"/>
      <c r="J68" s="23"/>
      <c r="K68" s="23"/>
      <c r="L68" s="23"/>
      <c r="M68" s="23"/>
      <c r="N68" s="23"/>
      <c r="O68" s="23">
        <v>6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6"/>
    </row>
    <row r="69" spans="1:36" ht="15" customHeight="1">
      <c r="A69" s="15">
        <v>44</v>
      </c>
      <c r="B69" s="15" t="s">
        <v>1943</v>
      </c>
      <c r="C69" s="14" t="s">
        <v>1944</v>
      </c>
      <c r="D69" s="15" t="s">
        <v>13</v>
      </c>
      <c r="E69" s="16" t="s">
        <v>1920</v>
      </c>
      <c r="F69" s="15" t="s">
        <v>184</v>
      </c>
      <c r="G69" s="35">
        <f t="shared" si="1"/>
        <v>4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>
        <v>4</v>
      </c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6"/>
    </row>
    <row r="70" spans="1:36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6"/>
    </row>
    <row r="71" spans="1:36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6"/>
    </row>
    <row r="72" spans="1:36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6"/>
    </row>
    <row r="73" spans="1:36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6"/>
    </row>
    <row r="74" spans="1:36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6"/>
    </row>
    <row r="75" spans="1:36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6"/>
    </row>
    <row r="76" spans="1:36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6"/>
    </row>
    <row r="77" spans="1:36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6"/>
    </row>
    <row r="78" spans="1:36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6"/>
    </row>
    <row r="79" spans="1:36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6"/>
    </row>
    <row r="80" spans="1:36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6"/>
    </row>
    <row r="81" spans="1:36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6"/>
    </row>
    <row r="82" spans="1:36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6"/>
    </row>
    <row r="83" spans="1:37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73"/>
      <c r="AI83" s="33"/>
      <c r="AJ83" s="28"/>
      <c r="AK83" s="11"/>
    </row>
    <row r="84" spans="1:36" s="8" customFormat="1" ht="12.75">
      <c r="A84" s="10"/>
      <c r="B84" s="7"/>
      <c r="D84" s="7"/>
      <c r="E84" s="9"/>
      <c r="F84" s="7"/>
      <c r="G84" s="40"/>
      <c r="H84" s="36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4"/>
      <c r="AC84" s="38"/>
      <c r="AD84" s="38"/>
      <c r="AE84" s="4"/>
      <c r="AF84" s="38"/>
      <c r="AG84" s="38"/>
      <c r="AH84" s="4"/>
      <c r="AI84" s="38"/>
      <c r="AJ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36">
    <mergeCell ref="AI1:AI2"/>
    <mergeCell ref="AE1:AE2"/>
    <mergeCell ref="AK12:AM12"/>
    <mergeCell ref="S1:S2"/>
    <mergeCell ref="Z1:Z2"/>
    <mergeCell ref="X1:X2"/>
    <mergeCell ref="U1:U2"/>
    <mergeCell ref="Y1:Y2"/>
    <mergeCell ref="V1:V2"/>
    <mergeCell ref="AK30:AM30"/>
    <mergeCell ref="AK20:AM20"/>
    <mergeCell ref="AF1:AF2"/>
    <mergeCell ref="AC1:AC2"/>
    <mergeCell ref="AK22:AM22"/>
    <mergeCell ref="AK16:AM16"/>
    <mergeCell ref="AK5:AM5"/>
    <mergeCell ref="AD1:AD2"/>
    <mergeCell ref="AG1:AG2"/>
    <mergeCell ref="AK15:AM15"/>
    <mergeCell ref="A1:G1"/>
    <mergeCell ref="A2:G2"/>
    <mergeCell ref="I1:I2"/>
    <mergeCell ref="L1:L2"/>
    <mergeCell ref="R1:R2"/>
    <mergeCell ref="T1:T2"/>
    <mergeCell ref="M1:M2"/>
    <mergeCell ref="N1:N2"/>
    <mergeCell ref="O1:O2"/>
    <mergeCell ref="P1:P2"/>
    <mergeCell ref="Q1:Q2"/>
    <mergeCell ref="AH1:AH2"/>
    <mergeCell ref="AA1:AA2"/>
    <mergeCell ref="J1:J2"/>
    <mergeCell ref="K1:K2"/>
    <mergeCell ref="W1:W2"/>
    <mergeCell ref="AB1:AB2"/>
  </mergeCells>
  <conditionalFormatting sqref="B4:C84">
    <cfRule type="duplicateValues" priority="1" dxfId="0" stopIfTrue="1">
      <formula>AND(COUNTIF($B$4:$C$84,B4)&gt;1,NOT(ISBLANK(B4)))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8" width="5.28125" style="38" customWidth="1"/>
    <col min="19" max="21" width="5.28125" style="4" customWidth="1"/>
    <col min="22" max="22" width="5.28125" style="38" customWidth="1"/>
    <col min="23" max="24" width="5.28125" style="4" customWidth="1"/>
    <col min="25" max="25" width="0.85546875" style="12" customWidth="1"/>
    <col min="26" max="26" width="4.57421875" style="4" customWidth="1"/>
  </cols>
  <sheetData>
    <row r="1" spans="1:25" ht="71.25" customHeight="1">
      <c r="A1" s="109" t="s">
        <v>7</v>
      </c>
      <c r="B1" s="110"/>
      <c r="C1" s="110"/>
      <c r="D1" s="110"/>
      <c r="E1" s="110"/>
      <c r="F1" s="110"/>
      <c r="G1" s="110"/>
      <c r="H1" s="25"/>
      <c r="I1" s="106"/>
      <c r="J1" s="106"/>
      <c r="K1" s="106"/>
      <c r="L1" s="106" t="s">
        <v>2595</v>
      </c>
      <c r="M1" s="106" t="s">
        <v>2432</v>
      </c>
      <c r="N1" s="106" t="s">
        <v>2235</v>
      </c>
      <c r="O1" s="106" t="s">
        <v>2180</v>
      </c>
      <c r="P1" s="106" t="s">
        <v>2062</v>
      </c>
      <c r="Q1" s="106" t="s">
        <v>1819</v>
      </c>
      <c r="R1" s="106" t="s">
        <v>1683</v>
      </c>
      <c r="S1" s="106" t="s">
        <v>1537</v>
      </c>
      <c r="T1" s="106" t="s">
        <v>619</v>
      </c>
      <c r="U1" s="106" t="s">
        <v>1103</v>
      </c>
      <c r="V1" s="106" t="s">
        <v>1178</v>
      </c>
      <c r="W1" s="106" t="s">
        <v>760</v>
      </c>
      <c r="X1" s="106" t="s">
        <v>626</v>
      </c>
      <c r="Y1" s="24"/>
    </row>
    <row r="2" spans="1:26" s="4" customFormat="1" ht="77.25" customHeight="1">
      <c r="A2" s="107" t="s">
        <v>2683</v>
      </c>
      <c r="B2" s="108"/>
      <c r="C2" s="108"/>
      <c r="D2" s="108"/>
      <c r="E2" s="108"/>
      <c r="F2" s="108"/>
      <c r="G2" s="108"/>
      <c r="H2" s="25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11"/>
      <c r="Y2" s="26"/>
      <c r="Z2" s="6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367</v>
      </c>
      <c r="M3" s="22" t="s">
        <v>367</v>
      </c>
      <c r="N3" s="22" t="s">
        <v>2236</v>
      </c>
      <c r="O3" s="22" t="s">
        <v>367</v>
      </c>
      <c r="P3" s="22" t="s">
        <v>367</v>
      </c>
      <c r="Q3" s="22" t="s">
        <v>509</v>
      </c>
      <c r="R3" s="22" t="s">
        <v>367</v>
      </c>
      <c r="S3" s="22" t="s">
        <v>656</v>
      </c>
      <c r="T3" s="22" t="s">
        <v>509</v>
      </c>
      <c r="U3" s="22" t="s">
        <v>509</v>
      </c>
      <c r="V3" s="22" t="s">
        <v>1179</v>
      </c>
      <c r="W3" s="22" t="s">
        <v>367</v>
      </c>
      <c r="X3" s="17" t="s">
        <v>367</v>
      </c>
      <c r="Y3" s="27"/>
      <c r="Z3" s="1"/>
    </row>
    <row r="4" spans="1:25" ht="15" customHeight="1">
      <c r="A4" s="15">
        <v>1</v>
      </c>
      <c r="B4" s="15" t="s">
        <v>500</v>
      </c>
      <c r="C4" s="14" t="s">
        <v>501</v>
      </c>
      <c r="D4" s="15" t="s">
        <v>23</v>
      </c>
      <c r="E4" s="16" t="s">
        <v>366</v>
      </c>
      <c r="F4" s="15" t="s">
        <v>302</v>
      </c>
      <c r="G4" s="35">
        <f aca="true" t="shared" si="0" ref="G4:G28">SUM(I4:X4)</f>
        <v>693</v>
      </c>
      <c r="H4" s="25"/>
      <c r="I4" s="23"/>
      <c r="J4" s="23"/>
      <c r="K4" s="23"/>
      <c r="L4" s="23">
        <v>65</v>
      </c>
      <c r="M4" s="23">
        <v>120</v>
      </c>
      <c r="N4" s="23">
        <v>150</v>
      </c>
      <c r="O4" s="23"/>
      <c r="P4" s="23">
        <v>65</v>
      </c>
      <c r="Q4" s="23"/>
      <c r="R4" s="23">
        <v>115</v>
      </c>
      <c r="S4" s="23">
        <v>20</v>
      </c>
      <c r="T4" s="23"/>
      <c r="U4" s="23"/>
      <c r="V4" s="23"/>
      <c r="W4" s="23">
        <v>95</v>
      </c>
      <c r="X4" s="23">
        <v>63</v>
      </c>
      <c r="Y4" s="26"/>
    </row>
    <row r="5" spans="1:25" ht="15" customHeight="1">
      <c r="A5" s="15">
        <v>2</v>
      </c>
      <c r="B5" s="15" t="s">
        <v>825</v>
      </c>
      <c r="C5" s="14" t="s">
        <v>826</v>
      </c>
      <c r="D5" s="15" t="s">
        <v>23</v>
      </c>
      <c r="E5" s="16" t="s">
        <v>822</v>
      </c>
      <c r="F5" s="15" t="s">
        <v>290</v>
      </c>
      <c r="G5" s="35">
        <f t="shared" si="0"/>
        <v>440</v>
      </c>
      <c r="H5" s="25"/>
      <c r="I5" s="23"/>
      <c r="J5" s="23"/>
      <c r="K5" s="23"/>
      <c r="L5" s="23"/>
      <c r="M5" s="23">
        <v>95</v>
      </c>
      <c r="N5" s="23">
        <v>125</v>
      </c>
      <c r="O5" s="23">
        <v>62.5</v>
      </c>
      <c r="P5" s="23"/>
      <c r="Q5" s="23"/>
      <c r="R5" s="23">
        <v>65</v>
      </c>
      <c r="S5" s="23"/>
      <c r="T5" s="23"/>
      <c r="U5" s="23">
        <v>47.5</v>
      </c>
      <c r="V5" s="23"/>
      <c r="W5" s="23">
        <v>45</v>
      </c>
      <c r="X5" s="23"/>
      <c r="Y5" s="26"/>
    </row>
    <row r="6" spans="1:25" ht="15" customHeight="1">
      <c r="A6" s="15">
        <v>3</v>
      </c>
      <c r="B6" s="15" t="s">
        <v>1696</v>
      </c>
      <c r="C6" s="14" t="s">
        <v>1697</v>
      </c>
      <c r="D6" s="15" t="s">
        <v>23</v>
      </c>
      <c r="E6" s="16" t="s">
        <v>1698</v>
      </c>
      <c r="F6" s="15" t="s">
        <v>290</v>
      </c>
      <c r="G6" s="35">
        <f t="shared" si="0"/>
        <v>160</v>
      </c>
      <c r="H6" s="25"/>
      <c r="I6" s="23"/>
      <c r="J6" s="23"/>
      <c r="K6" s="23"/>
      <c r="L6" s="23"/>
      <c r="M6" s="23"/>
      <c r="N6" s="23"/>
      <c r="O6" s="23">
        <v>65</v>
      </c>
      <c r="P6" s="23"/>
      <c r="Q6" s="23"/>
      <c r="R6" s="23">
        <v>95</v>
      </c>
      <c r="S6" s="23"/>
      <c r="T6" s="23"/>
      <c r="U6" s="23"/>
      <c r="V6" s="23"/>
      <c r="W6" s="23"/>
      <c r="X6" s="23"/>
      <c r="Y6" s="26"/>
    </row>
    <row r="7" spans="1:25" ht="15" customHeight="1">
      <c r="A7" s="15">
        <v>4</v>
      </c>
      <c r="B7" s="15" t="s">
        <v>502</v>
      </c>
      <c r="C7" s="14" t="s">
        <v>503</v>
      </c>
      <c r="D7" s="15" t="s">
        <v>23</v>
      </c>
      <c r="E7" s="16" t="s">
        <v>366</v>
      </c>
      <c r="F7" s="15" t="s">
        <v>302</v>
      </c>
      <c r="G7" s="35">
        <f t="shared" si="0"/>
        <v>145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85</v>
      </c>
      <c r="X7" s="23">
        <v>60</v>
      </c>
      <c r="Y7" s="26"/>
    </row>
    <row r="8" spans="1:25" ht="15" customHeight="1">
      <c r="A8" s="15">
        <v>5</v>
      </c>
      <c r="B8" s="15" t="s">
        <v>820</v>
      </c>
      <c r="C8" s="14" t="s">
        <v>821</v>
      </c>
      <c r="D8" s="15" t="s">
        <v>23</v>
      </c>
      <c r="E8" s="16" t="s">
        <v>822</v>
      </c>
      <c r="F8" s="15" t="s">
        <v>290</v>
      </c>
      <c r="G8" s="35">
        <f t="shared" si="0"/>
        <v>115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50</v>
      </c>
      <c r="V8" s="23"/>
      <c r="W8" s="23">
        <v>65</v>
      </c>
      <c r="X8" s="23"/>
      <c r="Y8" s="26"/>
    </row>
    <row r="9" spans="1:35" s="4" customFormat="1" ht="15" customHeight="1">
      <c r="A9" s="15">
        <v>5</v>
      </c>
      <c r="B9" s="15" t="s">
        <v>2437</v>
      </c>
      <c r="C9" s="19" t="s">
        <v>2438</v>
      </c>
      <c r="D9" s="18" t="s">
        <v>23</v>
      </c>
      <c r="E9" s="20" t="s">
        <v>2439</v>
      </c>
      <c r="F9" s="18" t="s">
        <v>302</v>
      </c>
      <c r="G9" s="35">
        <f t="shared" si="0"/>
        <v>115</v>
      </c>
      <c r="H9" s="34"/>
      <c r="I9" s="23"/>
      <c r="J9" s="23"/>
      <c r="K9" s="23"/>
      <c r="L9" s="23"/>
      <c r="M9" s="23">
        <v>115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6"/>
      <c r="AA9"/>
      <c r="AB9"/>
      <c r="AC9"/>
      <c r="AD9"/>
      <c r="AE9"/>
      <c r="AF9"/>
      <c r="AG9"/>
      <c r="AH9"/>
      <c r="AI9"/>
    </row>
    <row r="10" spans="1:25" ht="15" customHeight="1">
      <c r="A10" s="15">
        <v>6</v>
      </c>
      <c r="B10" s="15" t="s">
        <v>2292</v>
      </c>
      <c r="C10" s="19" t="s">
        <v>2293</v>
      </c>
      <c r="D10" s="18" t="s">
        <v>23</v>
      </c>
      <c r="E10" s="20" t="s">
        <v>2187</v>
      </c>
      <c r="F10" s="18" t="s">
        <v>290</v>
      </c>
      <c r="G10" s="35">
        <f t="shared" si="0"/>
        <v>100</v>
      </c>
      <c r="H10" s="34"/>
      <c r="I10" s="23"/>
      <c r="J10" s="23"/>
      <c r="K10" s="23"/>
      <c r="L10" s="23"/>
      <c r="M10" s="23"/>
      <c r="N10" s="23">
        <v>100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6"/>
    </row>
    <row r="11" spans="1:25" ht="15" customHeight="1">
      <c r="A11" s="15">
        <v>7</v>
      </c>
      <c r="B11" s="18" t="s">
        <v>1826</v>
      </c>
      <c r="C11" s="19" t="s">
        <v>1827</v>
      </c>
      <c r="D11" s="18" t="s">
        <v>23</v>
      </c>
      <c r="E11" s="20" t="s">
        <v>2234</v>
      </c>
      <c r="F11" s="18" t="s">
        <v>162</v>
      </c>
      <c r="G11" s="35">
        <f t="shared" si="0"/>
        <v>90</v>
      </c>
      <c r="H11" s="34"/>
      <c r="I11" s="23"/>
      <c r="J11" s="23"/>
      <c r="K11" s="23"/>
      <c r="L11" s="23"/>
      <c r="M11" s="23"/>
      <c r="N11" s="23"/>
      <c r="O11" s="23"/>
      <c r="P11" s="23"/>
      <c r="Q11" s="23">
        <v>90</v>
      </c>
      <c r="R11" s="23"/>
      <c r="S11" s="23"/>
      <c r="T11" s="23"/>
      <c r="U11" s="23"/>
      <c r="V11" s="23"/>
      <c r="W11" s="23"/>
      <c r="X11" s="23"/>
      <c r="Y11" s="26"/>
    </row>
    <row r="12" spans="1:25" ht="15" customHeight="1">
      <c r="A12" s="15">
        <v>8</v>
      </c>
      <c r="B12" s="15" t="s">
        <v>2232</v>
      </c>
      <c r="C12" s="19" t="s">
        <v>2233</v>
      </c>
      <c r="D12" s="18" t="s">
        <v>23</v>
      </c>
      <c r="E12" s="20" t="s">
        <v>2234</v>
      </c>
      <c r="F12" s="18" t="s">
        <v>162</v>
      </c>
      <c r="G12" s="35">
        <f t="shared" si="0"/>
        <v>80</v>
      </c>
      <c r="H12" s="34"/>
      <c r="I12" s="23"/>
      <c r="J12" s="23"/>
      <c r="K12" s="23"/>
      <c r="L12" s="23"/>
      <c r="M12" s="23"/>
      <c r="N12" s="23"/>
      <c r="O12" s="23"/>
      <c r="P12" s="23"/>
      <c r="Q12" s="23">
        <v>80</v>
      </c>
      <c r="R12" s="23"/>
      <c r="S12" s="23"/>
      <c r="T12" s="23"/>
      <c r="U12" s="23"/>
      <c r="V12" s="23"/>
      <c r="W12" s="23"/>
      <c r="X12" s="23"/>
      <c r="Y12" s="26"/>
    </row>
    <row r="13" spans="1:25" ht="15" customHeight="1">
      <c r="A13" s="15">
        <v>9</v>
      </c>
      <c r="B13" s="15" t="s">
        <v>1109</v>
      </c>
      <c r="C13" s="14" t="s">
        <v>1110</v>
      </c>
      <c r="D13" s="15" t="s">
        <v>23</v>
      </c>
      <c r="E13" s="16" t="s">
        <v>822</v>
      </c>
      <c r="F13" s="15" t="s">
        <v>290</v>
      </c>
      <c r="G13" s="35">
        <f t="shared" si="0"/>
        <v>60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15</v>
      </c>
      <c r="S13" s="23"/>
      <c r="T13" s="23"/>
      <c r="U13" s="23">
        <v>45</v>
      </c>
      <c r="V13" s="23"/>
      <c r="W13" s="23"/>
      <c r="X13" s="23"/>
      <c r="Y13" s="27"/>
    </row>
    <row r="14" spans="1:25" ht="15" customHeight="1">
      <c r="A14" s="15">
        <v>10</v>
      </c>
      <c r="B14" s="15" t="s">
        <v>652</v>
      </c>
      <c r="C14" s="14" t="s">
        <v>653</v>
      </c>
      <c r="D14" s="15" t="s">
        <v>23</v>
      </c>
      <c r="E14" s="16" t="s">
        <v>630</v>
      </c>
      <c r="F14" s="15" t="s">
        <v>165</v>
      </c>
      <c r="G14" s="35">
        <f t="shared" si="0"/>
        <v>50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50</v>
      </c>
      <c r="U14" s="23"/>
      <c r="V14" s="23"/>
      <c r="W14" s="23"/>
      <c r="X14" s="23"/>
      <c r="Y14" s="27"/>
    </row>
    <row r="15" spans="1:25" ht="15" customHeight="1">
      <c r="A15" s="15">
        <v>11</v>
      </c>
      <c r="B15" s="15" t="s">
        <v>1699</v>
      </c>
      <c r="C15" s="14" t="s">
        <v>1700</v>
      </c>
      <c r="D15" s="15" t="s">
        <v>23</v>
      </c>
      <c r="E15" s="16" t="s">
        <v>822</v>
      </c>
      <c r="F15" s="15" t="s">
        <v>290</v>
      </c>
      <c r="G15" s="35">
        <f t="shared" si="0"/>
        <v>45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>
        <v>45</v>
      </c>
      <c r="S15" s="23"/>
      <c r="T15" s="23"/>
      <c r="U15" s="23"/>
      <c r="V15" s="23"/>
      <c r="W15" s="23"/>
      <c r="X15" s="23"/>
      <c r="Y15" s="27"/>
    </row>
    <row r="16" spans="1:25" ht="15" customHeight="1">
      <c r="A16" s="15">
        <v>12</v>
      </c>
      <c r="B16" s="15" t="s">
        <v>1182</v>
      </c>
      <c r="C16" s="14" t="s">
        <v>1183</v>
      </c>
      <c r="D16" s="15" t="s">
        <v>23</v>
      </c>
      <c r="E16" s="16" t="s">
        <v>9</v>
      </c>
      <c r="F16" s="15" t="s">
        <v>28</v>
      </c>
      <c r="G16" s="35">
        <f t="shared" si="0"/>
        <v>6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6</v>
      </c>
      <c r="W16" s="23"/>
      <c r="X16" s="23"/>
      <c r="Y16" s="27"/>
    </row>
    <row r="17" spans="1:25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/>
    </row>
    <row r="18" spans="1:25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/>
    </row>
    <row r="19" spans="1:25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/>
    </row>
    <row r="20" spans="1:25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/>
    </row>
    <row r="21" spans="1:25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6"/>
    </row>
    <row r="22" spans="1:25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/>
    </row>
    <row r="23" spans="1:25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6"/>
    </row>
    <row r="24" spans="1:25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/>
    </row>
    <row r="25" spans="1:25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6"/>
    </row>
    <row r="26" spans="1:25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/>
    </row>
    <row r="27" spans="1:25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/>
    </row>
    <row r="28" spans="1:25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/>
    </row>
    <row r="29" spans="1:26" s="12" customFormat="1" ht="4.5" customHeight="1" thickBot="1">
      <c r="A29" s="29"/>
      <c r="B29" s="29"/>
      <c r="C29" s="31"/>
      <c r="D29" s="30"/>
      <c r="E29" s="32"/>
      <c r="F29" s="30"/>
      <c r="G29" s="30"/>
      <c r="H29" s="4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8"/>
      <c r="Z29" s="11"/>
    </row>
    <row r="30" spans="1:25" s="8" customFormat="1" ht="12.75">
      <c r="A30" s="10"/>
      <c r="B30" s="7"/>
      <c r="D30" s="7"/>
      <c r="E30" s="9"/>
      <c r="F30" s="7"/>
      <c r="G30" s="40"/>
      <c r="H30" s="36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"/>
      <c r="T30" s="4"/>
      <c r="U30" s="4"/>
      <c r="V30" s="38"/>
      <c r="W30" s="4"/>
      <c r="X30" s="4"/>
      <c r="Y30" s="13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3"/>
    </row>
  </sheetData>
  <sheetProtection password="E42B" sheet="1"/>
  <mergeCells count="18">
    <mergeCell ref="P1:P2"/>
    <mergeCell ref="R1:R2"/>
    <mergeCell ref="J1:J2"/>
    <mergeCell ref="L1:L2"/>
    <mergeCell ref="K1:K2"/>
    <mergeCell ref="A2:G2"/>
    <mergeCell ref="A1:G1"/>
    <mergeCell ref="I1:I2"/>
    <mergeCell ref="M1:M2"/>
    <mergeCell ref="X1:X2"/>
    <mergeCell ref="T1:T2"/>
    <mergeCell ref="V1:V2"/>
    <mergeCell ref="W1:W2"/>
    <mergeCell ref="U1:U2"/>
    <mergeCell ref="S1:S2"/>
    <mergeCell ref="Q1:Q2"/>
    <mergeCell ref="N1:N2"/>
    <mergeCell ref="O1:O2"/>
  </mergeCells>
  <conditionalFormatting sqref="B4:C53">
    <cfRule type="duplicateValues" priority="1" dxfId="0" stopIfTrue="1">
      <formula>AND(COUNTIF($B$4:$C$53,B4)&gt;1,NOT(ISBLANK(B4)))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2017-10-27T19:39:09Z</dcterms:modified>
  <cp:category/>
  <cp:version/>
  <cp:contentType/>
  <cp:contentStatus/>
</cp:coreProperties>
</file>