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7"/>
  </bookViews>
  <sheets>
    <sheet name="FEL-TP" sheetId="1" r:id="rId1"/>
    <sheet name="FEL-TS" sheetId="2" r:id="rId2"/>
    <sheet name="FEL-MA" sheetId="3" r:id="rId3"/>
    <sheet name="FEL-OM" sheetId="4" r:id="rId4"/>
    <sheet name="FEL-SP" sheetId="5" r:id="rId5"/>
    <sheet name="FEL-500m" sheetId="6" r:id="rId6"/>
    <sheet name="FEL-EL" sheetId="7" r:id="rId7"/>
    <sheet name="FEL-KE" sheetId="8" r:id="rId8"/>
    <sheet name="FEL-SC" sheetId="9" r:id="rId9"/>
  </sheets>
  <definedNames/>
  <calcPr fullCalcOnLoad="1"/>
</workbook>
</file>

<file path=xl/sharedStrings.xml><?xml version="1.0" encoding="utf-8"?>
<sst xmlns="http://schemas.openxmlformats.org/spreadsheetml/2006/main" count="367" uniqueCount="67">
  <si>
    <t>EQUIPE</t>
  </si>
  <si>
    <t>CORREDOR</t>
  </si>
  <si>
    <t>POS</t>
  </si>
  <si>
    <t>PTOS</t>
  </si>
  <si>
    <t>CATEG</t>
  </si>
  <si>
    <t>CN</t>
  </si>
  <si>
    <t>COD UCI</t>
  </si>
  <si>
    <t>FEL</t>
  </si>
  <si>
    <t>U23</t>
  </si>
  <si>
    <t>Camp. Brasileiro - RJ</t>
  </si>
  <si>
    <t>Ranking individual TP - Perseguição Equipe Feminino - 06/06/2022</t>
  </si>
  <si>
    <t>NICOLLE WENDY BORGES</t>
  </si>
  <si>
    <t>ABEC / RIO CLARO</t>
  </si>
  <si>
    <t>ALICE TAMIRYS LEITE DE MELO</t>
  </si>
  <si>
    <t xml:space="preserve">WELLYDA R. DOS SANTOS RODRIGUES </t>
  </si>
  <si>
    <t>MARCIA FERNANDES SILVA</t>
  </si>
  <si>
    <t>CLUBE FERNANDES DE CICLISMO</t>
  </si>
  <si>
    <t>MARIA TEREZA MÜLLER</t>
  </si>
  <si>
    <t>SANTOS CYCLING TEAM / FUPES</t>
  </si>
  <si>
    <t>ANA PAULA CASETTA</t>
  </si>
  <si>
    <t xml:space="preserve">TAISE MAIARA BENATO </t>
  </si>
  <si>
    <t>THAYNÁ ARAUJO DE LIMA</t>
  </si>
  <si>
    <t>CAMILA ALIPERTI ÂNGULO</t>
  </si>
  <si>
    <t xml:space="preserve">LULUFIVE TEAM </t>
  </si>
  <si>
    <t>GISELE SAGGIORO GASPAROTTO</t>
  </si>
  <si>
    <t xml:space="preserve">ANA VITORIA G.VIEIRA A.MAGALHAES </t>
  </si>
  <si>
    <t xml:space="preserve">ANA LIDIA DOS SANTOS BORBA </t>
  </si>
  <si>
    <t>CAROLINA BARBOSA A.DO NASCIMENTO</t>
  </si>
  <si>
    <t>INDAIATUBA CYCLING TEAM</t>
  </si>
  <si>
    <t>SILVIA AUGUSTA DA SILVA</t>
  </si>
  <si>
    <t>ANA PAULA FINCO SILVA</t>
  </si>
  <si>
    <t>AVULSO</t>
  </si>
  <si>
    <t>LARISSA CASTELARI DE LIMA</t>
  </si>
  <si>
    <t>Ranking individual TS - Velocidade Equipe Feminino - 06/06/2022</t>
  </si>
  <si>
    <t>GABRIELA YUMI NISHI GOMES</t>
  </si>
  <si>
    <t>CLUBE MARINGAENSE DE CICLISMO</t>
  </si>
  <si>
    <t>JULIA MARIA CONSTANTINO</t>
  </si>
  <si>
    <t xml:space="preserve">AMANDA KUNKEL </t>
  </si>
  <si>
    <t>ANA JULIA SANTOS ALVES</t>
  </si>
  <si>
    <t xml:space="preserve">ASSOCIAÇÃO CICLISTICA ROLANDENSE </t>
  </si>
  <si>
    <t>ISABELA LETICIA SCHUSTER</t>
  </si>
  <si>
    <t>LUANA FERREIRA DA SILVA</t>
  </si>
  <si>
    <t>GABRIELA DA COSTA</t>
  </si>
  <si>
    <t>LIGA DE CICLISMO CAMPOS GERAIS</t>
  </si>
  <si>
    <t>TALITA DA LUZ DE OLIVEIRA</t>
  </si>
  <si>
    <t>EMANUELLE BRONISKI VIXIMICZEN</t>
  </si>
  <si>
    <t>Ranking individual MA - Madison Feminino - 06/06/2022</t>
  </si>
  <si>
    <t>SUMAIA ALI DOS SANTOS RIBEIRO</t>
  </si>
  <si>
    <t>JULIANA DA SILVA</t>
  </si>
  <si>
    <t>MARIA VITORIA MARGONAR DOS PASSOS</t>
  </si>
  <si>
    <t>ASSOCIAÇÃO LONDRINENSE DE CICLISMO</t>
  </si>
  <si>
    <t>Ranking individual SC - Scratch Feminino - 06/06/2022</t>
  </si>
  <si>
    <t>Ranking individual SP - Velocidade Feminino - 06/06/2022</t>
  </si>
  <si>
    <t>SAO JOSE CICLISMO / INSTITUTO ATHLON</t>
  </si>
  <si>
    <t>MARCELLA SILVA SODRE PEREIRA</t>
  </si>
  <si>
    <t>Ranking individual 500m Feminino - 06/06/2022</t>
  </si>
  <si>
    <t>JUNIOR</t>
  </si>
  <si>
    <t>Taça Brasil - Curitiba</t>
  </si>
  <si>
    <t>TB</t>
  </si>
  <si>
    <t xml:space="preserve">JENNIFER FRANCO DA ROSA ANTUNES </t>
  </si>
  <si>
    <t xml:space="preserve">SMELJ CURITIBA </t>
  </si>
  <si>
    <t>DEBORA MOURA COSTA</t>
  </si>
  <si>
    <t>03.33182.17</t>
  </si>
  <si>
    <t>Ranking individual OM - Omnium Feminino - 29/09/2022</t>
  </si>
  <si>
    <t>JR</t>
  </si>
  <si>
    <t>Ranking individual EL - Eliminação Feminino - 29/09/2022</t>
  </si>
  <si>
    <t>Ranking individual KE - Keirin Feminino - 29/09/2022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</si>
</sst>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 textRotation="90"/>
    </xf>
    <xf numFmtId="0" fontId="0" fillId="0" borderId="20" xfId="0" applyFont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0</xdr:row>
      <xdr:rowOff>209550</xdr:rowOff>
    </xdr:from>
    <xdr:to>
      <xdr:col>4</xdr:col>
      <xdr:colOff>390525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09550"/>
          <a:ext cx="2514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1362075</xdr:colOff>
      <xdr:row>0</xdr:row>
      <xdr:rowOff>171450</xdr:rowOff>
    </xdr:from>
    <xdr:to>
      <xdr:col>4</xdr:col>
      <xdr:colOff>914400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1714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1762125</xdr:colOff>
      <xdr:row>0</xdr:row>
      <xdr:rowOff>209550</xdr:rowOff>
    </xdr:from>
    <xdr:to>
      <xdr:col>4</xdr:col>
      <xdr:colOff>533400</xdr:colOff>
      <xdr:row>0</xdr:row>
      <xdr:rowOff>590550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09550"/>
          <a:ext cx="2152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0</xdr:row>
      <xdr:rowOff>142875</xdr:rowOff>
    </xdr:from>
    <xdr:to>
      <xdr:col>4</xdr:col>
      <xdr:colOff>561975</xdr:colOff>
      <xdr:row>0</xdr:row>
      <xdr:rowOff>561975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142875"/>
          <a:ext cx="2371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1466850</xdr:colOff>
      <xdr:row>0</xdr:row>
      <xdr:rowOff>247650</xdr:rowOff>
    </xdr:from>
    <xdr:to>
      <xdr:col>4</xdr:col>
      <xdr:colOff>771525</xdr:colOff>
      <xdr:row>0</xdr:row>
      <xdr:rowOff>666750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1800225</xdr:colOff>
      <xdr:row>0</xdr:row>
      <xdr:rowOff>190500</xdr:rowOff>
    </xdr:from>
    <xdr:to>
      <xdr:col>4</xdr:col>
      <xdr:colOff>180975</xdr:colOff>
      <xdr:row>0</xdr:row>
      <xdr:rowOff>600075</xdr:rowOff>
    </xdr:to>
    <xdr:pic>
      <xdr:nvPicPr>
        <xdr:cNvPr id="1" name="Imagem 1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0500"/>
          <a:ext cx="179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247650</xdr:rowOff>
    </xdr:from>
    <xdr:to>
      <xdr:col>4</xdr:col>
      <xdr:colOff>619125</xdr:colOff>
      <xdr:row>0</xdr:row>
      <xdr:rowOff>666750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476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228600</xdr:rowOff>
    </xdr:from>
    <xdr:to>
      <xdr:col>4</xdr:col>
      <xdr:colOff>638175</xdr:colOff>
      <xdr:row>0</xdr:row>
      <xdr:rowOff>647700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2860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1504950</xdr:colOff>
      <xdr:row>0</xdr:row>
      <xdr:rowOff>209550</xdr:rowOff>
    </xdr:from>
    <xdr:to>
      <xdr:col>4</xdr:col>
      <xdr:colOff>742950</xdr:colOff>
      <xdr:row>0</xdr:row>
      <xdr:rowOff>628650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209550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28125" style="3" customWidth="1"/>
    <col min="5" max="5" width="33.281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10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10016189381</v>
      </c>
      <c r="C5" s="5" t="s">
        <v>11</v>
      </c>
      <c r="D5" s="4" t="s">
        <v>7</v>
      </c>
      <c r="E5" s="5" t="s">
        <v>12</v>
      </c>
      <c r="F5" s="4">
        <f aca="true" t="shared" si="0" ref="F5:F20">SUM(G5:H5)</f>
        <v>100</v>
      </c>
      <c r="G5" s="8"/>
      <c r="H5" s="8">
        <v>100</v>
      </c>
      <c r="I5" s="11"/>
    </row>
    <row r="6" spans="1:9" ht="15" customHeight="1">
      <c r="A6" s="4">
        <v>1</v>
      </c>
      <c r="B6" s="4">
        <v>10071427750</v>
      </c>
      <c r="C6" s="5" t="s">
        <v>13</v>
      </c>
      <c r="D6" s="4" t="s">
        <v>7</v>
      </c>
      <c r="E6" s="5" t="s">
        <v>12</v>
      </c>
      <c r="F6" s="4">
        <f t="shared" si="0"/>
        <v>100</v>
      </c>
      <c r="G6" s="8"/>
      <c r="H6" s="8">
        <v>100</v>
      </c>
      <c r="I6" s="11"/>
    </row>
    <row r="7" spans="1:9" ht="15" customHeight="1">
      <c r="A7" s="4">
        <v>1</v>
      </c>
      <c r="B7" s="4">
        <v>10008691887</v>
      </c>
      <c r="C7" s="5" t="s">
        <v>14</v>
      </c>
      <c r="D7" s="4" t="s">
        <v>7</v>
      </c>
      <c r="E7" s="5" t="s">
        <v>12</v>
      </c>
      <c r="F7" s="4">
        <f t="shared" si="0"/>
        <v>100</v>
      </c>
      <c r="G7" s="8"/>
      <c r="H7" s="8">
        <v>100</v>
      </c>
      <c r="I7" s="13"/>
    </row>
    <row r="8" spans="1:9" ht="15" customHeight="1">
      <c r="A8" s="4">
        <v>1</v>
      </c>
      <c r="B8" s="4">
        <v>10006264362</v>
      </c>
      <c r="C8" s="5" t="s">
        <v>15</v>
      </c>
      <c r="D8" s="4" t="s">
        <v>7</v>
      </c>
      <c r="E8" s="5" t="s">
        <v>16</v>
      </c>
      <c r="F8" s="4">
        <f t="shared" si="0"/>
        <v>100</v>
      </c>
      <c r="G8" s="8"/>
      <c r="H8" s="8">
        <v>100</v>
      </c>
      <c r="I8" s="11"/>
    </row>
    <row r="9" spans="1:9" ht="15" customHeight="1">
      <c r="A9" s="4">
        <v>2</v>
      </c>
      <c r="B9" s="4">
        <v>10007268516</v>
      </c>
      <c r="C9" s="5" t="s">
        <v>17</v>
      </c>
      <c r="D9" s="4" t="s">
        <v>7</v>
      </c>
      <c r="E9" s="5" t="s">
        <v>18</v>
      </c>
      <c r="F9" s="4">
        <f t="shared" si="0"/>
        <v>85</v>
      </c>
      <c r="G9" s="8"/>
      <c r="H9" s="8">
        <v>85</v>
      </c>
      <c r="I9" s="11"/>
    </row>
    <row r="10" spans="1:9" ht="15" customHeight="1">
      <c r="A10" s="4">
        <v>2</v>
      </c>
      <c r="B10" s="4">
        <v>10009636326</v>
      </c>
      <c r="C10" s="5" t="s">
        <v>19</v>
      </c>
      <c r="D10" s="4" t="s">
        <v>7</v>
      </c>
      <c r="E10" s="5" t="s">
        <v>18</v>
      </c>
      <c r="F10" s="4">
        <f t="shared" si="0"/>
        <v>85</v>
      </c>
      <c r="G10" s="8"/>
      <c r="H10" s="8">
        <v>85</v>
      </c>
      <c r="I10" s="11"/>
    </row>
    <row r="11" spans="1:9" ht="15" customHeight="1">
      <c r="A11" s="4">
        <v>2</v>
      </c>
      <c r="B11" s="4">
        <v>10016034585</v>
      </c>
      <c r="C11" s="5" t="s">
        <v>20</v>
      </c>
      <c r="D11" s="4" t="s">
        <v>7</v>
      </c>
      <c r="E11" s="5" t="s">
        <v>18</v>
      </c>
      <c r="F11" s="4">
        <f t="shared" si="0"/>
        <v>85</v>
      </c>
      <c r="G11" s="8"/>
      <c r="H11" s="8">
        <v>85</v>
      </c>
      <c r="I11" s="11"/>
    </row>
    <row r="12" spans="1:9" ht="15" customHeight="1">
      <c r="A12" s="4">
        <v>2</v>
      </c>
      <c r="B12" s="4">
        <v>10015145118</v>
      </c>
      <c r="C12" s="5" t="s">
        <v>21</v>
      </c>
      <c r="D12" s="4" t="s">
        <v>7</v>
      </c>
      <c r="E12" s="5" t="s">
        <v>18</v>
      </c>
      <c r="F12" s="4">
        <f t="shared" si="0"/>
        <v>85</v>
      </c>
      <c r="G12" s="8"/>
      <c r="H12" s="8">
        <v>85</v>
      </c>
      <c r="I12" s="11"/>
    </row>
    <row r="13" spans="1:9" ht="15" customHeight="1">
      <c r="A13" s="4">
        <v>3</v>
      </c>
      <c r="B13" s="4">
        <v>10122561908</v>
      </c>
      <c r="C13" s="5" t="s">
        <v>22</v>
      </c>
      <c r="D13" s="4" t="s">
        <v>7</v>
      </c>
      <c r="E13" s="5" t="s">
        <v>23</v>
      </c>
      <c r="F13" s="4">
        <f t="shared" si="0"/>
        <v>70</v>
      </c>
      <c r="G13" s="8"/>
      <c r="H13" s="8">
        <v>70</v>
      </c>
      <c r="I13" s="11"/>
    </row>
    <row r="14" spans="1:9" ht="15" customHeight="1">
      <c r="A14" s="4">
        <v>3</v>
      </c>
      <c r="B14" s="4">
        <v>10010620066</v>
      </c>
      <c r="C14" s="5" t="s">
        <v>24</v>
      </c>
      <c r="D14" s="4" t="s">
        <v>7</v>
      </c>
      <c r="E14" s="5" t="s">
        <v>23</v>
      </c>
      <c r="F14" s="4">
        <f t="shared" si="0"/>
        <v>70</v>
      </c>
      <c r="G14" s="8"/>
      <c r="H14" s="8">
        <v>70</v>
      </c>
      <c r="I14" s="11"/>
    </row>
    <row r="15" spans="1:9" ht="15" customHeight="1">
      <c r="A15" s="4">
        <v>3</v>
      </c>
      <c r="B15" s="4">
        <v>10119528434</v>
      </c>
      <c r="C15" s="5" t="s">
        <v>25</v>
      </c>
      <c r="D15" s="4" t="s">
        <v>8</v>
      </c>
      <c r="E15" s="5" t="s">
        <v>23</v>
      </c>
      <c r="F15" s="4">
        <f t="shared" si="0"/>
        <v>70</v>
      </c>
      <c r="G15" s="8"/>
      <c r="H15" s="8">
        <v>70</v>
      </c>
      <c r="I15" s="11"/>
    </row>
    <row r="16" spans="1:9" ht="15" customHeight="1">
      <c r="A16" s="4">
        <v>3</v>
      </c>
      <c r="B16" s="4">
        <v>10130240769</v>
      </c>
      <c r="C16" s="5" t="s">
        <v>26</v>
      </c>
      <c r="D16" s="4" t="s">
        <v>7</v>
      </c>
      <c r="E16" s="5" t="s">
        <v>23</v>
      </c>
      <c r="F16" s="4">
        <f t="shared" si="0"/>
        <v>70</v>
      </c>
      <c r="G16" s="8"/>
      <c r="H16" s="8">
        <v>70</v>
      </c>
      <c r="I16" s="11"/>
    </row>
    <row r="17" spans="1:9" ht="15" customHeight="1">
      <c r="A17" s="4">
        <v>4</v>
      </c>
      <c r="B17" s="4">
        <v>10071427851</v>
      </c>
      <c r="C17" s="5" t="s">
        <v>27</v>
      </c>
      <c r="D17" s="4" t="s">
        <v>7</v>
      </c>
      <c r="E17" s="5" t="s">
        <v>28</v>
      </c>
      <c r="F17" s="4">
        <f t="shared" si="0"/>
        <v>60</v>
      </c>
      <c r="G17" s="8"/>
      <c r="H17" s="8">
        <v>60</v>
      </c>
      <c r="I17" s="11"/>
    </row>
    <row r="18" spans="1:9" ht="15" customHeight="1">
      <c r="A18" s="4">
        <v>4</v>
      </c>
      <c r="B18" s="4">
        <v>10010585613</v>
      </c>
      <c r="C18" s="5" t="s">
        <v>29</v>
      </c>
      <c r="D18" s="4" t="s">
        <v>7</v>
      </c>
      <c r="E18" s="5" t="s">
        <v>28</v>
      </c>
      <c r="F18" s="4">
        <f t="shared" si="0"/>
        <v>60</v>
      </c>
      <c r="G18" s="8"/>
      <c r="H18" s="8">
        <v>60</v>
      </c>
      <c r="I18" s="11"/>
    </row>
    <row r="19" spans="1:9" ht="15" customHeight="1">
      <c r="A19" s="4">
        <v>4</v>
      </c>
      <c r="B19" s="4">
        <v>10121656976</v>
      </c>
      <c r="C19" s="5" t="s">
        <v>30</v>
      </c>
      <c r="D19" s="4" t="s">
        <v>8</v>
      </c>
      <c r="E19" s="5" t="s">
        <v>31</v>
      </c>
      <c r="F19" s="4">
        <f t="shared" si="0"/>
        <v>60</v>
      </c>
      <c r="G19" s="8"/>
      <c r="H19" s="8">
        <v>60</v>
      </c>
      <c r="I19" s="11"/>
    </row>
    <row r="20" spans="1:9" ht="15" customHeight="1">
      <c r="A20" s="4">
        <v>4</v>
      </c>
      <c r="B20" s="4">
        <v>10009217408</v>
      </c>
      <c r="C20" s="5" t="s">
        <v>32</v>
      </c>
      <c r="D20" s="4" t="s">
        <v>7</v>
      </c>
      <c r="E20" s="5" t="s">
        <v>31</v>
      </c>
      <c r="F20" s="4">
        <f t="shared" si="0"/>
        <v>60</v>
      </c>
      <c r="G20" s="8"/>
      <c r="H20" s="8">
        <v>60</v>
      </c>
      <c r="I20" s="11"/>
    </row>
    <row r="21" spans="1:9" ht="15" customHeight="1">
      <c r="A21" s="4"/>
      <c r="B21" s="4"/>
      <c r="C21" s="5"/>
      <c r="D21" s="4"/>
      <c r="E21" s="5"/>
      <c r="F21" s="4"/>
      <c r="G21" s="8"/>
      <c r="H21" s="8"/>
      <c r="I21" s="11"/>
    </row>
    <row r="22" spans="1:9" ht="6.75" customHeight="1">
      <c r="A22" s="13"/>
      <c r="B22" s="14"/>
      <c r="C22" s="11"/>
      <c r="D22" s="11"/>
      <c r="E22" s="11"/>
      <c r="F22" s="13"/>
      <c r="G22" s="15"/>
      <c r="H22" s="15"/>
      <c r="I22" s="11"/>
    </row>
  </sheetData>
  <sheetProtection password="E3EB" sheet="1" objects="1" scenarios="1" selectLockedCells="1" selectUnlockedCells="1"/>
  <mergeCells count="3">
    <mergeCell ref="A1:F3"/>
    <mergeCell ref="G1:G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3.57421875" style="3" bestFit="1" customWidth="1"/>
    <col min="4" max="4" width="11.421875" style="3" customWidth="1"/>
    <col min="5" max="5" width="38.4218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33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44700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10007268516</v>
      </c>
      <c r="C5" s="5" t="s">
        <v>17</v>
      </c>
      <c r="D5" s="4" t="s">
        <v>7</v>
      </c>
      <c r="E5" s="5" t="s">
        <v>18</v>
      </c>
      <c r="F5" s="4">
        <f aca="true" t="shared" si="0" ref="F5:F16">SUM(G5:H5)</f>
        <v>100</v>
      </c>
      <c r="G5" s="8"/>
      <c r="H5" s="8">
        <v>100</v>
      </c>
      <c r="I5" s="11"/>
    </row>
    <row r="6" spans="1:9" ht="15" customHeight="1">
      <c r="A6" s="4">
        <v>1</v>
      </c>
      <c r="B6" s="4">
        <v>10009636326</v>
      </c>
      <c r="C6" s="5" t="s">
        <v>19</v>
      </c>
      <c r="D6" s="4" t="s">
        <v>7</v>
      </c>
      <c r="E6" s="5" t="s">
        <v>18</v>
      </c>
      <c r="F6" s="4">
        <f t="shared" si="0"/>
        <v>100</v>
      </c>
      <c r="G6" s="8"/>
      <c r="H6" s="8">
        <v>100</v>
      </c>
      <c r="I6" s="11"/>
    </row>
    <row r="7" spans="1:9" ht="15" customHeight="1">
      <c r="A7" s="4">
        <v>1</v>
      </c>
      <c r="B7" s="4">
        <v>10015145118</v>
      </c>
      <c r="C7" s="5" t="s">
        <v>21</v>
      </c>
      <c r="D7" s="4" t="s">
        <v>7</v>
      </c>
      <c r="E7" s="5" t="s">
        <v>18</v>
      </c>
      <c r="F7" s="4">
        <f t="shared" si="0"/>
        <v>100</v>
      </c>
      <c r="G7" s="8"/>
      <c r="H7" s="8">
        <v>100</v>
      </c>
      <c r="I7" s="13"/>
    </row>
    <row r="8" spans="1:9" ht="15" customHeight="1">
      <c r="A8" s="4">
        <v>2</v>
      </c>
      <c r="B8" s="4">
        <v>10008953888</v>
      </c>
      <c r="C8" s="5" t="s">
        <v>34</v>
      </c>
      <c r="D8" s="4" t="s">
        <v>7</v>
      </c>
      <c r="E8" s="5" t="s">
        <v>35</v>
      </c>
      <c r="F8" s="4">
        <f t="shared" si="0"/>
        <v>85</v>
      </c>
      <c r="G8" s="8"/>
      <c r="H8" s="8">
        <v>85</v>
      </c>
      <c r="I8" s="11"/>
    </row>
    <row r="9" spans="1:9" ht="15" customHeight="1">
      <c r="A9" s="4">
        <v>2</v>
      </c>
      <c r="B9" s="4">
        <v>10071600128</v>
      </c>
      <c r="C9" s="5" t="s">
        <v>36</v>
      </c>
      <c r="D9" s="4" t="s">
        <v>8</v>
      </c>
      <c r="E9" s="5" t="s">
        <v>35</v>
      </c>
      <c r="F9" s="4">
        <f t="shared" si="0"/>
        <v>85</v>
      </c>
      <c r="G9" s="8"/>
      <c r="H9" s="8">
        <v>85</v>
      </c>
      <c r="I9" s="11"/>
    </row>
    <row r="10" spans="1:9" ht="15" customHeight="1">
      <c r="A10" s="4">
        <v>2</v>
      </c>
      <c r="B10" s="4">
        <v>10065891878</v>
      </c>
      <c r="C10" s="5" t="s">
        <v>37</v>
      </c>
      <c r="D10" s="4" t="s">
        <v>8</v>
      </c>
      <c r="E10" s="5" t="s">
        <v>35</v>
      </c>
      <c r="F10" s="4">
        <f t="shared" si="0"/>
        <v>85</v>
      </c>
      <c r="G10" s="8"/>
      <c r="H10" s="8">
        <v>85</v>
      </c>
      <c r="I10" s="11"/>
    </row>
    <row r="11" spans="1:9" ht="15" customHeight="1">
      <c r="A11" s="4">
        <v>3</v>
      </c>
      <c r="B11" s="4">
        <v>10121657279</v>
      </c>
      <c r="C11" s="5" t="s">
        <v>38</v>
      </c>
      <c r="D11" s="4" t="s">
        <v>56</v>
      </c>
      <c r="E11" s="5" t="s">
        <v>39</v>
      </c>
      <c r="F11" s="4">
        <f t="shared" si="0"/>
        <v>70</v>
      </c>
      <c r="G11" s="8"/>
      <c r="H11" s="8">
        <v>70</v>
      </c>
      <c r="I11" s="11"/>
    </row>
    <row r="12" spans="1:9" ht="15" customHeight="1">
      <c r="A12" s="4">
        <v>3</v>
      </c>
      <c r="B12" s="4">
        <v>10121657380</v>
      </c>
      <c r="C12" s="5" t="s">
        <v>40</v>
      </c>
      <c r="D12" s="4" t="s">
        <v>56</v>
      </c>
      <c r="E12" s="5" t="s">
        <v>39</v>
      </c>
      <c r="F12" s="4">
        <f t="shared" si="0"/>
        <v>70</v>
      </c>
      <c r="G12" s="8"/>
      <c r="H12" s="8">
        <v>70</v>
      </c>
      <c r="I12" s="11"/>
    </row>
    <row r="13" spans="1:9" ht="15" customHeight="1">
      <c r="A13" s="4">
        <v>3</v>
      </c>
      <c r="B13" s="4">
        <v>10121657481</v>
      </c>
      <c r="C13" s="5" t="s">
        <v>41</v>
      </c>
      <c r="D13" s="4" t="s">
        <v>56</v>
      </c>
      <c r="E13" s="5" t="s">
        <v>39</v>
      </c>
      <c r="F13" s="4">
        <f t="shared" si="0"/>
        <v>70</v>
      </c>
      <c r="G13" s="8"/>
      <c r="H13" s="8">
        <v>70</v>
      </c>
      <c r="I13" s="11"/>
    </row>
    <row r="14" spans="1:9" ht="15" customHeight="1">
      <c r="A14" s="4">
        <v>4</v>
      </c>
      <c r="B14" s="4">
        <v>10109286951</v>
      </c>
      <c r="C14" s="5" t="s">
        <v>42</v>
      </c>
      <c r="D14" s="4" t="s">
        <v>7</v>
      </c>
      <c r="E14" s="5" t="s">
        <v>43</v>
      </c>
      <c r="F14" s="4">
        <f t="shared" si="0"/>
        <v>60</v>
      </c>
      <c r="G14" s="8"/>
      <c r="H14" s="8">
        <v>60</v>
      </c>
      <c r="I14" s="11"/>
    </row>
    <row r="15" spans="1:9" ht="15" customHeight="1">
      <c r="A15" s="4">
        <v>4</v>
      </c>
      <c r="B15" s="4">
        <v>10010856708</v>
      </c>
      <c r="C15" s="5" t="s">
        <v>44</v>
      </c>
      <c r="D15" s="4" t="s">
        <v>7</v>
      </c>
      <c r="E15" s="5" t="s">
        <v>43</v>
      </c>
      <c r="F15" s="4">
        <f t="shared" si="0"/>
        <v>60</v>
      </c>
      <c r="G15" s="8"/>
      <c r="H15" s="8">
        <v>60</v>
      </c>
      <c r="I15" s="11"/>
    </row>
    <row r="16" spans="1:9" ht="15" customHeight="1">
      <c r="A16" s="4">
        <v>4</v>
      </c>
      <c r="B16" s="4">
        <v>10105358653</v>
      </c>
      <c r="C16" s="5" t="s">
        <v>45</v>
      </c>
      <c r="D16" s="4" t="s">
        <v>8</v>
      </c>
      <c r="E16" s="5" t="s">
        <v>43</v>
      </c>
      <c r="F16" s="4">
        <f t="shared" si="0"/>
        <v>60</v>
      </c>
      <c r="G16" s="8"/>
      <c r="H16" s="8">
        <v>60</v>
      </c>
      <c r="I16" s="11"/>
    </row>
    <row r="17" spans="1:9" ht="15" customHeight="1">
      <c r="A17" s="4"/>
      <c r="B17" s="4"/>
      <c r="C17" s="5"/>
      <c r="D17" s="4"/>
      <c r="E17" s="5"/>
      <c r="F17" s="4"/>
      <c r="G17" s="8"/>
      <c r="H17" s="8"/>
      <c r="I17" s="11"/>
    </row>
    <row r="18" spans="1:9" ht="6.75" customHeight="1">
      <c r="A18" s="13"/>
      <c r="B18" s="14"/>
      <c r="C18" s="11"/>
      <c r="D18" s="11"/>
      <c r="E18" s="11"/>
      <c r="F18" s="13"/>
      <c r="G18" s="15"/>
      <c r="H18" s="15"/>
      <c r="I18" s="11"/>
    </row>
  </sheetData>
  <sheetProtection password="E3E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57421875" style="3" bestFit="1" customWidth="1"/>
    <col min="4" max="4" width="11.140625" style="3" customWidth="1"/>
    <col min="5" max="5" width="34.710937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46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44701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10071427750</v>
      </c>
      <c r="C5" s="5" t="s">
        <v>13</v>
      </c>
      <c r="D5" s="4" t="s">
        <v>7</v>
      </c>
      <c r="E5" s="5" t="s">
        <v>12</v>
      </c>
      <c r="F5" s="4">
        <f>SUM(G5:H5)</f>
        <v>100</v>
      </c>
      <c r="G5" s="8"/>
      <c r="H5" s="8">
        <v>100</v>
      </c>
      <c r="I5" s="13"/>
    </row>
    <row r="6" spans="1:9" ht="15" customHeight="1">
      <c r="A6" s="4">
        <v>1</v>
      </c>
      <c r="B6" s="4">
        <v>10008691887</v>
      </c>
      <c r="C6" s="5" t="s">
        <v>14</v>
      </c>
      <c r="D6" s="4" t="s">
        <v>7</v>
      </c>
      <c r="E6" s="5" t="s">
        <v>12</v>
      </c>
      <c r="F6" s="4">
        <f aca="true" t="shared" si="0" ref="F6:F14">SUM(G6:H6)</f>
        <v>100</v>
      </c>
      <c r="G6" s="8"/>
      <c r="H6" s="8">
        <v>100</v>
      </c>
      <c r="I6" s="11"/>
    </row>
    <row r="7" spans="1:9" ht="15" customHeight="1">
      <c r="A7" s="4">
        <v>2</v>
      </c>
      <c r="B7" s="4">
        <v>10009636326</v>
      </c>
      <c r="C7" s="5" t="s">
        <v>19</v>
      </c>
      <c r="D7" s="4" t="s">
        <v>7</v>
      </c>
      <c r="E7" s="5" t="s">
        <v>18</v>
      </c>
      <c r="F7" s="4">
        <f t="shared" si="0"/>
        <v>85</v>
      </c>
      <c r="G7" s="8"/>
      <c r="H7" s="8">
        <v>85</v>
      </c>
      <c r="I7" s="11"/>
    </row>
    <row r="8" spans="1:9" ht="15" customHeight="1">
      <c r="A8" s="4">
        <v>2</v>
      </c>
      <c r="B8" s="4">
        <v>10016034585</v>
      </c>
      <c r="C8" s="5" t="s">
        <v>20</v>
      </c>
      <c r="D8" s="4" t="s">
        <v>7</v>
      </c>
      <c r="E8" s="5" t="s">
        <v>18</v>
      </c>
      <c r="F8" s="4">
        <f t="shared" si="0"/>
        <v>85</v>
      </c>
      <c r="G8" s="8"/>
      <c r="H8" s="8">
        <v>85</v>
      </c>
      <c r="I8" s="11"/>
    </row>
    <row r="9" spans="1:9" ht="15" customHeight="1">
      <c r="A9" s="4">
        <v>3</v>
      </c>
      <c r="B9" s="4">
        <v>10109286951</v>
      </c>
      <c r="C9" s="5" t="s">
        <v>42</v>
      </c>
      <c r="D9" s="4" t="s">
        <v>7</v>
      </c>
      <c r="E9" s="5" t="s">
        <v>43</v>
      </c>
      <c r="F9" s="4">
        <f t="shared" si="0"/>
        <v>70</v>
      </c>
      <c r="G9" s="8"/>
      <c r="H9" s="8">
        <v>70</v>
      </c>
      <c r="I9" s="11"/>
    </row>
    <row r="10" spans="1:9" ht="15" customHeight="1">
      <c r="A10" s="4">
        <v>3</v>
      </c>
      <c r="B10" s="4">
        <v>10010856708</v>
      </c>
      <c r="C10" s="5" t="s">
        <v>44</v>
      </c>
      <c r="D10" s="4" t="s">
        <v>7</v>
      </c>
      <c r="E10" s="5" t="s">
        <v>43</v>
      </c>
      <c r="F10" s="4">
        <f t="shared" si="0"/>
        <v>70</v>
      </c>
      <c r="G10" s="8"/>
      <c r="H10" s="8">
        <v>70</v>
      </c>
      <c r="I10" s="11"/>
    </row>
    <row r="11" spans="1:9" ht="15" customHeight="1">
      <c r="A11" s="4">
        <v>4</v>
      </c>
      <c r="B11" s="4">
        <v>10122561908</v>
      </c>
      <c r="C11" s="5" t="s">
        <v>22</v>
      </c>
      <c r="D11" s="4" t="s">
        <v>7</v>
      </c>
      <c r="E11" s="5" t="s">
        <v>23</v>
      </c>
      <c r="F11" s="4">
        <f t="shared" si="0"/>
        <v>60</v>
      </c>
      <c r="G11" s="8"/>
      <c r="H11" s="8">
        <v>60</v>
      </c>
      <c r="I11" s="11"/>
    </row>
    <row r="12" spans="1:9" ht="15" customHeight="1">
      <c r="A12" s="4">
        <v>4</v>
      </c>
      <c r="B12" s="4">
        <v>10010620066</v>
      </c>
      <c r="C12" s="5" t="s">
        <v>24</v>
      </c>
      <c r="D12" s="4" t="s">
        <v>7</v>
      </c>
      <c r="E12" s="5" t="s">
        <v>23</v>
      </c>
      <c r="F12" s="4">
        <f t="shared" si="0"/>
        <v>60</v>
      </c>
      <c r="G12" s="8"/>
      <c r="H12" s="8">
        <v>60</v>
      </c>
      <c r="I12" s="11"/>
    </row>
    <row r="13" spans="1:9" ht="15" customHeight="1">
      <c r="A13" s="4">
        <v>5</v>
      </c>
      <c r="B13" s="4">
        <v>10009217408</v>
      </c>
      <c r="C13" s="5" t="s">
        <v>32</v>
      </c>
      <c r="D13" s="4" t="s">
        <v>7</v>
      </c>
      <c r="E13" s="5" t="s">
        <v>31</v>
      </c>
      <c r="F13" s="4">
        <f t="shared" si="0"/>
        <v>50</v>
      </c>
      <c r="G13" s="8"/>
      <c r="H13" s="8">
        <v>50</v>
      </c>
      <c r="I13" s="11"/>
    </row>
    <row r="14" spans="1:9" ht="15" customHeight="1">
      <c r="A14" s="4">
        <v>5</v>
      </c>
      <c r="B14" s="4">
        <v>10121656976</v>
      </c>
      <c r="C14" s="5" t="s">
        <v>30</v>
      </c>
      <c r="D14" s="4" t="s">
        <v>8</v>
      </c>
      <c r="E14" s="5" t="s">
        <v>31</v>
      </c>
      <c r="F14" s="4">
        <f t="shared" si="0"/>
        <v>50</v>
      </c>
      <c r="G14" s="8"/>
      <c r="H14" s="8">
        <v>50</v>
      </c>
      <c r="I14" s="11"/>
    </row>
    <row r="15" spans="1:9" ht="15" customHeight="1">
      <c r="A15" s="4"/>
      <c r="B15" s="4"/>
      <c r="C15" s="5"/>
      <c r="D15" s="4"/>
      <c r="E15" s="5"/>
      <c r="F15" s="4"/>
      <c r="G15" s="8"/>
      <c r="H15" s="8"/>
      <c r="I15" s="11"/>
    </row>
    <row r="16" spans="1:9" ht="6.75" customHeight="1">
      <c r="A16" s="13"/>
      <c r="B16" s="14"/>
      <c r="C16" s="11"/>
      <c r="D16" s="11"/>
      <c r="E16" s="11"/>
      <c r="F16" s="13"/>
      <c r="G16" s="15"/>
      <c r="H16" s="15"/>
      <c r="I16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28125" style="1" bestFit="1" customWidth="1"/>
    <col min="3" max="3" width="40.00390625" style="3" bestFit="1" customWidth="1"/>
    <col min="4" max="4" width="10.421875" style="3" customWidth="1"/>
    <col min="5" max="5" width="41.2812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17" t="s">
        <v>63</v>
      </c>
      <c r="B1" s="18"/>
      <c r="C1" s="18"/>
      <c r="D1" s="18"/>
      <c r="E1" s="18"/>
      <c r="F1" s="19"/>
      <c r="G1" s="26"/>
      <c r="H1" s="27" t="s">
        <v>57</v>
      </c>
      <c r="I1" s="26" t="s">
        <v>9</v>
      </c>
      <c r="J1" s="11"/>
    </row>
    <row r="2" spans="1:10" ht="15" customHeight="1">
      <c r="A2" s="20"/>
      <c r="B2" s="21"/>
      <c r="C2" s="21"/>
      <c r="D2" s="21"/>
      <c r="E2" s="21"/>
      <c r="F2" s="22"/>
      <c r="G2" s="26"/>
      <c r="H2" s="28"/>
      <c r="I2" s="26"/>
      <c r="J2" s="11"/>
    </row>
    <row r="3" spans="1:10" s="6" customFormat="1" ht="15" customHeight="1">
      <c r="A3" s="23"/>
      <c r="B3" s="24"/>
      <c r="C3" s="24"/>
      <c r="D3" s="24"/>
      <c r="E3" s="24"/>
      <c r="F3" s="25"/>
      <c r="G3" s="9"/>
      <c r="H3" s="9">
        <v>44805</v>
      </c>
      <c r="I3" s="9">
        <v>44702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58</v>
      </c>
      <c r="I4" s="16" t="s">
        <v>5</v>
      </c>
      <c r="J4" s="11"/>
    </row>
    <row r="5" spans="1:10" s="2" customFormat="1" ht="15" customHeight="1">
      <c r="A5" s="4">
        <v>1</v>
      </c>
      <c r="B5" s="4">
        <v>10071427750</v>
      </c>
      <c r="C5" s="5" t="s">
        <v>13</v>
      </c>
      <c r="D5" s="4" t="s">
        <v>7</v>
      </c>
      <c r="E5" s="5" t="s">
        <v>12</v>
      </c>
      <c r="F5" s="4">
        <f>SUM(G5:I5)</f>
        <v>155</v>
      </c>
      <c r="G5" s="8"/>
      <c r="H5" s="8">
        <v>55</v>
      </c>
      <c r="I5" s="8">
        <v>100</v>
      </c>
      <c r="J5" s="13"/>
    </row>
    <row r="6" spans="1:10" ht="15" customHeight="1">
      <c r="A6" s="4">
        <v>2</v>
      </c>
      <c r="B6" s="4">
        <v>10010856708</v>
      </c>
      <c r="C6" s="5" t="s">
        <v>44</v>
      </c>
      <c r="D6" s="4" t="s">
        <v>7</v>
      </c>
      <c r="E6" s="5" t="s">
        <v>43</v>
      </c>
      <c r="F6" s="4">
        <f>SUM(G6:I6)</f>
        <v>130</v>
      </c>
      <c r="G6" s="8"/>
      <c r="H6" s="8">
        <v>45</v>
      </c>
      <c r="I6" s="8">
        <v>85</v>
      </c>
      <c r="J6" s="11"/>
    </row>
    <row r="7" spans="1:10" ht="15" customHeight="1">
      <c r="A7" s="4">
        <v>3</v>
      </c>
      <c r="B7" s="4">
        <v>10065891878</v>
      </c>
      <c r="C7" s="5" t="s">
        <v>37</v>
      </c>
      <c r="D7" s="4" t="s">
        <v>8</v>
      </c>
      <c r="E7" s="5" t="s">
        <v>35</v>
      </c>
      <c r="F7" s="4">
        <f>SUM(G7:I7)</f>
        <v>100</v>
      </c>
      <c r="G7" s="8"/>
      <c r="H7" s="8">
        <v>30</v>
      </c>
      <c r="I7" s="8">
        <v>70</v>
      </c>
      <c r="J7" s="11"/>
    </row>
    <row r="8" spans="1:10" ht="15" customHeight="1">
      <c r="A8" s="4">
        <v>4</v>
      </c>
      <c r="B8" s="4">
        <v>10009217408</v>
      </c>
      <c r="C8" s="5" t="s">
        <v>32</v>
      </c>
      <c r="D8" s="4" t="s">
        <v>7</v>
      </c>
      <c r="E8" s="5" t="s">
        <v>31</v>
      </c>
      <c r="F8" s="4">
        <f>SUM(G8:I8)</f>
        <v>60</v>
      </c>
      <c r="G8" s="8"/>
      <c r="H8" s="8"/>
      <c r="I8" s="8">
        <v>60</v>
      </c>
      <c r="J8" s="11"/>
    </row>
    <row r="9" spans="1:10" ht="15" customHeight="1">
      <c r="A9" s="4">
        <v>5</v>
      </c>
      <c r="B9" s="4">
        <v>10008691887</v>
      </c>
      <c r="C9" s="5" t="s">
        <v>14</v>
      </c>
      <c r="D9" s="4" t="s">
        <v>7</v>
      </c>
      <c r="E9" s="5" t="s">
        <v>12</v>
      </c>
      <c r="F9" s="4">
        <f>SUM(G9:I9)</f>
        <v>50</v>
      </c>
      <c r="G9" s="8"/>
      <c r="H9" s="8">
        <v>50</v>
      </c>
      <c r="I9" s="8"/>
      <c r="J9" s="11"/>
    </row>
    <row r="10" spans="1:10" ht="15" customHeight="1">
      <c r="A10" s="4">
        <v>5</v>
      </c>
      <c r="B10" s="4">
        <v>10121656976</v>
      </c>
      <c r="C10" s="5" t="s">
        <v>30</v>
      </c>
      <c r="D10" s="4" t="s">
        <v>8</v>
      </c>
      <c r="E10" s="5" t="s">
        <v>31</v>
      </c>
      <c r="F10" s="4">
        <f>SUM(G10:I10)</f>
        <v>50</v>
      </c>
      <c r="G10" s="8"/>
      <c r="H10" s="8"/>
      <c r="I10" s="8">
        <v>50</v>
      </c>
      <c r="J10" s="11"/>
    </row>
    <row r="11" spans="1:10" ht="15" customHeight="1">
      <c r="A11" s="4">
        <v>7</v>
      </c>
      <c r="B11" s="4">
        <v>10009636326</v>
      </c>
      <c r="C11" s="5" t="s">
        <v>19</v>
      </c>
      <c r="D11" s="4" t="s">
        <v>7</v>
      </c>
      <c r="E11" s="5" t="s">
        <v>18</v>
      </c>
      <c r="F11" s="4">
        <f>SUM(G11:I11)</f>
        <v>45</v>
      </c>
      <c r="G11" s="8"/>
      <c r="H11" s="8"/>
      <c r="I11" s="8">
        <v>45</v>
      </c>
      <c r="J11" s="11"/>
    </row>
    <row r="12" spans="1:10" ht="15" customHeight="1">
      <c r="A12" s="4">
        <v>8</v>
      </c>
      <c r="B12" s="4">
        <v>10010620066</v>
      </c>
      <c r="C12" s="5" t="s">
        <v>24</v>
      </c>
      <c r="D12" s="4" t="s">
        <v>7</v>
      </c>
      <c r="E12" s="5" t="s">
        <v>23</v>
      </c>
      <c r="F12" s="4">
        <f>SUM(G12:I12)</f>
        <v>40</v>
      </c>
      <c r="G12" s="8"/>
      <c r="H12" s="8"/>
      <c r="I12" s="8">
        <v>40</v>
      </c>
      <c r="J12" s="11"/>
    </row>
    <row r="13" spans="1:10" ht="15" customHeight="1">
      <c r="A13" s="4">
        <v>9</v>
      </c>
      <c r="B13" s="4">
        <v>10121657481</v>
      </c>
      <c r="C13" s="5" t="s">
        <v>41</v>
      </c>
      <c r="D13" s="4" t="s">
        <v>64</v>
      </c>
      <c r="E13" s="5" t="s">
        <v>39</v>
      </c>
      <c r="F13" s="4">
        <f>SUM(G13:I13)</f>
        <v>35</v>
      </c>
      <c r="G13" s="8"/>
      <c r="H13" s="8"/>
      <c r="I13" s="8">
        <v>35</v>
      </c>
      <c r="J13" s="11"/>
    </row>
    <row r="14" spans="1:10" ht="15" customHeight="1">
      <c r="A14" s="4">
        <v>10</v>
      </c>
      <c r="B14" s="4">
        <v>10091381862</v>
      </c>
      <c r="C14" s="5" t="s">
        <v>49</v>
      </c>
      <c r="D14" s="4" t="s">
        <v>8</v>
      </c>
      <c r="E14" s="5" t="s">
        <v>50</v>
      </c>
      <c r="F14" s="4">
        <f>SUM(G14:I14)</f>
        <v>30</v>
      </c>
      <c r="G14" s="8"/>
      <c r="H14" s="8"/>
      <c r="I14" s="8">
        <v>30</v>
      </c>
      <c r="J14" s="11"/>
    </row>
    <row r="15" spans="1:10" ht="15" customHeight="1">
      <c r="A15" s="4">
        <v>11</v>
      </c>
      <c r="B15" s="4">
        <v>10121657986</v>
      </c>
      <c r="C15" s="5" t="s">
        <v>59</v>
      </c>
      <c r="D15" s="4" t="s">
        <v>64</v>
      </c>
      <c r="E15" s="5" t="s">
        <v>60</v>
      </c>
      <c r="F15" s="4">
        <f>SUM(G15:I15)</f>
        <v>25</v>
      </c>
      <c r="G15" s="8"/>
      <c r="H15" s="8">
        <v>25</v>
      </c>
      <c r="I15" s="8"/>
      <c r="J15" s="11"/>
    </row>
    <row r="16" spans="1:10" ht="15" customHeight="1">
      <c r="A16" s="4"/>
      <c r="B16" s="4"/>
      <c r="C16" s="5"/>
      <c r="D16" s="4"/>
      <c r="E16" s="5"/>
      <c r="F16" s="4"/>
      <c r="G16" s="8"/>
      <c r="H16" s="8"/>
      <c r="I16" s="8"/>
      <c r="J16" s="11"/>
    </row>
    <row r="17" spans="1:10" ht="6.75" customHeight="1">
      <c r="A17" s="13"/>
      <c r="B17" s="14"/>
      <c r="C17" s="11"/>
      <c r="D17" s="11"/>
      <c r="E17" s="11"/>
      <c r="F17" s="13"/>
      <c r="G17" s="15"/>
      <c r="H17" s="15"/>
      <c r="I17" s="15"/>
      <c r="J17" s="11"/>
    </row>
  </sheetData>
  <sheetProtection password="E3EB" sheet="1" objects="1" scenarios="1" selectLockedCells="1" selectUnlockedCells="1"/>
  <mergeCells count="4">
    <mergeCell ref="I1:I2"/>
    <mergeCell ref="G1:G2"/>
    <mergeCell ref="A1:F3"/>
    <mergeCell ref="H1:H2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9.8515625" style="3" customWidth="1"/>
    <col min="5" max="5" width="40.14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52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44702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10007268516</v>
      </c>
      <c r="C5" s="5" t="s">
        <v>17</v>
      </c>
      <c r="D5" s="4" t="s">
        <v>7</v>
      </c>
      <c r="E5" s="5" t="s">
        <v>18</v>
      </c>
      <c r="F5" s="4">
        <f aca="true" t="shared" si="0" ref="F5:F13">SUM(G5:H5)</f>
        <v>100</v>
      </c>
      <c r="G5" s="8"/>
      <c r="H5" s="8">
        <v>100</v>
      </c>
      <c r="I5" s="11"/>
    </row>
    <row r="6" spans="1:9" ht="15" customHeight="1">
      <c r="A6" s="4">
        <v>2</v>
      </c>
      <c r="B6" s="4">
        <v>10071427851</v>
      </c>
      <c r="C6" s="5" t="s">
        <v>27</v>
      </c>
      <c r="D6" s="4" t="s">
        <v>7</v>
      </c>
      <c r="E6" s="5" t="s">
        <v>28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10008953888</v>
      </c>
      <c r="C7" s="5" t="s">
        <v>34</v>
      </c>
      <c r="D7" s="4" t="s">
        <v>7</v>
      </c>
      <c r="E7" s="5" t="s">
        <v>35</v>
      </c>
      <c r="F7" s="4">
        <f t="shared" si="0"/>
        <v>70</v>
      </c>
      <c r="G7" s="8"/>
      <c r="H7" s="8">
        <v>70</v>
      </c>
      <c r="I7" s="13"/>
    </row>
    <row r="8" spans="1:9" ht="15" customHeight="1">
      <c r="A8" s="4">
        <v>4</v>
      </c>
      <c r="B8" s="4">
        <v>10071485445</v>
      </c>
      <c r="C8" s="5" t="s">
        <v>47</v>
      </c>
      <c r="D8" s="4" t="s">
        <v>7</v>
      </c>
      <c r="E8" s="5" t="s">
        <v>53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10121657279</v>
      </c>
      <c r="C9" s="5" t="s">
        <v>38</v>
      </c>
      <c r="D9" s="4" t="s">
        <v>56</v>
      </c>
      <c r="E9" s="5" t="s">
        <v>39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10121657380</v>
      </c>
      <c r="C10" s="5" t="s">
        <v>40</v>
      </c>
      <c r="D10" s="4" t="s">
        <v>56</v>
      </c>
      <c r="E10" s="5" t="s">
        <v>39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10071600128</v>
      </c>
      <c r="C11" s="5" t="s">
        <v>36</v>
      </c>
      <c r="D11" s="4" t="s">
        <v>8</v>
      </c>
      <c r="E11" s="5" t="s">
        <v>35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>
        <v>8</v>
      </c>
      <c r="B12" s="4">
        <v>10065475586</v>
      </c>
      <c r="C12" s="5" t="s">
        <v>48</v>
      </c>
      <c r="D12" s="4" t="s">
        <v>8</v>
      </c>
      <c r="E12" s="5" t="s">
        <v>31</v>
      </c>
      <c r="F12" s="4">
        <f t="shared" si="0"/>
        <v>35</v>
      </c>
      <c r="G12" s="8"/>
      <c r="H12" s="8">
        <v>35</v>
      </c>
      <c r="I12" s="11"/>
    </row>
    <row r="13" spans="1:9" ht="15" customHeight="1">
      <c r="A13" s="4">
        <v>9</v>
      </c>
      <c r="B13" s="4">
        <v>10064237525</v>
      </c>
      <c r="C13" s="5" t="s">
        <v>54</v>
      </c>
      <c r="D13" s="4" t="s">
        <v>8</v>
      </c>
      <c r="E13" s="5" t="s">
        <v>31</v>
      </c>
      <c r="F13" s="4">
        <f t="shared" si="0"/>
        <v>30</v>
      </c>
      <c r="G13" s="8"/>
      <c r="H13" s="8">
        <v>30</v>
      </c>
      <c r="I13" s="11"/>
    </row>
    <row r="14" spans="1:9" ht="15" customHeight="1">
      <c r="A14" s="4"/>
      <c r="B14" s="4"/>
      <c r="C14" s="5"/>
      <c r="D14" s="4"/>
      <c r="E14" s="5"/>
      <c r="F14" s="4"/>
      <c r="G14" s="8"/>
      <c r="H14" s="8"/>
      <c r="I14" s="11"/>
    </row>
    <row r="15" spans="1:9" ht="6.75" customHeight="1">
      <c r="A15" s="13"/>
      <c r="B15" s="14"/>
      <c r="C15" s="11"/>
      <c r="D15" s="11"/>
      <c r="E15" s="11"/>
      <c r="F15" s="13"/>
      <c r="G15" s="15"/>
      <c r="H15" s="15"/>
      <c r="I15" s="11"/>
    </row>
  </sheetData>
  <sheetProtection password="E3EB" sheet="1" objects="1" scenarios="1" selectLockedCells="1" selectUnlockedCells="1"/>
  <mergeCells count="3">
    <mergeCell ref="H1:H2"/>
    <mergeCell ref="G1:G2"/>
    <mergeCell ref="A1:F3"/>
  </mergeCells>
  <printOptions/>
  <pageMargins left="0.787401575" right="0.787401575" top="0.984251969" bottom="0.984251969" header="0.492125985" footer="0.492125985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28125" style="3" customWidth="1"/>
    <col min="5" max="5" width="45.003906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55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10071427851</v>
      </c>
      <c r="C5" s="5" t="s">
        <v>27</v>
      </c>
      <c r="D5" s="4" t="s">
        <v>7</v>
      </c>
      <c r="E5" s="5" t="s">
        <v>28</v>
      </c>
      <c r="F5" s="4">
        <f aca="true" t="shared" si="0" ref="F5:F11">SUM(G5:H5)</f>
        <v>100</v>
      </c>
      <c r="G5" s="8"/>
      <c r="H5" s="8">
        <v>100</v>
      </c>
      <c r="I5" s="11"/>
    </row>
    <row r="6" spans="1:9" ht="15" customHeight="1">
      <c r="A6" s="4">
        <v>2</v>
      </c>
      <c r="B6" s="4">
        <v>10007268516</v>
      </c>
      <c r="C6" s="5" t="s">
        <v>17</v>
      </c>
      <c r="D6" s="4" t="s">
        <v>7</v>
      </c>
      <c r="E6" s="5" t="s">
        <v>18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10071485445</v>
      </c>
      <c r="C7" s="5" t="s">
        <v>47</v>
      </c>
      <c r="D7" s="4" t="s">
        <v>7</v>
      </c>
      <c r="E7" s="5" t="s">
        <v>53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10008953888</v>
      </c>
      <c r="C8" s="5" t="s">
        <v>34</v>
      </c>
      <c r="D8" s="4" t="s">
        <v>7</v>
      </c>
      <c r="E8" s="5" t="s">
        <v>35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10121657380</v>
      </c>
      <c r="C9" s="5" t="s">
        <v>40</v>
      </c>
      <c r="D9" s="4" t="s">
        <v>56</v>
      </c>
      <c r="E9" s="5" t="s">
        <v>39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10122561908</v>
      </c>
      <c r="C10" s="5" t="s">
        <v>22</v>
      </c>
      <c r="D10" s="4" t="s">
        <v>7</v>
      </c>
      <c r="E10" s="5" t="s">
        <v>23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10065475586</v>
      </c>
      <c r="C11" s="5" t="s">
        <v>48</v>
      </c>
      <c r="D11" s="4" t="s">
        <v>8</v>
      </c>
      <c r="E11" s="5" t="s">
        <v>31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/>
      <c r="B12" s="4"/>
      <c r="C12" s="5"/>
      <c r="D12" s="4"/>
      <c r="E12" s="5"/>
      <c r="F12" s="4"/>
      <c r="G12" s="8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5"/>
      <c r="H13" s="15"/>
      <c r="I13" s="11"/>
    </row>
  </sheetData>
  <sheetProtection password="E42B" sheet="1" objects="1" scenarios="1" selectLockedCells="1" selectUnlockedCells="1"/>
  <mergeCells count="3">
    <mergeCell ref="G1:G2"/>
    <mergeCell ref="H1:H2"/>
    <mergeCell ref="A1:F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9.00390625" style="3" customWidth="1"/>
    <col min="4" max="4" width="9.7109375" style="3" customWidth="1"/>
    <col min="5" max="5" width="38.42187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105.75" customHeight="1">
      <c r="A1" s="17" t="s">
        <v>65</v>
      </c>
      <c r="B1" s="18"/>
      <c r="C1" s="18"/>
      <c r="D1" s="18"/>
      <c r="E1" s="18"/>
      <c r="F1" s="19"/>
      <c r="G1" s="27"/>
      <c r="H1" s="27" t="s">
        <v>57</v>
      </c>
      <c r="I1" s="27" t="s">
        <v>9</v>
      </c>
      <c r="J1" s="11"/>
    </row>
    <row r="2" spans="1:10" ht="15" customHeight="1">
      <c r="A2" s="20"/>
      <c r="B2" s="21"/>
      <c r="C2" s="21"/>
      <c r="D2" s="21"/>
      <c r="E2" s="21"/>
      <c r="F2" s="22"/>
      <c r="G2" s="28"/>
      <c r="H2" s="28"/>
      <c r="I2" s="28"/>
      <c r="J2" s="11"/>
    </row>
    <row r="3" spans="1:10" s="6" customFormat="1" ht="15" customHeight="1">
      <c r="A3" s="23"/>
      <c r="B3" s="24"/>
      <c r="C3" s="24"/>
      <c r="D3" s="24"/>
      <c r="E3" s="24"/>
      <c r="F3" s="25"/>
      <c r="G3" s="9"/>
      <c r="H3" s="9">
        <v>44805</v>
      </c>
      <c r="I3" s="9">
        <v>44703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58</v>
      </c>
      <c r="I4" s="16" t="s">
        <v>5</v>
      </c>
      <c r="J4" s="11"/>
    </row>
    <row r="5" spans="1:10" s="2" customFormat="1" ht="15" customHeight="1">
      <c r="A5" s="4">
        <v>1</v>
      </c>
      <c r="B5" s="4">
        <v>10016189381</v>
      </c>
      <c r="C5" s="5" t="s">
        <v>11</v>
      </c>
      <c r="D5" s="4" t="s">
        <v>7</v>
      </c>
      <c r="E5" s="5" t="s">
        <v>12</v>
      </c>
      <c r="F5" s="4">
        <f>SUM(G5:I5)</f>
        <v>130</v>
      </c>
      <c r="G5" s="8"/>
      <c r="H5" s="8">
        <v>30</v>
      </c>
      <c r="I5" s="8">
        <v>100</v>
      </c>
      <c r="J5" s="13"/>
    </row>
    <row r="6" spans="1:10" ht="15" customHeight="1">
      <c r="A6" s="4">
        <v>2</v>
      </c>
      <c r="B6" s="4">
        <v>10065891878</v>
      </c>
      <c r="C6" s="5" t="s">
        <v>37</v>
      </c>
      <c r="D6" s="4" t="s">
        <v>8</v>
      </c>
      <c r="E6" s="5" t="s">
        <v>35</v>
      </c>
      <c r="F6" s="4">
        <f>SUM(G6:I6)</f>
        <v>90</v>
      </c>
      <c r="G6" s="8"/>
      <c r="H6" s="8">
        <v>40</v>
      </c>
      <c r="I6" s="8">
        <v>50</v>
      </c>
      <c r="J6" s="11"/>
    </row>
    <row r="7" spans="1:10" ht="15" customHeight="1">
      <c r="A7" s="4">
        <v>3</v>
      </c>
      <c r="B7" s="4">
        <v>10009217408</v>
      </c>
      <c r="C7" s="5" t="s">
        <v>32</v>
      </c>
      <c r="D7" s="4" t="s">
        <v>7</v>
      </c>
      <c r="E7" s="5" t="s">
        <v>31</v>
      </c>
      <c r="F7" s="4">
        <f>SUM(G7:I7)</f>
        <v>85</v>
      </c>
      <c r="G7" s="8"/>
      <c r="H7" s="8"/>
      <c r="I7" s="8">
        <v>85</v>
      </c>
      <c r="J7" s="11"/>
    </row>
    <row r="8" spans="1:10" ht="15" customHeight="1">
      <c r="A8" s="4">
        <v>4</v>
      </c>
      <c r="B8" s="4">
        <v>10105358653</v>
      </c>
      <c r="C8" s="5" t="s">
        <v>45</v>
      </c>
      <c r="D8" s="4" t="s">
        <v>8</v>
      </c>
      <c r="E8" s="5" t="s">
        <v>43</v>
      </c>
      <c r="F8" s="4">
        <f>SUM(G8:I8)</f>
        <v>75</v>
      </c>
      <c r="G8" s="8"/>
      <c r="H8" s="8">
        <v>35</v>
      </c>
      <c r="I8" s="8">
        <v>40</v>
      </c>
      <c r="J8" s="11"/>
    </row>
    <row r="9" spans="1:10" ht="15" customHeight="1">
      <c r="A9" s="4">
        <v>5</v>
      </c>
      <c r="B9" s="4">
        <v>10009636326</v>
      </c>
      <c r="C9" s="5" t="s">
        <v>19</v>
      </c>
      <c r="D9" s="4" t="s">
        <v>7</v>
      </c>
      <c r="E9" s="5" t="s">
        <v>18</v>
      </c>
      <c r="F9" s="4">
        <f>SUM(G9:I9)</f>
        <v>70</v>
      </c>
      <c r="G9" s="8"/>
      <c r="H9" s="8"/>
      <c r="I9" s="8">
        <v>70</v>
      </c>
      <c r="J9" s="11"/>
    </row>
    <row r="10" spans="1:10" ht="15" customHeight="1">
      <c r="A10" s="4">
        <v>6</v>
      </c>
      <c r="B10" s="4">
        <v>10121657279</v>
      </c>
      <c r="C10" s="5" t="s">
        <v>38</v>
      </c>
      <c r="D10" s="4" t="s">
        <v>64</v>
      </c>
      <c r="E10" s="5" t="s">
        <v>39</v>
      </c>
      <c r="F10" s="4">
        <f>SUM(G10:I10)</f>
        <v>65</v>
      </c>
      <c r="G10" s="8"/>
      <c r="H10" s="8">
        <v>20</v>
      </c>
      <c r="I10" s="8">
        <v>45</v>
      </c>
      <c r="J10" s="11"/>
    </row>
    <row r="11" spans="1:10" ht="15" customHeight="1">
      <c r="A11" s="4">
        <v>7</v>
      </c>
      <c r="B11" s="4">
        <v>10010620066</v>
      </c>
      <c r="C11" s="5" t="s">
        <v>24</v>
      </c>
      <c r="D11" s="4" t="s">
        <v>7</v>
      </c>
      <c r="E11" s="5" t="s">
        <v>23</v>
      </c>
      <c r="F11" s="4">
        <f>SUM(G11:I11)</f>
        <v>60</v>
      </c>
      <c r="G11" s="8"/>
      <c r="H11" s="8"/>
      <c r="I11" s="8">
        <v>60</v>
      </c>
      <c r="J11" s="11"/>
    </row>
    <row r="12" spans="1:10" ht="15" customHeight="1">
      <c r="A12" s="4">
        <v>8</v>
      </c>
      <c r="B12" s="4">
        <v>10071427750</v>
      </c>
      <c r="C12" s="5" t="s">
        <v>13</v>
      </c>
      <c r="D12" s="4" t="s">
        <v>7</v>
      </c>
      <c r="E12" s="5" t="s">
        <v>12</v>
      </c>
      <c r="F12" s="4">
        <f>SUM(G12:I12)</f>
        <v>55</v>
      </c>
      <c r="G12" s="8"/>
      <c r="H12" s="8">
        <v>55</v>
      </c>
      <c r="I12" s="8"/>
      <c r="J12" s="11"/>
    </row>
    <row r="13" spans="1:10" ht="15" customHeight="1">
      <c r="A13" s="4">
        <v>9</v>
      </c>
      <c r="B13" s="4">
        <v>10109286951</v>
      </c>
      <c r="C13" s="5" t="s">
        <v>42</v>
      </c>
      <c r="D13" s="4" t="s">
        <v>7</v>
      </c>
      <c r="E13" s="5" t="s">
        <v>43</v>
      </c>
      <c r="F13" s="4">
        <f>SUM(G13:I13)</f>
        <v>50</v>
      </c>
      <c r="G13" s="8"/>
      <c r="H13" s="8">
        <v>50</v>
      </c>
      <c r="I13" s="8"/>
      <c r="J13" s="11"/>
    </row>
    <row r="14" spans="1:10" ht="15" customHeight="1">
      <c r="A14" s="4">
        <v>10</v>
      </c>
      <c r="B14" s="4">
        <v>10121656976</v>
      </c>
      <c r="C14" s="5" t="s">
        <v>30</v>
      </c>
      <c r="D14" s="4" t="s">
        <v>8</v>
      </c>
      <c r="E14" s="5" t="s">
        <v>31</v>
      </c>
      <c r="F14" s="4">
        <f>SUM(G14:I14)</f>
        <v>35</v>
      </c>
      <c r="G14" s="8"/>
      <c r="H14" s="8"/>
      <c r="I14" s="8">
        <v>35</v>
      </c>
      <c r="J14" s="11"/>
    </row>
    <row r="15" spans="1:10" ht="15" customHeight="1">
      <c r="A15" s="4">
        <v>11</v>
      </c>
      <c r="B15" s="4" t="s">
        <v>62</v>
      </c>
      <c r="C15" s="5" t="s">
        <v>61</v>
      </c>
      <c r="D15" s="4" t="s">
        <v>7</v>
      </c>
      <c r="E15" s="5" t="s">
        <v>35</v>
      </c>
      <c r="F15" s="4">
        <f>SUM(G15:I15)</f>
        <v>25</v>
      </c>
      <c r="G15" s="8"/>
      <c r="H15" s="8">
        <v>25</v>
      </c>
      <c r="I15" s="8"/>
      <c r="J15" s="11"/>
    </row>
    <row r="16" spans="1:10" ht="15" customHeight="1">
      <c r="A16" s="4">
        <v>12</v>
      </c>
      <c r="B16" s="4">
        <v>10121657986</v>
      </c>
      <c r="C16" s="5" t="s">
        <v>59</v>
      </c>
      <c r="D16" s="4" t="s">
        <v>64</v>
      </c>
      <c r="E16" s="5" t="s">
        <v>60</v>
      </c>
      <c r="F16" s="4">
        <f>SUM(G16:I16)</f>
        <v>23</v>
      </c>
      <c r="G16" s="8"/>
      <c r="H16" s="8">
        <v>23</v>
      </c>
      <c r="I16" s="8"/>
      <c r="J16" s="11"/>
    </row>
    <row r="17" spans="1:10" ht="15" customHeight="1">
      <c r="A17" s="4"/>
      <c r="B17" s="4"/>
      <c r="C17" s="5"/>
      <c r="D17" s="4"/>
      <c r="E17" s="5"/>
      <c r="F17" s="4"/>
      <c r="G17" s="8"/>
      <c r="H17" s="8"/>
      <c r="I17" s="8"/>
      <c r="J17" s="11"/>
    </row>
    <row r="18" spans="1:10" ht="6.75" customHeight="1">
      <c r="A18" s="13"/>
      <c r="B18" s="14"/>
      <c r="C18" s="11"/>
      <c r="D18" s="11"/>
      <c r="E18" s="11"/>
      <c r="F18" s="13"/>
      <c r="G18" s="15"/>
      <c r="H18" s="15"/>
      <c r="I18" s="15"/>
      <c r="J18" s="11"/>
    </row>
    <row r="20" ht="12.75">
      <c r="B20" s="3"/>
    </row>
  </sheetData>
  <sheetProtection password="E3EB" sheet="1" objects="1" scenarios="1" selectLockedCells="1" selectUnlockedCells="1"/>
  <mergeCells count="4">
    <mergeCell ref="A1:F3"/>
    <mergeCell ref="I1:I2"/>
    <mergeCell ref="G1:G2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38.8515625" style="3" bestFit="1" customWidth="1"/>
    <col min="4" max="4" width="12.421875" style="3" customWidth="1"/>
    <col min="5" max="5" width="38.421875" style="3" bestFit="1" customWidth="1"/>
    <col min="6" max="6" width="6.421875" style="3" bestFit="1" customWidth="1"/>
    <col min="7" max="9" width="5.7109375" style="7" customWidth="1"/>
    <col min="10" max="10" width="1.1484375" style="3" customWidth="1"/>
    <col min="11" max="16384" width="9.140625" style="3" customWidth="1"/>
  </cols>
  <sheetData>
    <row r="1" spans="1:10" ht="99.75" customHeight="1">
      <c r="A1" s="17" t="s">
        <v>66</v>
      </c>
      <c r="B1" s="18"/>
      <c r="C1" s="18"/>
      <c r="D1" s="18"/>
      <c r="E1" s="18"/>
      <c r="F1" s="19"/>
      <c r="G1" s="26"/>
      <c r="H1" s="27" t="s">
        <v>57</v>
      </c>
      <c r="I1" s="26" t="s">
        <v>9</v>
      </c>
      <c r="J1" s="11"/>
    </row>
    <row r="2" spans="1:10" ht="15" customHeight="1">
      <c r="A2" s="20"/>
      <c r="B2" s="21"/>
      <c r="C2" s="21"/>
      <c r="D2" s="21"/>
      <c r="E2" s="21"/>
      <c r="F2" s="22"/>
      <c r="G2" s="26"/>
      <c r="H2" s="28"/>
      <c r="I2" s="26"/>
      <c r="J2" s="11"/>
    </row>
    <row r="3" spans="1:10" s="6" customFormat="1" ht="15" customHeight="1">
      <c r="A3" s="23"/>
      <c r="B3" s="24"/>
      <c r="C3" s="24"/>
      <c r="D3" s="24"/>
      <c r="E3" s="24"/>
      <c r="F3" s="25"/>
      <c r="G3" s="9"/>
      <c r="H3" s="9">
        <v>44805</v>
      </c>
      <c r="I3" s="9">
        <v>44703</v>
      </c>
      <c r="J3" s="12"/>
    </row>
    <row r="4" spans="1:10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58</v>
      </c>
      <c r="I4" s="16" t="s">
        <v>5</v>
      </c>
      <c r="J4" s="11"/>
    </row>
    <row r="5" spans="1:10" s="2" customFormat="1" ht="15" customHeight="1">
      <c r="A5" s="4">
        <v>1</v>
      </c>
      <c r="B5" s="4">
        <v>10007268516</v>
      </c>
      <c r="C5" s="5" t="s">
        <v>17</v>
      </c>
      <c r="D5" s="4" t="s">
        <v>7</v>
      </c>
      <c r="E5" s="5" t="s">
        <v>18</v>
      </c>
      <c r="F5" s="4">
        <f>SUM(G5:I5)</f>
        <v>140</v>
      </c>
      <c r="G5" s="8"/>
      <c r="H5" s="8">
        <v>55</v>
      </c>
      <c r="I5" s="8">
        <v>85</v>
      </c>
      <c r="J5" s="13"/>
    </row>
    <row r="6" spans="1:10" ht="15" customHeight="1">
      <c r="A6" s="4">
        <v>2</v>
      </c>
      <c r="B6" s="4">
        <v>10008953888</v>
      </c>
      <c r="C6" s="5" t="s">
        <v>34</v>
      </c>
      <c r="D6" s="4" t="s">
        <v>7</v>
      </c>
      <c r="E6" s="5" t="s">
        <v>35</v>
      </c>
      <c r="F6" s="4">
        <f>SUM(G6:I6)</f>
        <v>100</v>
      </c>
      <c r="G6" s="8"/>
      <c r="H6" s="8">
        <v>50</v>
      </c>
      <c r="I6" s="8">
        <v>50</v>
      </c>
      <c r="J6" s="11"/>
    </row>
    <row r="7" spans="1:10" ht="15" customHeight="1">
      <c r="A7" s="4">
        <v>2</v>
      </c>
      <c r="B7" s="4">
        <v>10121657380</v>
      </c>
      <c r="C7" s="5" t="s">
        <v>40</v>
      </c>
      <c r="D7" s="4" t="s">
        <v>64</v>
      </c>
      <c r="E7" s="5" t="s">
        <v>39</v>
      </c>
      <c r="F7" s="4">
        <f>SUM(G7:I7)</f>
        <v>100</v>
      </c>
      <c r="G7" s="8"/>
      <c r="H7" s="8">
        <v>30</v>
      </c>
      <c r="I7" s="8">
        <v>70</v>
      </c>
      <c r="J7" s="11"/>
    </row>
    <row r="8" spans="1:10" ht="15" customHeight="1">
      <c r="A8" s="4">
        <v>2</v>
      </c>
      <c r="B8" s="4">
        <v>10071427851</v>
      </c>
      <c r="C8" s="5" t="s">
        <v>27</v>
      </c>
      <c r="D8" s="4" t="s">
        <v>7</v>
      </c>
      <c r="E8" s="5" t="s">
        <v>28</v>
      </c>
      <c r="F8" s="4">
        <f>SUM(G8:I8)</f>
        <v>100</v>
      </c>
      <c r="G8" s="8"/>
      <c r="H8" s="8"/>
      <c r="I8" s="8">
        <v>100</v>
      </c>
      <c r="J8" s="11"/>
    </row>
    <row r="9" spans="1:10" ht="15" customHeight="1">
      <c r="A9" s="4">
        <v>5</v>
      </c>
      <c r="B9" s="4">
        <v>10121657279</v>
      </c>
      <c r="C9" s="5" t="s">
        <v>38</v>
      </c>
      <c r="D9" s="4" t="s">
        <v>64</v>
      </c>
      <c r="E9" s="5" t="s">
        <v>39</v>
      </c>
      <c r="F9" s="4">
        <f>SUM(G9:I9)</f>
        <v>75</v>
      </c>
      <c r="G9" s="8"/>
      <c r="H9" s="8">
        <v>35</v>
      </c>
      <c r="I9" s="8">
        <v>40</v>
      </c>
      <c r="J9" s="11"/>
    </row>
    <row r="10" spans="1:10" ht="15" customHeight="1">
      <c r="A10" s="4">
        <v>6</v>
      </c>
      <c r="B10" s="4">
        <v>10071600128</v>
      </c>
      <c r="C10" s="5" t="s">
        <v>36</v>
      </c>
      <c r="D10" s="4" t="s">
        <v>8</v>
      </c>
      <c r="E10" s="5" t="s">
        <v>35</v>
      </c>
      <c r="F10" s="4">
        <f>SUM(G10:I10)</f>
        <v>60</v>
      </c>
      <c r="G10" s="8"/>
      <c r="H10" s="8"/>
      <c r="I10" s="8">
        <v>60</v>
      </c>
      <c r="J10" s="11"/>
    </row>
    <row r="11" spans="1:10" ht="15" customHeight="1">
      <c r="A11" s="4">
        <v>7</v>
      </c>
      <c r="B11" s="4">
        <v>10065891878</v>
      </c>
      <c r="C11" s="5" t="s">
        <v>37</v>
      </c>
      <c r="D11" s="4" t="s">
        <v>8</v>
      </c>
      <c r="E11" s="5" t="s">
        <v>35</v>
      </c>
      <c r="F11" s="4">
        <f>SUM(G11:I11)</f>
        <v>40</v>
      </c>
      <c r="G11" s="8"/>
      <c r="H11" s="8">
        <v>40</v>
      </c>
      <c r="I11" s="8"/>
      <c r="J11" s="11"/>
    </row>
    <row r="12" spans="1:10" ht="15" customHeight="1">
      <c r="A12" s="4">
        <v>8</v>
      </c>
      <c r="B12" s="4">
        <v>10065475586</v>
      </c>
      <c r="C12" s="5" t="s">
        <v>48</v>
      </c>
      <c r="D12" s="4" t="s">
        <v>8</v>
      </c>
      <c r="E12" s="5" t="s">
        <v>31</v>
      </c>
      <c r="F12" s="4">
        <f>SUM(G12:I12)</f>
        <v>35</v>
      </c>
      <c r="G12" s="8"/>
      <c r="H12" s="8"/>
      <c r="I12" s="8">
        <v>35</v>
      </c>
      <c r="J12" s="11"/>
    </row>
    <row r="13" spans="1:10" ht="15" customHeight="1">
      <c r="A13" s="4">
        <v>9</v>
      </c>
      <c r="B13" s="4">
        <v>10121657986</v>
      </c>
      <c r="C13" s="5" t="s">
        <v>59</v>
      </c>
      <c r="D13" s="4" t="s">
        <v>64</v>
      </c>
      <c r="E13" s="5" t="s">
        <v>60</v>
      </c>
      <c r="F13" s="4">
        <f>SUM(G13:I13)</f>
        <v>25</v>
      </c>
      <c r="G13" s="8"/>
      <c r="H13" s="8">
        <v>25</v>
      </c>
      <c r="I13" s="8"/>
      <c r="J13" s="11"/>
    </row>
    <row r="14" spans="1:10" ht="15" customHeight="1">
      <c r="A14" s="4"/>
      <c r="B14" s="4"/>
      <c r="C14" s="5"/>
      <c r="D14" s="4"/>
      <c r="E14" s="5"/>
      <c r="F14" s="4"/>
      <c r="G14" s="8"/>
      <c r="H14" s="8"/>
      <c r="I14" s="8"/>
      <c r="J14" s="11"/>
    </row>
    <row r="15" spans="1:10" ht="6.75" customHeight="1">
      <c r="A15" s="13"/>
      <c r="B15" s="14"/>
      <c r="C15" s="11"/>
      <c r="D15" s="11"/>
      <c r="E15" s="11"/>
      <c r="F15" s="13"/>
      <c r="G15" s="15"/>
      <c r="H15" s="15"/>
      <c r="I15" s="15"/>
      <c r="J15" s="11"/>
    </row>
  </sheetData>
  <sheetProtection password="E3EB" sheet="1" objects="1" scenarios="1" selectLockedCells="1" selectUnlockedCells="1"/>
  <mergeCells count="4">
    <mergeCell ref="I1:I2"/>
    <mergeCell ref="G1:G2"/>
    <mergeCell ref="A1:F3"/>
    <mergeCell ref="H1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A1" sqref="A1:F3"/>
    </sheetView>
  </sheetViews>
  <sheetFormatPr defaultColWidth="9.140625" defaultRowHeight="12.75"/>
  <cols>
    <col min="1" max="1" width="7.8515625" style="2" customWidth="1"/>
    <col min="2" max="2" width="13.00390625" style="1" bestFit="1" customWidth="1"/>
    <col min="3" max="3" width="38.7109375" style="3" bestFit="1" customWidth="1"/>
    <col min="4" max="4" width="11.00390625" style="3" customWidth="1"/>
    <col min="5" max="5" width="35.28125" style="3" bestFit="1" customWidth="1"/>
    <col min="6" max="6" width="6.421875" style="3" bestFit="1" customWidth="1"/>
    <col min="7" max="8" width="5.7109375" style="7" customWidth="1"/>
    <col min="9" max="9" width="1.1484375" style="3" customWidth="1"/>
    <col min="10" max="16384" width="9.140625" style="3" customWidth="1"/>
  </cols>
  <sheetData>
    <row r="1" spans="1:9" ht="99.75" customHeight="1">
      <c r="A1" s="17" t="s">
        <v>51</v>
      </c>
      <c r="B1" s="18"/>
      <c r="C1" s="18"/>
      <c r="D1" s="18"/>
      <c r="E1" s="18"/>
      <c r="F1" s="19"/>
      <c r="G1" s="26"/>
      <c r="H1" s="26" t="s">
        <v>9</v>
      </c>
      <c r="I1" s="11"/>
    </row>
    <row r="2" spans="1:9" ht="15" customHeight="1">
      <c r="A2" s="20"/>
      <c r="B2" s="21"/>
      <c r="C2" s="21"/>
      <c r="D2" s="21"/>
      <c r="E2" s="21"/>
      <c r="F2" s="22"/>
      <c r="G2" s="26"/>
      <c r="H2" s="26"/>
      <c r="I2" s="11"/>
    </row>
    <row r="3" spans="1:9" s="6" customFormat="1" ht="15" customHeight="1">
      <c r="A3" s="23"/>
      <c r="B3" s="24"/>
      <c r="C3" s="24"/>
      <c r="D3" s="24"/>
      <c r="E3" s="24"/>
      <c r="F3" s="25"/>
      <c r="G3" s="9"/>
      <c r="H3" s="9">
        <v>44703</v>
      </c>
      <c r="I3" s="12"/>
    </row>
    <row r="4" spans="1:9" ht="15" customHeight="1">
      <c r="A4" s="10" t="s">
        <v>2</v>
      </c>
      <c r="B4" s="10" t="s">
        <v>6</v>
      </c>
      <c r="C4" s="10" t="s">
        <v>1</v>
      </c>
      <c r="D4" s="10" t="s">
        <v>4</v>
      </c>
      <c r="E4" s="10" t="s">
        <v>0</v>
      </c>
      <c r="F4" s="10" t="s">
        <v>3</v>
      </c>
      <c r="G4" s="16"/>
      <c r="H4" s="16" t="s">
        <v>5</v>
      </c>
      <c r="I4" s="11"/>
    </row>
    <row r="5" spans="1:9" s="2" customFormat="1" ht="15" customHeight="1">
      <c r="A5" s="4">
        <v>1</v>
      </c>
      <c r="B5" s="4">
        <v>10008691887</v>
      </c>
      <c r="C5" s="5" t="s">
        <v>14</v>
      </c>
      <c r="D5" s="4" t="s">
        <v>7</v>
      </c>
      <c r="E5" s="5" t="s">
        <v>12</v>
      </c>
      <c r="F5" s="4">
        <f aca="true" t="shared" si="0" ref="F5:F11">SUM(G5:H5)</f>
        <v>100</v>
      </c>
      <c r="G5" s="8"/>
      <c r="H5" s="8">
        <v>100</v>
      </c>
      <c r="I5" s="13"/>
    </row>
    <row r="6" spans="1:9" ht="15" customHeight="1">
      <c r="A6" s="4">
        <v>2</v>
      </c>
      <c r="B6" s="4">
        <v>10015145118</v>
      </c>
      <c r="C6" s="5" t="s">
        <v>21</v>
      </c>
      <c r="D6" s="4" t="s">
        <v>7</v>
      </c>
      <c r="E6" s="5" t="s">
        <v>18</v>
      </c>
      <c r="F6" s="4">
        <f t="shared" si="0"/>
        <v>85</v>
      </c>
      <c r="G6" s="8"/>
      <c r="H6" s="8">
        <v>85</v>
      </c>
      <c r="I6" s="11"/>
    </row>
    <row r="7" spans="1:9" ht="15" customHeight="1">
      <c r="A7" s="4">
        <v>3</v>
      </c>
      <c r="B7" s="4">
        <v>10009217408</v>
      </c>
      <c r="C7" s="5" t="s">
        <v>32</v>
      </c>
      <c r="D7" s="4" t="s">
        <v>7</v>
      </c>
      <c r="E7" s="5" t="s">
        <v>31</v>
      </c>
      <c r="F7" s="4">
        <f t="shared" si="0"/>
        <v>70</v>
      </c>
      <c r="G7" s="8"/>
      <c r="H7" s="8">
        <v>70</v>
      </c>
      <c r="I7" s="11"/>
    </row>
    <row r="8" spans="1:9" ht="15" customHeight="1">
      <c r="A8" s="4">
        <v>4</v>
      </c>
      <c r="B8" s="4">
        <v>10065891878</v>
      </c>
      <c r="C8" s="5" t="s">
        <v>37</v>
      </c>
      <c r="D8" s="4" t="s">
        <v>8</v>
      </c>
      <c r="E8" s="5" t="s">
        <v>35</v>
      </c>
      <c r="F8" s="4">
        <f t="shared" si="0"/>
        <v>60</v>
      </c>
      <c r="G8" s="8"/>
      <c r="H8" s="8">
        <v>60</v>
      </c>
      <c r="I8" s="11"/>
    </row>
    <row r="9" spans="1:9" ht="15" customHeight="1">
      <c r="A9" s="4">
        <v>5</v>
      </c>
      <c r="B9" s="4">
        <v>10109286951</v>
      </c>
      <c r="C9" s="5" t="s">
        <v>42</v>
      </c>
      <c r="D9" s="4" t="s">
        <v>7</v>
      </c>
      <c r="E9" s="5" t="s">
        <v>43</v>
      </c>
      <c r="F9" s="4">
        <f t="shared" si="0"/>
        <v>50</v>
      </c>
      <c r="G9" s="8"/>
      <c r="H9" s="8">
        <v>50</v>
      </c>
      <c r="I9" s="11"/>
    </row>
    <row r="10" spans="1:9" ht="15" customHeight="1">
      <c r="A10" s="4">
        <v>6</v>
      </c>
      <c r="B10" s="4">
        <v>10121656976</v>
      </c>
      <c r="C10" s="5" t="s">
        <v>30</v>
      </c>
      <c r="D10" s="4" t="s">
        <v>8</v>
      </c>
      <c r="E10" s="5" t="s">
        <v>31</v>
      </c>
      <c r="F10" s="4">
        <f t="shared" si="0"/>
        <v>45</v>
      </c>
      <c r="G10" s="8"/>
      <c r="H10" s="8">
        <v>45</v>
      </c>
      <c r="I10" s="11"/>
    </row>
    <row r="11" spans="1:9" ht="15" customHeight="1">
      <c r="A11" s="4">
        <v>7</v>
      </c>
      <c r="B11" s="4">
        <v>10122561908</v>
      </c>
      <c r="C11" s="5" t="s">
        <v>22</v>
      </c>
      <c r="D11" s="4" t="s">
        <v>7</v>
      </c>
      <c r="E11" s="5" t="s">
        <v>23</v>
      </c>
      <c r="F11" s="4">
        <f t="shared" si="0"/>
        <v>40</v>
      </c>
      <c r="G11" s="8"/>
      <c r="H11" s="8">
        <v>40</v>
      </c>
      <c r="I11" s="11"/>
    </row>
    <row r="12" spans="1:9" ht="15" customHeight="1">
      <c r="A12" s="4"/>
      <c r="B12" s="4"/>
      <c r="C12" s="5"/>
      <c r="D12" s="4"/>
      <c r="E12" s="5"/>
      <c r="F12" s="4"/>
      <c r="G12" s="8"/>
      <c r="H12" s="8"/>
      <c r="I12" s="11"/>
    </row>
    <row r="13" spans="1:9" ht="6.75" customHeight="1">
      <c r="A13" s="13"/>
      <c r="B13" s="14"/>
      <c r="C13" s="11"/>
      <c r="D13" s="11"/>
      <c r="E13" s="11"/>
      <c r="F13" s="13"/>
      <c r="G13" s="15"/>
      <c r="H13" s="15"/>
      <c r="I13" s="11"/>
    </row>
  </sheetData>
  <sheetProtection password="E42B" sheet="1" objects="1" scenarios="1" selectLockedCells="1" selectUnlockedCells="1"/>
  <mergeCells count="3">
    <mergeCell ref="H1:H2"/>
    <mergeCell ref="G1:G2"/>
    <mergeCell ref="A1:F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2022-09-30T13:02:18Z</dcterms:modified>
  <cp:category/>
  <cp:version/>
  <cp:contentType/>
  <cp:contentStatus/>
</cp:coreProperties>
</file>