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040" tabRatio="601" activeTab="6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UV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<sst xmlns="http://schemas.openxmlformats.org/spreadsheetml/2006/main" count="1832" uniqueCount="659">
  <si>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</si>
  <si>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</si>
  <si>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</si>
  <si>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</si>
  <si>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</si>
  <si>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</si>
  <si>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</si>
  <si>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</si>
  <si>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</si>
  <si>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</si>
  <si>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</si>
  <si>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</si>
  <si>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</si>
  <si>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</si>
  <si>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</si>
  <si>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M60+</t>
  </si>
  <si>
    <t>M55-59</t>
  </si>
  <si>
    <t>M50-54</t>
  </si>
  <si>
    <t>JUVMASC</t>
  </si>
  <si>
    <t>Sub30</t>
  </si>
  <si>
    <t>RS</t>
  </si>
  <si>
    <t>SC</t>
  </si>
  <si>
    <t>William Bortolozzo</t>
  </si>
  <si>
    <t>Camptrail/Atac</t>
  </si>
  <si>
    <t>Avulso</t>
  </si>
  <si>
    <t xml:space="preserve">ADHV Associação DownHill do Vinho </t>
  </si>
  <si>
    <t>02.27693.16</t>
  </si>
  <si>
    <t>Bruno Augusto Lesniovski</t>
  </si>
  <si>
    <t>PR</t>
  </si>
  <si>
    <t>03.35622.18</t>
  </si>
  <si>
    <t xml:space="preserve">Eduardo Venicio dos Santos </t>
  </si>
  <si>
    <t>ES</t>
  </si>
  <si>
    <t>Lais Rezzadori Flecke</t>
  </si>
  <si>
    <t xml:space="preserve">Vanessa Driemeier Gonçalves </t>
  </si>
  <si>
    <t>LSDH</t>
  </si>
  <si>
    <t>01.31072.17</t>
  </si>
  <si>
    <t xml:space="preserve">Mauricio Luan Balzan </t>
  </si>
  <si>
    <t>DH do Chopp</t>
  </si>
  <si>
    <t>Darlan Lucas Tomaselli</t>
  </si>
  <si>
    <t xml:space="preserve">Campeonato Estadual </t>
  </si>
  <si>
    <t xml:space="preserve">Pedro Henrique Bresolin </t>
  </si>
  <si>
    <t>RJ</t>
  </si>
  <si>
    <t>01.38458.19</t>
  </si>
  <si>
    <t xml:space="preserve">Eduardo Camargo dos Passos </t>
  </si>
  <si>
    <t>01.42986.20</t>
  </si>
  <si>
    <t xml:space="preserve">Igor Zardo Selau </t>
  </si>
  <si>
    <t>Queda Livre DH</t>
  </si>
  <si>
    <t>01.34084.18</t>
  </si>
  <si>
    <t xml:space="preserve">Bernardo Lodi </t>
  </si>
  <si>
    <t xml:space="preserve">Bike e Cia </t>
  </si>
  <si>
    <t>01.4395.20</t>
  </si>
  <si>
    <t>Claudio Gabriel Boroto</t>
  </si>
  <si>
    <t>01.43007.20</t>
  </si>
  <si>
    <t>Igor Augusto Fritsch Weiss</t>
  </si>
  <si>
    <t xml:space="preserve">EBNC/ACBCI - Associação Carlos Barbosa de Ciclismo </t>
  </si>
  <si>
    <t>Enzzo Bassani Panarotto</t>
  </si>
  <si>
    <t>01.21925.14</t>
  </si>
  <si>
    <t>Mariane Tegner</t>
  </si>
  <si>
    <t>07.27104.15</t>
  </si>
  <si>
    <t>01.6485.07</t>
  </si>
  <si>
    <t>Artur Fetter</t>
  </si>
  <si>
    <t xml:space="preserve">SV DH Team </t>
  </si>
  <si>
    <t>01.25794.15</t>
  </si>
  <si>
    <t>Guilherme Fernandes Trisch</t>
  </si>
  <si>
    <t>01.45754.21</t>
  </si>
  <si>
    <t>Bruno Seger</t>
  </si>
  <si>
    <t>01.36753.18</t>
  </si>
  <si>
    <t>Tiago Rafael Seefeld</t>
  </si>
  <si>
    <t>01.28542.16</t>
  </si>
  <si>
    <t>Campeonato Estadual</t>
  </si>
  <si>
    <t>01.21815.14</t>
  </si>
  <si>
    <t>Julian Baumgarten Reche</t>
  </si>
  <si>
    <t xml:space="preserve">Daniel Cenci </t>
  </si>
  <si>
    <t>01.4658.06</t>
  </si>
  <si>
    <t>Sergio Luis Sampaio Silva Junior</t>
  </si>
  <si>
    <t>02.45675.21</t>
  </si>
  <si>
    <t>01.12294.10</t>
  </si>
  <si>
    <t xml:space="preserve">Tiago Lumertz dos Santos </t>
  </si>
  <si>
    <t>01.15559.12</t>
  </si>
  <si>
    <t>01.4893.06</t>
  </si>
  <si>
    <t>ADHV (Associação de Mountain Bike Downhill do Vinho)</t>
  </si>
  <si>
    <t>01.1226.04</t>
  </si>
  <si>
    <t>02.27580.15</t>
  </si>
  <si>
    <t>06.10979.09</t>
  </si>
  <si>
    <t xml:space="preserve">Jose Augusto Rodrigues </t>
  </si>
  <si>
    <t>01.42193.20</t>
  </si>
  <si>
    <t>Enzo Biotto Minozzo</t>
  </si>
  <si>
    <t>01.39700.19</t>
  </si>
  <si>
    <t>Eduardo Terra Sozo</t>
  </si>
  <si>
    <t>01.47872.21</t>
  </si>
  <si>
    <t>02.41267.20</t>
  </si>
  <si>
    <t>01.45748.21</t>
  </si>
  <si>
    <t>01.45738.21</t>
  </si>
  <si>
    <t>01.45794.21</t>
  </si>
  <si>
    <t xml:space="preserve">Murilo Haas de Lima </t>
  </si>
  <si>
    <t>01.38093.19</t>
  </si>
  <si>
    <t>Gabriel Mateus Post</t>
  </si>
  <si>
    <t>01.4110.05</t>
  </si>
  <si>
    <t>Andre Bernardes Bottega</t>
  </si>
  <si>
    <t>01.24578.15</t>
  </si>
  <si>
    <t xml:space="preserve">Rogerio Nunes de Azevedo </t>
  </si>
  <si>
    <t>Maicon Zottis</t>
  </si>
  <si>
    <t>Down Hill de Picada Café - Picada Café - RS 29 e 30/01/22</t>
  </si>
  <si>
    <t xml:space="preserve">Leonardo Becher da Silva </t>
  </si>
  <si>
    <t>Avai/FME Florianópolis/APGF</t>
  </si>
  <si>
    <t xml:space="preserve">Lucas Bertol </t>
  </si>
  <si>
    <t>01.10848.09</t>
  </si>
  <si>
    <t xml:space="preserve">Robert Segalin </t>
  </si>
  <si>
    <t xml:space="preserve">Ismael Vanin Giasson </t>
  </si>
  <si>
    <t xml:space="preserve">Ian Rish Fodi </t>
  </si>
  <si>
    <t xml:space="preserve">Banana Brasil </t>
  </si>
  <si>
    <t>Daniel Luiz Gayeski</t>
  </si>
  <si>
    <t>DH2</t>
  </si>
  <si>
    <t>01.43347.20</t>
  </si>
  <si>
    <t>Gabriel de Almeida Walter</t>
  </si>
  <si>
    <t>01.45766.21</t>
  </si>
  <si>
    <t xml:space="preserve">Patrick Hahn de Conto </t>
  </si>
  <si>
    <t xml:space="preserve">Luan Eduardo Lesniovski </t>
  </si>
  <si>
    <t>01.41384.20</t>
  </si>
  <si>
    <t xml:space="preserve">Gabriel Andrei Michaelsen </t>
  </si>
  <si>
    <t xml:space="preserve">RS </t>
  </si>
  <si>
    <t>01.41385.20</t>
  </si>
  <si>
    <t xml:space="preserve">Murilo Kaue Baldi </t>
  </si>
  <si>
    <t>01.49068.22</t>
  </si>
  <si>
    <t>Michel Andre Steffens</t>
  </si>
  <si>
    <t>Henrique Cislachi</t>
  </si>
  <si>
    <t>01.49069.22</t>
  </si>
  <si>
    <t xml:space="preserve">Kelvin Aloisio Kuhn </t>
  </si>
  <si>
    <t>ADHV (Associação de Mountain Bike DownHill do Vinho)</t>
  </si>
  <si>
    <t>Daniel Schmidt Junior</t>
  </si>
  <si>
    <t xml:space="preserve">LSDH/Probike </t>
  </si>
  <si>
    <t xml:space="preserve">Eduardo Esparremberger Simon </t>
  </si>
  <si>
    <t>01.46323.21</t>
  </si>
  <si>
    <t xml:space="preserve">Fernando Wiebusch Sartori </t>
  </si>
  <si>
    <t>01.49103.22</t>
  </si>
  <si>
    <t>Max Stumpf</t>
  </si>
  <si>
    <t>01.48010.21</t>
  </si>
  <si>
    <t>Luis Eduardo Scheibel</t>
  </si>
  <si>
    <t>01.47871.21</t>
  </si>
  <si>
    <t xml:space="preserve">Carlos Henrique da Silva Costa </t>
  </si>
  <si>
    <t>01.49107.22</t>
  </si>
  <si>
    <t>Mateus da Silva Kirsch</t>
  </si>
  <si>
    <t>01.28215.16</t>
  </si>
  <si>
    <t xml:space="preserve">Jonathan Ismael Braun </t>
  </si>
  <si>
    <t>01.17460.12</t>
  </si>
  <si>
    <t xml:space="preserve">Lucas Maia de Negri </t>
  </si>
  <si>
    <t>01.35951.18</t>
  </si>
  <si>
    <t xml:space="preserve">Juliano Luis Feil </t>
  </si>
  <si>
    <t>01.45767.21</t>
  </si>
  <si>
    <t xml:space="preserve">Dionata Santos </t>
  </si>
  <si>
    <t>Bruno Gehlen Nhoqui</t>
  </si>
  <si>
    <t>01.31549.17</t>
  </si>
  <si>
    <t>Vinicius Mirandolli Tondo</t>
  </si>
  <si>
    <t>ADHV (Associação de mountain Bike Downhill do Vinho)</t>
  </si>
  <si>
    <t>01.41382.20</t>
  </si>
  <si>
    <t>Rodrigo Theodoro</t>
  </si>
  <si>
    <t>01.31077.17</t>
  </si>
  <si>
    <t>Joao Carlos Tres Junior</t>
  </si>
  <si>
    <t>01.13847.11</t>
  </si>
  <si>
    <t>Luan Rezzadori Flecke</t>
  </si>
  <si>
    <t xml:space="preserve">Vinicius Gabrielli </t>
  </si>
  <si>
    <t>01.2052.04</t>
  </si>
  <si>
    <t xml:space="preserve">Jacson Andre Bolico </t>
  </si>
  <si>
    <t>01.38074.19</t>
  </si>
  <si>
    <t>Gilvanio Avelhaneda</t>
  </si>
  <si>
    <t>Douglas Santiago Evangelista</t>
  </si>
  <si>
    <t>Redrivertrail/Kingsfoxcycles/Farm.vendramini/berchtoldBikes</t>
  </si>
  <si>
    <t>01.12768.10</t>
  </si>
  <si>
    <t>01.47870.21</t>
  </si>
  <si>
    <t>Deleon Pedry da Rosa</t>
  </si>
  <si>
    <t>Claudemir Fodi</t>
  </si>
  <si>
    <t>Daniel Dal Castel</t>
  </si>
  <si>
    <t>6º Downhill do Café - Brejetuba - ES - 06/02/22</t>
  </si>
  <si>
    <t xml:space="preserve">Matteus Freitas de Lima </t>
  </si>
  <si>
    <t>07.40013.19</t>
  </si>
  <si>
    <t xml:space="preserve">Caio Jose Ricarte Justo </t>
  </si>
  <si>
    <t>07.18159.13</t>
  </si>
  <si>
    <t>Henrique Andrade Eller</t>
  </si>
  <si>
    <t>06.28792.16</t>
  </si>
  <si>
    <t>Nathan Melo Rodrigues</t>
  </si>
  <si>
    <t>07.40743.19</t>
  </si>
  <si>
    <t xml:space="preserve">Elimar Oliveira dos Santos </t>
  </si>
  <si>
    <t>07.19970.13</t>
  </si>
  <si>
    <t xml:space="preserve">Nara Faria da Silva </t>
  </si>
  <si>
    <t>07.47844.21</t>
  </si>
  <si>
    <t>Joao Pedro Moura Leal Ribeiro</t>
  </si>
  <si>
    <t>07.39418.19</t>
  </si>
  <si>
    <t>Caio Vieira Werneck</t>
  </si>
  <si>
    <t>07.33306.17</t>
  </si>
  <si>
    <t>Matheus Arantes Montezuma</t>
  </si>
  <si>
    <t>07.43699.20</t>
  </si>
  <si>
    <t>Eric Andrade Eller</t>
  </si>
  <si>
    <t>US Fridulins</t>
  </si>
  <si>
    <t>07.42602.20</t>
  </si>
  <si>
    <t xml:space="preserve">Gaberson Batista de Oliveira </t>
  </si>
  <si>
    <t>07.40008.19</t>
  </si>
  <si>
    <t>Augusto Pirovani Pinheiro</t>
  </si>
  <si>
    <t>07.42792.20</t>
  </si>
  <si>
    <t>Gabriel de Oliveira Gomes</t>
  </si>
  <si>
    <t>07.43474.20</t>
  </si>
  <si>
    <t xml:space="preserve">Breno Paganini dos Santos </t>
  </si>
  <si>
    <t>07.43698.20</t>
  </si>
  <si>
    <t xml:space="preserve">Maitan Marques da Silva </t>
  </si>
  <si>
    <t>07.38417.19</t>
  </si>
  <si>
    <t xml:space="preserve">Joao Daniel de Oliveira Amorim </t>
  </si>
  <si>
    <t>07.40009.19</t>
  </si>
  <si>
    <t xml:space="preserve">Bruno Fonseca Lovatti </t>
  </si>
  <si>
    <t>07.13084.10</t>
  </si>
  <si>
    <t>Jailton Deolindo Mesquita</t>
  </si>
  <si>
    <t>07.20279.13</t>
  </si>
  <si>
    <t xml:space="preserve">Franthesco Antonio da Cunha </t>
  </si>
  <si>
    <t>07.19625.13</t>
  </si>
  <si>
    <t xml:space="preserve">Cristiano Cavalcante de Aguiar </t>
  </si>
  <si>
    <t>07.48660.22</t>
  </si>
  <si>
    <t>Lucas Henrique de Oliveira Dantas</t>
  </si>
  <si>
    <t>07.40742.19</t>
  </si>
  <si>
    <t>Isaac de Gois Rosa</t>
  </si>
  <si>
    <t>07.42600.20</t>
  </si>
  <si>
    <t>Felipe Fonseca Lovatti</t>
  </si>
  <si>
    <t>16.38862.19</t>
  </si>
  <si>
    <t>Hemerson Marcelo Nobrega Ferreira</t>
  </si>
  <si>
    <t>PB</t>
  </si>
  <si>
    <t>Desafio Pedra de Sato Antonio de DH - 20.03.22</t>
  </si>
  <si>
    <t>16.12885.10</t>
  </si>
  <si>
    <t xml:space="preserve">Rafael Barbosa de Lima </t>
  </si>
  <si>
    <t>16.23111.14</t>
  </si>
  <si>
    <t>Jose Jnathas Medeiros Nery</t>
  </si>
  <si>
    <t>03.9801.10</t>
  </si>
  <si>
    <t>Lincoln Gustavo Schelske</t>
  </si>
  <si>
    <t>16.41867.20</t>
  </si>
  <si>
    <t>Jeferson de Oliveira Figueiredo</t>
  </si>
  <si>
    <t>15.49850.22</t>
  </si>
  <si>
    <t xml:space="preserve">Kaua Nicolas da Silva </t>
  </si>
  <si>
    <t>PE</t>
  </si>
  <si>
    <t>16.49174.22</t>
  </si>
  <si>
    <t>Pedro Henrique de Oliveira Inocencio</t>
  </si>
  <si>
    <t>Associação dos Ciclistas da Paraiba</t>
  </si>
  <si>
    <t>16.49818.22</t>
  </si>
  <si>
    <t>Erick Oliveira Sousa</t>
  </si>
  <si>
    <t>16.49528.22</t>
  </si>
  <si>
    <t xml:space="preserve">Luis Gabriel Santos Martins </t>
  </si>
  <si>
    <t>16.12888.10</t>
  </si>
  <si>
    <t>Arthur Firmino Teixeira</t>
  </si>
  <si>
    <t xml:space="preserve">Associação dos Ciclistas da Paraiba </t>
  </si>
  <si>
    <t>15.41781.20</t>
  </si>
  <si>
    <t xml:space="preserve">Dyego Neves de Castro </t>
  </si>
  <si>
    <t>20.17681.20</t>
  </si>
  <si>
    <t xml:space="preserve">Elias Silva de Carvalho </t>
  </si>
  <si>
    <t>Ameako Associação Multisportiva do Olho Dagúa</t>
  </si>
  <si>
    <t>MA</t>
  </si>
  <si>
    <t>16.50168.22</t>
  </si>
  <si>
    <t xml:space="preserve">Pedro Jonathan Moua Lima </t>
  </si>
  <si>
    <t>15.20292.13</t>
  </si>
  <si>
    <t>Marciel Carlos Guilow</t>
  </si>
  <si>
    <t>15.45992.22</t>
  </si>
  <si>
    <t xml:space="preserve">Fernando Jose da Silva </t>
  </si>
  <si>
    <t>16.11083.09</t>
  </si>
  <si>
    <t xml:space="preserve">Italo Barbosa de Azevedo </t>
  </si>
  <si>
    <t>16.12876.10</t>
  </si>
  <si>
    <t>Gustavo de Sousa Silva</t>
  </si>
  <si>
    <t>16.30885.17</t>
  </si>
  <si>
    <t xml:space="preserve">Joaldo Costa Silva </t>
  </si>
  <si>
    <t>16.47119.21</t>
  </si>
  <si>
    <t>Giordano Bruno Muniz Pereira</t>
  </si>
  <si>
    <t>16.11085.09</t>
  </si>
  <si>
    <t xml:space="preserve">Sidney Alessandro da Costa </t>
  </si>
  <si>
    <t>16.49347.22</t>
  </si>
  <si>
    <t>Maciel Pinheiro de Souza</t>
  </si>
  <si>
    <t>16.49798.22</t>
  </si>
  <si>
    <t xml:space="preserve">Paulo Alexandre da Silva </t>
  </si>
  <si>
    <t>16.13239.10</t>
  </si>
  <si>
    <t>Giuliano Cavalcante Batista</t>
  </si>
  <si>
    <t>15.12923.10</t>
  </si>
  <si>
    <t xml:space="preserve">Ivo Barreto da Silva Neto </t>
  </si>
  <si>
    <t>16.32051.17</t>
  </si>
  <si>
    <t xml:space="preserve">Roberto Alves Soares </t>
  </si>
  <si>
    <t>16.32052.17</t>
  </si>
  <si>
    <t>Bruno Sherman Tavares de Barros</t>
  </si>
  <si>
    <t>15.13237.10</t>
  </si>
  <si>
    <t xml:space="preserve">Bartolomeu Vicente de Moraes </t>
  </si>
  <si>
    <t>12.22107.14</t>
  </si>
  <si>
    <t>Rolf Ulrich Rimrott</t>
  </si>
  <si>
    <t>BA</t>
  </si>
  <si>
    <t>12.21080.14</t>
  </si>
  <si>
    <t xml:space="preserve">Patrick Ernanes Costa Vieira </t>
  </si>
  <si>
    <t>15.41884.20</t>
  </si>
  <si>
    <t xml:space="preserve">Henrique Lima da Silva </t>
  </si>
  <si>
    <t>12.46056.21</t>
  </si>
  <si>
    <t>Felipe Carrera di Credico</t>
  </si>
  <si>
    <t>16.50175.22</t>
  </si>
  <si>
    <t xml:space="preserve">Vamberto Pereira Rodrigues </t>
  </si>
  <si>
    <t>16.43953.21</t>
  </si>
  <si>
    <t xml:space="preserve">Edrizio Ferreira de Freitas Neto </t>
  </si>
  <si>
    <t>16.41878.20</t>
  </si>
  <si>
    <t xml:space="preserve">Luan Macena </t>
  </si>
  <si>
    <t>16.49812.22</t>
  </si>
  <si>
    <t xml:space="preserve">Caio Mateus Oliveira de Aquino </t>
  </si>
  <si>
    <t>14.20291.13</t>
  </si>
  <si>
    <t xml:space="preserve">Gustavo Gomes de Barros Meiro Cordeiro </t>
  </si>
  <si>
    <t>AL</t>
  </si>
  <si>
    <t>Desafio Morro do Parapente de DH - 30/04 a01/05/22 - Gaspar - SC</t>
  </si>
  <si>
    <t>02.11120.09</t>
  </si>
  <si>
    <t>Lucas Oechsler</t>
  </si>
  <si>
    <t xml:space="preserve">Secel - Jaragua do Sul/Dirtlan Bike/Estação Saude </t>
  </si>
  <si>
    <t>02.10880.09</t>
  </si>
  <si>
    <t xml:space="preserve">Lucas Eduardo Alves de Borba </t>
  </si>
  <si>
    <t xml:space="preserve">Associação Ibiramense de Ciclismo </t>
  </si>
  <si>
    <t>02.27809.16</t>
  </si>
  <si>
    <t>Thiesco Felipe Schutz</t>
  </si>
  <si>
    <t>FMD Rio do Sul/RoyalCiclo</t>
  </si>
  <si>
    <t>02.35198.18</t>
  </si>
  <si>
    <t xml:space="preserve">Deyvid Winicius de Oliveira </t>
  </si>
  <si>
    <t xml:space="preserve">Voodo DH Racing </t>
  </si>
  <si>
    <t>02.5327.06</t>
  </si>
  <si>
    <t>Roberto Nora Jurk</t>
  </si>
  <si>
    <t>02.34946.18</t>
  </si>
  <si>
    <t>Bruno Henrique Zoz</t>
  </si>
  <si>
    <t>ZOZ Materiais de Construção/BMB Incorporação</t>
  </si>
  <si>
    <t>02.23098.14</t>
  </si>
  <si>
    <t>William Cesar Michalack</t>
  </si>
  <si>
    <t>Funpell Pomerode</t>
  </si>
  <si>
    <t>02.15621.12</t>
  </si>
  <si>
    <t xml:space="preserve">Renato Pereira </t>
  </si>
  <si>
    <t>Voodo DH Racing/Master Bike</t>
  </si>
  <si>
    <t>02.38325.19</t>
  </si>
  <si>
    <t xml:space="preserve">Karina Kosmala </t>
  </si>
  <si>
    <t xml:space="preserve">Associação São Bentense de Ciclismo </t>
  </si>
  <si>
    <t>02.27760.16</t>
  </si>
  <si>
    <t xml:space="preserve">Nathan Gabriel Hertel </t>
  </si>
  <si>
    <t xml:space="preserve">CME Ibirama/Pref.Ibirama/LR Bike Shop/CT Diego Personal </t>
  </si>
  <si>
    <t>02.34949.18</t>
  </si>
  <si>
    <t xml:space="preserve">Paulo Sergio da Silveira </t>
  </si>
  <si>
    <t>02.27771.16</t>
  </si>
  <si>
    <t xml:space="preserve">Lucas da Costa da Silva </t>
  </si>
  <si>
    <t xml:space="preserve">Selmer Atl/Repolho Serviços Automotivo  </t>
  </si>
  <si>
    <t>02.36645.18</t>
  </si>
  <si>
    <t>Cristiano Rodrigo Ewald</t>
  </si>
  <si>
    <t>Secel Jaragua do Sul</t>
  </si>
  <si>
    <t>02.36999.12</t>
  </si>
  <si>
    <t xml:space="preserve">Juliano de Oliveira Neves Junior </t>
  </si>
  <si>
    <t>03.50643.22</t>
  </si>
  <si>
    <t>Gregory Andreas Leal</t>
  </si>
  <si>
    <t>02.49618.22</t>
  </si>
  <si>
    <t>Ruan Guilherme D'Avila Baumgart</t>
  </si>
  <si>
    <t xml:space="preserve">CME Ibirama/Iron Shin Race Team </t>
  </si>
  <si>
    <t>02.39050.19</t>
  </si>
  <si>
    <t xml:space="preserve">Anthony Diogo Tomasi </t>
  </si>
  <si>
    <t>DLB Bike</t>
  </si>
  <si>
    <t>02.42217.20</t>
  </si>
  <si>
    <t>Henrique Schroeder Fritzen</t>
  </si>
  <si>
    <t>Black Bull</t>
  </si>
  <si>
    <t>03.35612.18</t>
  </si>
  <si>
    <t xml:space="preserve">Bernardo de Almeida Ribas </t>
  </si>
  <si>
    <t>02.48046.21</t>
  </si>
  <si>
    <t xml:space="preserve">Lucas de Andrade </t>
  </si>
  <si>
    <t>02.13426.11</t>
  </si>
  <si>
    <t>Augusto Henrique Freiberger</t>
  </si>
  <si>
    <t>03.49981.22</t>
  </si>
  <si>
    <t xml:space="preserve">Geosnei Antonio Mendes </t>
  </si>
  <si>
    <t>03.50024.22</t>
  </si>
  <si>
    <t>Guilherme Szpacke</t>
  </si>
  <si>
    <t>02.35009.18</t>
  </si>
  <si>
    <t>Joao Augusto Hodecker</t>
  </si>
  <si>
    <t xml:space="preserve">FJC Serralheria </t>
  </si>
  <si>
    <t>02.39070.19</t>
  </si>
  <si>
    <t>Nikolas Lessmann Spredemann</t>
  </si>
  <si>
    <t>Darien Bike Shop</t>
  </si>
  <si>
    <t>02.34610.18</t>
  </si>
  <si>
    <t>Pablo Henrique Schumann</t>
  </si>
  <si>
    <t>02.45995.21</t>
  </si>
  <si>
    <t>Maxian Prachthauser</t>
  </si>
  <si>
    <t>02.44731.21</t>
  </si>
  <si>
    <t>Ramon Sthiago Eggert</t>
  </si>
  <si>
    <t>02.45061.21</t>
  </si>
  <si>
    <t>Alejandro Gabriel Milhome Dourtanis</t>
  </si>
  <si>
    <t>02.41427.20</t>
  </si>
  <si>
    <t xml:space="preserve">Eduardo Voigt Castanha </t>
  </si>
  <si>
    <t xml:space="preserve">Secel Jarahua do Sul </t>
  </si>
  <si>
    <t>02.49487.22</t>
  </si>
  <si>
    <t xml:space="preserve">Edson da Silva Filho </t>
  </si>
  <si>
    <t>04.42241.20</t>
  </si>
  <si>
    <t>Bruno de Freitas Campovilla</t>
  </si>
  <si>
    <t>SP</t>
  </si>
  <si>
    <t>02.21312.14</t>
  </si>
  <si>
    <t>Caio Onofre Riegert</t>
  </si>
  <si>
    <t>D.A.R. Sistemas de Segurança</t>
  </si>
  <si>
    <t>02.50062.22</t>
  </si>
  <si>
    <t>Roberto Borges Bilessimo</t>
  </si>
  <si>
    <t>02.49452.22</t>
  </si>
  <si>
    <t>Brayan Vinicius Vanzuita</t>
  </si>
  <si>
    <t>02.45068.21</t>
  </si>
  <si>
    <t>Pedro Augusto da Cruz</t>
  </si>
  <si>
    <t>Downhill São Francisco do Sul</t>
  </si>
  <si>
    <t>02.50007.22</t>
  </si>
  <si>
    <t>Caua Kurt Cipriani</t>
  </si>
  <si>
    <t>01.471362.20</t>
  </si>
  <si>
    <t>Leonardo Camargo dos Passos</t>
  </si>
  <si>
    <t>Camptrail/ATAC</t>
  </si>
  <si>
    <t>03.49500.22</t>
  </si>
  <si>
    <t>Gabriel Ferreira Gaideski</t>
  </si>
  <si>
    <t>02.23116.14</t>
  </si>
  <si>
    <t xml:space="preserve">Diogo Machado Lopes </t>
  </si>
  <si>
    <t xml:space="preserve">Associação Pedala Itapema de Ciclismo </t>
  </si>
  <si>
    <t>02.5797.06</t>
  </si>
  <si>
    <t xml:space="preserve">Fernando Carvalho </t>
  </si>
  <si>
    <t xml:space="preserve">Pedal Batistense Racing Team </t>
  </si>
  <si>
    <t>01.18227.13</t>
  </si>
  <si>
    <t>Jean Carlos Beck</t>
  </si>
  <si>
    <t>03.14737.11</t>
  </si>
  <si>
    <t>Israel Berveglieri Mello</t>
  </si>
  <si>
    <t>02.48555.22</t>
  </si>
  <si>
    <t xml:space="preserve">Nivaldo Giordan Pereira </t>
  </si>
  <si>
    <t>02.15622.12</t>
  </si>
  <si>
    <t xml:space="preserve">Thiago Custodio </t>
  </si>
  <si>
    <t xml:space="preserve">Associação Pedala  Itapema de Ciclismo </t>
  </si>
  <si>
    <t>02.5015.06</t>
  </si>
  <si>
    <t xml:space="preserve">Dionivon Gonsalves </t>
  </si>
  <si>
    <t>02.4002.05</t>
  </si>
  <si>
    <t>Raphael de Souza Konig</t>
  </si>
  <si>
    <t>03.23133.14</t>
  </si>
  <si>
    <t xml:space="preserve">Ubaldino Rodrigues Soares Filho </t>
  </si>
  <si>
    <t>02.35754.18</t>
  </si>
  <si>
    <t xml:space="preserve">Iterson Maba </t>
  </si>
  <si>
    <t xml:space="preserve">Dirtlan </t>
  </si>
  <si>
    <t>02.48562.22</t>
  </si>
  <si>
    <t xml:space="preserve">Manoel Luiz da Rosa </t>
  </si>
  <si>
    <t>02.2810.05</t>
  </si>
  <si>
    <t xml:space="preserve">Flavio Hodecker </t>
  </si>
  <si>
    <t>02.45228.21</t>
  </si>
  <si>
    <t>Sidnei Machado</t>
  </si>
  <si>
    <t xml:space="preserve">Bike Limeira </t>
  </si>
  <si>
    <t>02.47799.21</t>
  </si>
  <si>
    <t xml:space="preserve">Valdir Eggert Junior </t>
  </si>
  <si>
    <t>07.48652.22</t>
  </si>
  <si>
    <t>Sulivan Cesar Piler Martins</t>
  </si>
  <si>
    <t>Down Hill do Sossego Bikers - IUNA - ES - 15/05/22</t>
  </si>
  <si>
    <t>05.41125.20</t>
  </si>
  <si>
    <t>Francisco Chagas Junior</t>
  </si>
  <si>
    <t>Avulos</t>
  </si>
  <si>
    <t>MG</t>
  </si>
  <si>
    <t>05.28637.16</t>
  </si>
  <si>
    <t xml:space="preserve">Robert da Silva Costa </t>
  </si>
  <si>
    <t xml:space="preserve">New Order Bike </t>
  </si>
  <si>
    <t>07.51253.22</t>
  </si>
  <si>
    <t>Jefferson Andrade Vieira</t>
  </si>
  <si>
    <t>05.27522.15</t>
  </si>
  <si>
    <t>Daniela Botelho Santos</t>
  </si>
  <si>
    <t>07.39210.19</t>
  </si>
  <si>
    <t>Pedro Henrique Silva Gorini</t>
  </si>
  <si>
    <t>09.33249.17</t>
  </si>
  <si>
    <t>Bruno Kurtz Zaltron</t>
  </si>
  <si>
    <t>GO</t>
  </si>
  <si>
    <t>07.40017.19</t>
  </si>
  <si>
    <t>Stefano Araujo Ribeiro</t>
  </si>
  <si>
    <t>05.26709.15</t>
  </si>
  <si>
    <t xml:space="preserve">Diego Rosa Campos </t>
  </si>
  <si>
    <t>DHGV</t>
  </si>
  <si>
    <t>07.51327.22</t>
  </si>
  <si>
    <t>Waltair Dalto Souza</t>
  </si>
  <si>
    <t>05.36848.18</t>
  </si>
  <si>
    <t>Gabriel Martins Diniz</t>
  </si>
  <si>
    <t>06.13170.10</t>
  </si>
  <si>
    <t>Frank Wesley Espindola da Conceição</t>
  </si>
  <si>
    <t>07.21263.14</t>
  </si>
  <si>
    <t>Uandeson de Almeida Silva</t>
  </si>
  <si>
    <t>05.28695.16</t>
  </si>
  <si>
    <t>Pedro Franco Barbosa</t>
  </si>
  <si>
    <t>New Order</t>
  </si>
  <si>
    <t>05.42494.20</t>
  </si>
  <si>
    <t>Cassio Eduardo Silva</t>
  </si>
  <si>
    <t>07.40015.19</t>
  </si>
  <si>
    <t>Marcio Cardoso Bressanelli</t>
  </si>
  <si>
    <t>07.29074.16</t>
  </si>
  <si>
    <t xml:space="preserve">Alexandre Iunes Godinho Araujo </t>
  </si>
  <si>
    <t>07.9455.10</t>
  </si>
  <si>
    <t xml:space="preserve">Plinio Gomes de Mattos Neto </t>
  </si>
  <si>
    <t>05.42309.20</t>
  </si>
  <si>
    <t>Gabriel Mansur Mayrinck</t>
  </si>
  <si>
    <t>07.42745.20</t>
  </si>
  <si>
    <t>Willis Felix</t>
  </si>
  <si>
    <t>Pedra Bike Park de DH - Botuvera - SC - 04 e 05/06/22</t>
  </si>
  <si>
    <t>02.4665.06</t>
  </si>
  <si>
    <t>Gabriel Imseis Lanfredi</t>
  </si>
  <si>
    <t>02.5014.06</t>
  </si>
  <si>
    <t>Bruna Ulrich</t>
  </si>
  <si>
    <t>Manoel Marchetti/Prefeitura de Ibirama/Nomad Sport/Ciric</t>
  </si>
  <si>
    <t>03.38778.19</t>
  </si>
  <si>
    <t>Natasha Horacio Bisterço dos Santos</t>
  </si>
  <si>
    <t>03.37662.19</t>
  </si>
  <si>
    <t>Gustavo Heimoviski</t>
  </si>
  <si>
    <t>02.22694.14</t>
  </si>
  <si>
    <t xml:space="preserve">Joao Antonio Vieira de Oliveira </t>
  </si>
  <si>
    <t>Abraci</t>
  </si>
  <si>
    <t>02.22301.14</t>
  </si>
  <si>
    <t>Luiz Eduardo Scheffer</t>
  </si>
  <si>
    <t>03.50629.22</t>
  </si>
  <si>
    <t>Vinicius Fragoso</t>
  </si>
  <si>
    <t>03.45919.21</t>
  </si>
  <si>
    <t>Christopher Vidal Leitzke</t>
  </si>
  <si>
    <t>02.22952.14</t>
  </si>
  <si>
    <t>Francisco Sikorski konig</t>
  </si>
  <si>
    <t>02.50056.22</t>
  </si>
  <si>
    <t xml:space="preserve">Gustavo Gonçalves </t>
  </si>
  <si>
    <t>Pedal Batistense Racing Team</t>
  </si>
  <si>
    <t>04.46588.21</t>
  </si>
  <si>
    <t xml:space="preserve">Theo Natrielli Binari de Oliveira </t>
  </si>
  <si>
    <t>02.48045.21</t>
  </si>
  <si>
    <t>Kleber Rosa</t>
  </si>
  <si>
    <t>02.17761.12</t>
  </si>
  <si>
    <t>Guilherme Augusto Fretta Lacerda</t>
  </si>
  <si>
    <t>02.8923.08</t>
  </si>
  <si>
    <t>Luiz Antonio Archer</t>
  </si>
  <si>
    <t xml:space="preserve">Desafi do Lambari de DH - Londrina - PR - 21 e 22/05/22 </t>
  </si>
  <si>
    <t>03.51607.22</t>
  </si>
  <si>
    <t>Joao Vitor Gnatkoski</t>
  </si>
  <si>
    <t>03.49979.22</t>
  </si>
  <si>
    <t>Junior Pereira Nunes</t>
  </si>
  <si>
    <t>03.50022.22</t>
  </si>
  <si>
    <t xml:space="preserve">Eduardo Luis Costa </t>
  </si>
  <si>
    <t>03.50646.22</t>
  </si>
  <si>
    <t xml:space="preserve">Joao Pedro Gori Tudino </t>
  </si>
  <si>
    <t>03.51608.22</t>
  </si>
  <si>
    <t>Edson Gabriel Ianiski Broday</t>
  </si>
  <si>
    <t>03.51611.22</t>
  </si>
  <si>
    <t xml:space="preserve">Cesar Augusto Samila </t>
  </si>
  <si>
    <t>03.51612.22</t>
  </si>
  <si>
    <t xml:space="preserve">Joao Victor de Oliveira Ventura </t>
  </si>
  <si>
    <t>03.51610.22</t>
  </si>
  <si>
    <t>Joa Pedro Menon</t>
  </si>
  <si>
    <t>03.50627.22</t>
  </si>
  <si>
    <t>Pedro Jose Piga Kosteski</t>
  </si>
  <si>
    <t>03.50025.22</t>
  </si>
  <si>
    <t xml:space="preserve">Luiz Eduardo Rodrigues Borges </t>
  </si>
  <si>
    <t>03.38729.19</t>
  </si>
  <si>
    <t>Vitor Leonardo Demski</t>
  </si>
  <si>
    <t>03.46059.21</t>
  </si>
  <si>
    <t>Jean Victor Kubaski</t>
  </si>
  <si>
    <t>03.43075.20</t>
  </si>
  <si>
    <t>Pedro Augusto dos Santos Moroloski</t>
  </si>
  <si>
    <t>03.50626.22</t>
  </si>
  <si>
    <t>Joao Victor Bedin</t>
  </si>
  <si>
    <t>03.18483.13</t>
  </si>
  <si>
    <t>Guilherme Augusto Eleodoro</t>
  </si>
  <si>
    <t>03.18484.13</t>
  </si>
  <si>
    <t xml:space="preserve">Gabriel Lonam Narue dos Santos </t>
  </si>
  <si>
    <t>03.49498.22</t>
  </si>
  <si>
    <t>Bruno Henrique Gonçalves Ferreira</t>
  </si>
  <si>
    <t>03.50622.22</t>
  </si>
  <si>
    <t xml:space="preserve">Felipe Demetrio Lemos </t>
  </si>
  <si>
    <t>03.51609.22</t>
  </si>
  <si>
    <t>Halan Dione Filus</t>
  </si>
  <si>
    <t>03.11761.09</t>
  </si>
  <si>
    <t>Julio Cesar Kimpinski</t>
  </si>
  <si>
    <t>03.50624.22</t>
  </si>
  <si>
    <t>Guilherme Alves da Silva</t>
  </si>
  <si>
    <t>03.16126.12</t>
  </si>
  <si>
    <t>Reinaldo Jose da Silva</t>
  </si>
  <si>
    <t>03.35613.18</t>
  </si>
  <si>
    <t>Hugo Leonardo Tofanelli</t>
  </si>
  <si>
    <t>03.37611.19</t>
  </si>
  <si>
    <t xml:space="preserve">Thiago Torneiro dos Santos </t>
  </si>
  <si>
    <t>03.35293.18</t>
  </si>
  <si>
    <t>Fernando Meira Mattos</t>
  </si>
  <si>
    <t>02.3344.05</t>
  </si>
  <si>
    <t>Rafael Ewald</t>
  </si>
  <si>
    <t xml:space="preserve">Markolf Bikes/Farmacia Rafaela </t>
  </si>
  <si>
    <t>03.14728.11</t>
  </si>
  <si>
    <t xml:space="preserve">Airton Jose Soares </t>
  </si>
  <si>
    <t>03.5429.11</t>
  </si>
  <si>
    <t>Joao Umberto Bortolote</t>
  </si>
  <si>
    <t>03.30398.16</t>
  </si>
  <si>
    <t xml:space="preserve">Adalberto Sanches Costa </t>
  </si>
  <si>
    <t>03.19600.13</t>
  </si>
  <si>
    <t>Antonio Carlos Gambea</t>
  </si>
  <si>
    <t>03.37438.18</t>
  </si>
  <si>
    <t xml:space="preserve">Benedito Moreira Neto </t>
  </si>
  <si>
    <t>03.35173.18</t>
  </si>
  <si>
    <t>Pedro Henrique Dal Pai Bin</t>
  </si>
  <si>
    <t>03.14726.11</t>
  </si>
  <si>
    <t>Anderson de Barros Soares</t>
  </si>
  <si>
    <t>Alan Costa Correa</t>
  </si>
  <si>
    <t>03.50623.22</t>
  </si>
  <si>
    <t>Felipe Alves Fragoso</t>
  </si>
  <si>
    <t>03.45920.21</t>
  </si>
  <si>
    <t>Daniela Gavlaki</t>
  </si>
  <si>
    <t>03.51255.22</t>
  </si>
  <si>
    <t>Tais Mlot</t>
  </si>
  <si>
    <t>Down Hill do Ferrabraz - Sapiranga - RS - 11 e 12/06/22</t>
  </si>
  <si>
    <t>DH1</t>
  </si>
  <si>
    <t>01.32326.17</t>
  </si>
  <si>
    <t xml:space="preserve">Felipe Balzan </t>
  </si>
  <si>
    <t>01.15129.11</t>
  </si>
  <si>
    <t>Gabriel Haas Bissolotti</t>
  </si>
  <si>
    <t xml:space="preserve">EBNC/ACBI Associação Carlos Barbosa de Ciclismo </t>
  </si>
  <si>
    <t>JUVFEM</t>
  </si>
  <si>
    <t>01.45759.21</t>
  </si>
  <si>
    <t>Larissa Holscher da Luz</t>
  </si>
  <si>
    <t>LSDH/Probike</t>
  </si>
  <si>
    <t>01.52042.22</t>
  </si>
  <si>
    <t>Enzo Fernando Trubian Brustolin</t>
  </si>
  <si>
    <t>01.45764.21</t>
  </si>
  <si>
    <t>Pietro Melere Arrosi</t>
  </si>
  <si>
    <t>01.45737.21</t>
  </si>
  <si>
    <t>Denilson Dapper</t>
  </si>
  <si>
    <t>01.15158.11</t>
  </si>
  <si>
    <t>Eduardo Melere</t>
  </si>
  <si>
    <t>01.27722.16</t>
  </si>
  <si>
    <t xml:space="preserve">Luccas Raota </t>
  </si>
  <si>
    <t>01.45722.21</t>
  </si>
  <si>
    <t>Guilherme Cesar Kremer</t>
  </si>
  <si>
    <t>01.10847.09</t>
  </si>
  <si>
    <t>Douglas Fausto Loss</t>
  </si>
  <si>
    <t>01.32351.17</t>
  </si>
  <si>
    <t>Jean Carlos Polesello</t>
  </si>
  <si>
    <t>01.1370.04</t>
  </si>
  <si>
    <t>Rafael Colombo</t>
  </si>
  <si>
    <t>01.1274.04</t>
  </si>
  <si>
    <t>Filipe Sparder</t>
  </si>
  <si>
    <t>01.1269.04</t>
  </si>
  <si>
    <t>Juliano Spolidoro Milese</t>
  </si>
  <si>
    <t>01.8639.08</t>
  </si>
  <si>
    <t xml:space="preserve">Leandro Canal Bonfante </t>
  </si>
  <si>
    <t>Equipe DH Lope</t>
  </si>
  <si>
    <t>01.38091.19</t>
  </si>
  <si>
    <t>Arquimedes Roberto Fiss</t>
  </si>
  <si>
    <t>01.1277.04</t>
  </si>
  <si>
    <t>Frederico Gottert Vianna</t>
  </si>
  <si>
    <t>01.11844.10</t>
  </si>
  <si>
    <t xml:space="preserve">Adriano Silva Cardoso </t>
  </si>
  <si>
    <t>01.2865.05</t>
  </si>
  <si>
    <t>Francisco Paulo Maame Innamorato</t>
  </si>
  <si>
    <t>01.1275.04</t>
  </si>
  <si>
    <t xml:space="preserve">Danilo Spader </t>
  </si>
  <si>
    <t>RANKING DH - MASTER 60+ -   27/06/22</t>
  </si>
  <si>
    <t>RANKING DH - MASTER 55-59 -  27/06/22</t>
  </si>
  <si>
    <t>RANKING DH - MASTER 50-54 -   27/06/22</t>
  </si>
  <si>
    <t>RANKING DH - MASTER 45-49  -  27/06/22</t>
  </si>
  <si>
    <t>RANKING DH - MASTER 40-44 -  27/06/22</t>
  </si>
  <si>
    <t>RANKING DH - MASTER 35-39 -   27/06/22</t>
  </si>
  <si>
    <t>RANKING DH - MASTER 30-34  -  27/06/22</t>
  </si>
  <si>
    <t>RANKING DH - SUB 30 -   27/06/22</t>
  </si>
  <si>
    <t>RANKING DH - JUVENIL - FEM - 27/06/22</t>
  </si>
  <si>
    <t>RANKING DH - ELITE FEMININO -  27/06/22</t>
  </si>
  <si>
    <t>RANKING DH - INF. JUV. MASCULINO -  27/06/22</t>
  </si>
  <si>
    <t>RANKING DH - JUVENIL MASCULINO -  27/06/22</t>
  </si>
  <si>
    <t>RANKING DH - JUNIOR MASCULINO  -  27/06/22</t>
  </si>
  <si>
    <t>RANKING DH - ELITE MASCULINO  - 27/06/22</t>
  </si>
  <si>
    <t>Desafio da Pedreira - Ouro Verde do Oeste - PR - 19/06/22</t>
  </si>
  <si>
    <t>Desafio das Pedreiras - Ouro Verde do Oeste - PR - 19/06/22</t>
  </si>
  <si>
    <t>03.51720.22</t>
  </si>
  <si>
    <t>Ana Thaina de Souza Silva</t>
  </si>
  <si>
    <t>03.41457.20</t>
  </si>
  <si>
    <t>Joao Victor Ebraim Largura</t>
  </si>
  <si>
    <t>Cesar Augusto Samila</t>
  </si>
  <si>
    <t>03.1819.04</t>
  </si>
  <si>
    <t>Julimar Augusto Colombo</t>
  </si>
  <si>
    <t>Ubaldino Rodrigues Soares Filho</t>
  </si>
  <si>
    <t>03.15429.11.</t>
  </si>
  <si>
    <t>03.19600.13.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</si>
</sst>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  <numFmt numFmtId="182" formatCode="&quot;Ativado&quot;;&quot;Ativado&quot;;&quot;Desativado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2257425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3524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2095500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381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2</xdr:col>
      <xdr:colOff>2114550</xdr:colOff>
      <xdr:row>0</xdr:row>
      <xdr:rowOff>695325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390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2266950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9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2200275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29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2143125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2</xdr:col>
      <xdr:colOff>2428875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2</xdr:col>
      <xdr:colOff>2295525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3609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2143125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438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2</xdr:col>
      <xdr:colOff>2914650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4095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2305050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590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2209800</xdr:colOff>
      <xdr:row>0</xdr:row>
      <xdr:rowOff>733425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495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7" width="5.7109375" style="45" customWidth="1"/>
    <col min="18" max="18" width="6.28125" style="45" customWidth="1"/>
    <col min="19" max="20" width="5.7109375" style="45" customWidth="1"/>
    <col min="21" max="21" width="0.85546875" style="3" customWidth="1"/>
  </cols>
  <sheetData>
    <row r="1" spans="1:21" ht="81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83"/>
      <c r="K1" s="83"/>
      <c r="L1" s="83" t="s">
        <v>647</v>
      </c>
      <c r="M1" s="83" t="s">
        <v>587</v>
      </c>
      <c r="N1" s="83" t="s">
        <v>480</v>
      </c>
      <c r="O1" s="83" t="s">
        <v>512</v>
      </c>
      <c r="P1" s="83" t="s">
        <v>435</v>
      </c>
      <c r="Q1" s="83" t="s">
        <v>300</v>
      </c>
      <c r="R1" s="83" t="s">
        <v>222</v>
      </c>
      <c r="S1" s="83" t="s">
        <v>172</v>
      </c>
      <c r="T1" s="83" t="s">
        <v>102</v>
      </c>
      <c r="U1" s="13"/>
    </row>
    <row r="2" spans="1:21" ht="35.25" customHeight="1">
      <c r="A2" s="92" t="s">
        <v>646</v>
      </c>
      <c r="B2" s="92"/>
      <c r="C2" s="92"/>
      <c r="D2" s="92"/>
      <c r="E2" s="92"/>
      <c r="F2" s="92"/>
      <c r="G2" s="92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4"/>
    </row>
    <row r="3" spans="1:21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304</v>
      </c>
      <c r="C4" s="47" t="s">
        <v>305</v>
      </c>
      <c r="D4" s="36" t="s">
        <v>7</v>
      </c>
      <c r="E4" s="47" t="s">
        <v>306</v>
      </c>
      <c r="F4" s="36" t="s">
        <v>21</v>
      </c>
      <c r="G4" s="36">
        <f aca="true" t="shared" si="0" ref="G4:G35">SUM(I4:T4)</f>
        <v>420</v>
      </c>
      <c r="H4" s="12"/>
      <c r="I4" s="70"/>
      <c r="J4" s="39"/>
      <c r="K4" s="39"/>
      <c r="L4" s="39">
        <v>60</v>
      </c>
      <c r="M4" s="39">
        <v>95</v>
      </c>
      <c r="N4" s="39">
        <v>95</v>
      </c>
      <c r="O4" s="39">
        <v>60</v>
      </c>
      <c r="P4" s="39">
        <v>55</v>
      </c>
      <c r="Q4" s="39">
        <v>55</v>
      </c>
      <c r="R4" s="39"/>
      <c r="S4" s="39"/>
      <c r="T4" s="39"/>
      <c r="U4" s="16"/>
    </row>
    <row r="5" spans="1:21" ht="15" customHeight="1">
      <c r="A5" s="36">
        <v>2</v>
      </c>
      <c r="B5" s="47">
        <v>10084864068</v>
      </c>
      <c r="C5" s="47" t="s">
        <v>103</v>
      </c>
      <c r="D5" s="36" t="s">
        <v>7</v>
      </c>
      <c r="E5" s="47" t="s">
        <v>80</v>
      </c>
      <c r="F5" s="36" t="s">
        <v>20</v>
      </c>
      <c r="G5" s="36">
        <f t="shared" si="0"/>
        <v>355</v>
      </c>
      <c r="H5" s="16"/>
      <c r="I5" s="70"/>
      <c r="J5" s="39"/>
      <c r="K5" s="39"/>
      <c r="L5" s="39"/>
      <c r="M5" s="39">
        <v>110</v>
      </c>
      <c r="N5" s="39">
        <v>85</v>
      </c>
      <c r="O5" s="39"/>
      <c r="P5" s="39">
        <v>50</v>
      </c>
      <c r="Q5" s="39">
        <v>50</v>
      </c>
      <c r="R5" s="39"/>
      <c r="S5" s="39"/>
      <c r="T5" s="39">
        <v>60</v>
      </c>
      <c r="U5" s="16"/>
    </row>
    <row r="6" spans="1:21" ht="15" customHeight="1">
      <c r="A6" s="36">
        <v>3</v>
      </c>
      <c r="B6" s="47" t="s">
        <v>301</v>
      </c>
      <c r="C6" s="47" t="s">
        <v>302</v>
      </c>
      <c r="D6" s="36" t="s">
        <v>7</v>
      </c>
      <c r="E6" s="47" t="s">
        <v>303</v>
      </c>
      <c r="F6" s="36" t="s">
        <v>21</v>
      </c>
      <c r="G6" s="36">
        <f t="shared" si="0"/>
        <v>315</v>
      </c>
      <c r="H6" s="16"/>
      <c r="I6" s="70"/>
      <c r="J6" s="39"/>
      <c r="K6" s="39"/>
      <c r="L6" s="39"/>
      <c r="M6" s="39">
        <v>90</v>
      </c>
      <c r="N6" s="39">
        <v>110</v>
      </c>
      <c r="O6" s="39">
        <v>55</v>
      </c>
      <c r="P6" s="39"/>
      <c r="Q6" s="39">
        <v>60</v>
      </c>
      <c r="R6" s="39"/>
      <c r="S6" s="39"/>
      <c r="T6" s="39"/>
      <c r="U6" s="16"/>
    </row>
    <row r="7" spans="1:24" ht="15" customHeight="1">
      <c r="A7" s="36">
        <v>4</v>
      </c>
      <c r="B7" s="47" t="s">
        <v>26</v>
      </c>
      <c r="C7" s="47" t="s">
        <v>27</v>
      </c>
      <c r="D7" s="36" t="s">
        <v>7</v>
      </c>
      <c r="E7" s="47" t="s">
        <v>24</v>
      </c>
      <c r="F7" s="36" t="s">
        <v>21</v>
      </c>
      <c r="G7" s="36">
        <f t="shared" si="0"/>
        <v>300</v>
      </c>
      <c r="H7" s="16"/>
      <c r="I7" s="70"/>
      <c r="J7" s="39"/>
      <c r="K7" s="39"/>
      <c r="L7" s="39">
        <v>50</v>
      </c>
      <c r="M7" s="39">
        <v>65</v>
      </c>
      <c r="N7" s="39">
        <v>50</v>
      </c>
      <c r="O7" s="39">
        <v>50</v>
      </c>
      <c r="P7" s="39"/>
      <c r="Q7" s="39">
        <v>40</v>
      </c>
      <c r="R7" s="39"/>
      <c r="S7" s="39"/>
      <c r="T7" s="39">
        <v>45</v>
      </c>
      <c r="U7" s="16"/>
      <c r="V7" s="85"/>
      <c r="W7" s="86"/>
      <c r="X7" s="86"/>
    </row>
    <row r="8" spans="1:21" ht="15" customHeight="1">
      <c r="A8" s="36">
        <v>5</v>
      </c>
      <c r="B8" s="47">
        <v>10005855548</v>
      </c>
      <c r="C8" s="47" t="s">
        <v>101</v>
      </c>
      <c r="D8" s="36" t="s">
        <v>7</v>
      </c>
      <c r="E8" s="47" t="s">
        <v>104</v>
      </c>
      <c r="F8" s="36" t="s">
        <v>21</v>
      </c>
      <c r="G8" s="36">
        <f t="shared" si="0"/>
        <v>230</v>
      </c>
      <c r="H8" s="16"/>
      <c r="I8" s="70"/>
      <c r="J8" s="39"/>
      <c r="K8" s="39"/>
      <c r="L8" s="39"/>
      <c r="M8" s="39">
        <v>85</v>
      </c>
      <c r="N8" s="39">
        <v>90</v>
      </c>
      <c r="O8" s="39"/>
      <c r="P8" s="39"/>
      <c r="Q8" s="39"/>
      <c r="R8" s="39"/>
      <c r="S8" s="39"/>
      <c r="T8" s="39">
        <v>55</v>
      </c>
      <c r="U8" s="16"/>
    </row>
    <row r="9" spans="1:21" ht="15" customHeight="1">
      <c r="A9" s="36">
        <v>6</v>
      </c>
      <c r="B9" s="47">
        <v>10007379458</v>
      </c>
      <c r="C9" s="50" t="s">
        <v>105</v>
      </c>
      <c r="D9" s="36" t="s">
        <v>7</v>
      </c>
      <c r="E9" s="47" t="s">
        <v>80</v>
      </c>
      <c r="F9" s="36" t="s">
        <v>20</v>
      </c>
      <c r="G9" s="36">
        <f t="shared" si="0"/>
        <v>225</v>
      </c>
      <c r="H9" s="16"/>
      <c r="I9" s="70"/>
      <c r="J9" s="39"/>
      <c r="K9" s="39"/>
      <c r="L9" s="39"/>
      <c r="M9" s="39">
        <v>75</v>
      </c>
      <c r="N9" s="39">
        <v>70</v>
      </c>
      <c r="O9" s="39"/>
      <c r="P9" s="39"/>
      <c r="Q9" s="39">
        <v>30</v>
      </c>
      <c r="R9" s="39"/>
      <c r="S9" s="39"/>
      <c r="T9" s="39">
        <v>50</v>
      </c>
      <c r="U9" s="16"/>
    </row>
    <row r="10" spans="1:21" ht="15" customHeight="1">
      <c r="A10" s="36">
        <v>7</v>
      </c>
      <c r="B10" s="47" t="s">
        <v>29</v>
      </c>
      <c r="C10" s="47" t="s">
        <v>30</v>
      </c>
      <c r="D10" s="36" t="s">
        <v>7</v>
      </c>
      <c r="E10" s="47" t="s">
        <v>24</v>
      </c>
      <c r="F10" s="36" t="s">
        <v>28</v>
      </c>
      <c r="G10" s="36">
        <f t="shared" si="0"/>
        <v>185</v>
      </c>
      <c r="H10" s="18"/>
      <c r="I10" s="70"/>
      <c r="J10" s="39"/>
      <c r="K10" s="39"/>
      <c r="L10" s="39">
        <v>45</v>
      </c>
      <c r="M10" s="39"/>
      <c r="N10" s="39">
        <v>55</v>
      </c>
      <c r="O10" s="39">
        <v>40</v>
      </c>
      <c r="P10" s="39"/>
      <c r="Q10" s="39">
        <v>5</v>
      </c>
      <c r="R10" s="39"/>
      <c r="S10" s="39"/>
      <c r="T10" s="39">
        <v>40</v>
      </c>
      <c r="U10" s="16"/>
    </row>
    <row r="11" spans="1:21" ht="15" customHeight="1">
      <c r="A11" s="36">
        <v>8</v>
      </c>
      <c r="B11" s="47" t="s">
        <v>481</v>
      </c>
      <c r="C11" s="47" t="s">
        <v>482</v>
      </c>
      <c r="D11" s="36" t="s">
        <v>7</v>
      </c>
      <c r="E11" s="47" t="s">
        <v>24</v>
      </c>
      <c r="F11" s="36" t="s">
        <v>21</v>
      </c>
      <c r="G11" s="36">
        <f t="shared" si="0"/>
        <v>155</v>
      </c>
      <c r="H11" s="18"/>
      <c r="I11" s="70"/>
      <c r="J11" s="39"/>
      <c r="K11" s="39"/>
      <c r="L11" s="39"/>
      <c r="M11" s="39">
        <v>80</v>
      </c>
      <c r="N11" s="39">
        <v>75</v>
      </c>
      <c r="O11" s="39"/>
      <c r="P11" s="39"/>
      <c r="Q11" s="39"/>
      <c r="R11" s="39"/>
      <c r="S11" s="39"/>
      <c r="T11" s="39"/>
      <c r="U11" s="16"/>
    </row>
    <row r="12" spans="1:21" ht="15" customHeight="1">
      <c r="A12" s="36">
        <v>9</v>
      </c>
      <c r="B12" s="47">
        <v>10084145258</v>
      </c>
      <c r="C12" s="47" t="s">
        <v>38</v>
      </c>
      <c r="D12" s="36" t="s">
        <v>7</v>
      </c>
      <c r="E12" s="47" t="s">
        <v>24</v>
      </c>
      <c r="F12" s="36" t="s">
        <v>21</v>
      </c>
      <c r="G12" s="36">
        <f t="shared" si="0"/>
        <v>150</v>
      </c>
      <c r="H12" s="17"/>
      <c r="I12" s="70"/>
      <c r="J12" s="39"/>
      <c r="K12" s="39"/>
      <c r="L12" s="39"/>
      <c r="M12" s="39"/>
      <c r="N12" s="39">
        <v>80</v>
      </c>
      <c r="O12" s="39">
        <v>25</v>
      </c>
      <c r="P12" s="39"/>
      <c r="Q12" s="39">
        <v>35</v>
      </c>
      <c r="R12" s="39"/>
      <c r="S12" s="39"/>
      <c r="T12" s="39">
        <v>10</v>
      </c>
      <c r="U12" s="16"/>
    </row>
    <row r="13" spans="1:21" ht="15" customHeight="1">
      <c r="A13" s="36">
        <v>10</v>
      </c>
      <c r="B13" s="47">
        <v>10056520062</v>
      </c>
      <c r="C13" s="47" t="s">
        <v>108</v>
      </c>
      <c r="D13" s="36" t="s">
        <v>7</v>
      </c>
      <c r="E13" s="47" t="s">
        <v>24</v>
      </c>
      <c r="F13" s="36" t="s">
        <v>20</v>
      </c>
      <c r="G13" s="36">
        <f t="shared" si="0"/>
        <v>145</v>
      </c>
      <c r="H13" s="17"/>
      <c r="I13" s="70"/>
      <c r="J13" s="39"/>
      <c r="K13" s="39"/>
      <c r="L13" s="39"/>
      <c r="M13" s="39">
        <v>35</v>
      </c>
      <c r="N13" s="39">
        <v>30</v>
      </c>
      <c r="O13" s="39"/>
      <c r="P13" s="39">
        <v>15</v>
      </c>
      <c r="Q13" s="39">
        <v>45</v>
      </c>
      <c r="R13" s="39"/>
      <c r="S13" s="39"/>
      <c r="T13" s="39">
        <v>20</v>
      </c>
      <c r="U13" s="16"/>
    </row>
    <row r="14" spans="1:21" ht="15" customHeight="1">
      <c r="A14" s="36">
        <v>11</v>
      </c>
      <c r="B14" s="47" t="s">
        <v>58</v>
      </c>
      <c r="C14" s="47" t="s">
        <v>173</v>
      </c>
      <c r="D14" s="36" t="s">
        <v>7</v>
      </c>
      <c r="E14" s="47" t="s">
        <v>24</v>
      </c>
      <c r="F14" s="36" t="s">
        <v>31</v>
      </c>
      <c r="G14" s="36">
        <f t="shared" si="0"/>
        <v>120</v>
      </c>
      <c r="H14" s="18"/>
      <c r="I14" s="70"/>
      <c r="J14" s="39"/>
      <c r="K14" s="39"/>
      <c r="L14" s="39"/>
      <c r="M14" s="39"/>
      <c r="N14" s="39"/>
      <c r="O14" s="39"/>
      <c r="P14" s="39">
        <v>60</v>
      </c>
      <c r="Q14" s="39"/>
      <c r="R14" s="39"/>
      <c r="S14" s="39">
        <v>60</v>
      </c>
      <c r="T14" s="39"/>
      <c r="U14" s="16"/>
    </row>
    <row r="15" spans="1:21" ht="15" customHeight="1">
      <c r="A15" s="36">
        <v>12</v>
      </c>
      <c r="B15" s="47" t="s">
        <v>106</v>
      </c>
      <c r="C15" s="47" t="s">
        <v>22</v>
      </c>
      <c r="D15" s="36" t="s">
        <v>7</v>
      </c>
      <c r="E15" s="47" t="s">
        <v>24</v>
      </c>
      <c r="F15" s="36" t="s">
        <v>20</v>
      </c>
      <c r="G15" s="36">
        <f t="shared" si="0"/>
        <v>108</v>
      </c>
      <c r="H15" s="17"/>
      <c r="I15" s="70"/>
      <c r="J15" s="39"/>
      <c r="K15" s="39"/>
      <c r="L15" s="39"/>
      <c r="M15" s="39">
        <v>70</v>
      </c>
      <c r="N15" s="39"/>
      <c r="O15" s="39"/>
      <c r="P15" s="39"/>
      <c r="Q15" s="39">
        <v>8</v>
      </c>
      <c r="R15" s="39"/>
      <c r="S15" s="39"/>
      <c r="T15" s="39">
        <v>30</v>
      </c>
      <c r="U15" s="16"/>
    </row>
    <row r="16" spans="1:21" ht="15" customHeight="1">
      <c r="A16" s="36">
        <v>13</v>
      </c>
      <c r="B16" s="47" t="s">
        <v>576</v>
      </c>
      <c r="C16" s="47" t="s">
        <v>577</v>
      </c>
      <c r="D16" s="36" t="s">
        <v>7</v>
      </c>
      <c r="E16" s="47" t="s">
        <v>24</v>
      </c>
      <c r="F16" s="36" t="s">
        <v>28</v>
      </c>
      <c r="G16" s="36">
        <f t="shared" si="0"/>
        <v>100</v>
      </c>
      <c r="H16" s="17"/>
      <c r="I16" s="70"/>
      <c r="J16" s="39"/>
      <c r="K16" s="39"/>
      <c r="L16" s="39">
        <v>55</v>
      </c>
      <c r="M16" s="39"/>
      <c r="N16" s="39"/>
      <c r="O16" s="39">
        <v>45</v>
      </c>
      <c r="P16" s="39"/>
      <c r="Q16" s="39"/>
      <c r="R16" s="39"/>
      <c r="S16" s="39"/>
      <c r="T16" s="39"/>
      <c r="U16" s="16"/>
    </row>
    <row r="17" spans="1:21" ht="15" customHeight="1">
      <c r="A17" s="36">
        <v>14</v>
      </c>
      <c r="B17" s="47" t="s">
        <v>321</v>
      </c>
      <c r="C17" s="47" t="s">
        <v>322</v>
      </c>
      <c r="D17" s="36" t="s">
        <v>7</v>
      </c>
      <c r="E17" s="47" t="s">
        <v>323</v>
      </c>
      <c r="F17" s="36" t="s">
        <v>21</v>
      </c>
      <c r="G17" s="36">
        <f t="shared" si="0"/>
        <v>99</v>
      </c>
      <c r="H17" s="17"/>
      <c r="I17" s="70"/>
      <c r="J17" s="39"/>
      <c r="K17" s="39"/>
      <c r="L17" s="39"/>
      <c r="M17" s="39"/>
      <c r="N17" s="39">
        <v>65</v>
      </c>
      <c r="O17" s="39">
        <v>30</v>
      </c>
      <c r="P17" s="39"/>
      <c r="Q17" s="39">
        <v>4</v>
      </c>
      <c r="R17" s="39"/>
      <c r="S17" s="39"/>
      <c r="T17" s="39"/>
      <c r="U17" s="16"/>
    </row>
    <row r="18" spans="1:21" ht="15" customHeight="1">
      <c r="A18" s="36">
        <v>15</v>
      </c>
      <c r="B18" s="47" t="s">
        <v>174</v>
      </c>
      <c r="C18" s="47" t="s">
        <v>175</v>
      </c>
      <c r="D18" s="36" t="s">
        <v>7</v>
      </c>
      <c r="E18" s="47" t="s">
        <v>24</v>
      </c>
      <c r="F18" s="36" t="s">
        <v>31</v>
      </c>
      <c r="G18" s="36">
        <f t="shared" si="0"/>
        <v>85</v>
      </c>
      <c r="H18" s="17"/>
      <c r="I18" s="70"/>
      <c r="J18" s="39"/>
      <c r="K18" s="39"/>
      <c r="L18" s="39"/>
      <c r="M18" s="39"/>
      <c r="N18" s="39"/>
      <c r="O18" s="39"/>
      <c r="P18" s="39">
        <v>30</v>
      </c>
      <c r="Q18" s="39"/>
      <c r="R18" s="39"/>
      <c r="S18" s="39">
        <v>55</v>
      </c>
      <c r="T18" s="39"/>
      <c r="U18" s="16"/>
    </row>
    <row r="19" spans="1:21" ht="15" customHeight="1">
      <c r="A19" s="36">
        <v>16</v>
      </c>
      <c r="B19" s="47" t="s">
        <v>315</v>
      </c>
      <c r="C19" s="47" t="s">
        <v>316</v>
      </c>
      <c r="D19" s="36" t="s">
        <v>7</v>
      </c>
      <c r="E19" s="47" t="s">
        <v>317</v>
      </c>
      <c r="F19" s="36" t="s">
        <v>21</v>
      </c>
      <c r="G19" s="36">
        <f t="shared" si="0"/>
        <v>82</v>
      </c>
      <c r="H19" s="17"/>
      <c r="I19" s="70"/>
      <c r="J19" s="39"/>
      <c r="K19" s="39"/>
      <c r="L19" s="39"/>
      <c r="M19" s="39">
        <v>40</v>
      </c>
      <c r="N19" s="39">
        <v>35</v>
      </c>
      <c r="O19" s="39"/>
      <c r="P19" s="39"/>
      <c r="Q19" s="39">
        <v>7</v>
      </c>
      <c r="R19" s="39"/>
      <c r="S19" s="39"/>
      <c r="T19" s="39"/>
      <c r="U19" s="16"/>
    </row>
    <row r="20" spans="1:21" ht="15" customHeight="1">
      <c r="A20" s="36">
        <v>17</v>
      </c>
      <c r="B20" s="47" t="s">
        <v>35</v>
      </c>
      <c r="C20" s="47" t="s">
        <v>36</v>
      </c>
      <c r="D20" s="36" t="s">
        <v>7</v>
      </c>
      <c r="E20" s="47" t="s">
        <v>24</v>
      </c>
      <c r="F20" s="36" t="s">
        <v>20</v>
      </c>
      <c r="G20" s="36">
        <f t="shared" si="0"/>
        <v>80</v>
      </c>
      <c r="H20" s="18"/>
      <c r="I20" s="70"/>
      <c r="J20" s="39"/>
      <c r="K20" s="39"/>
      <c r="L20" s="39"/>
      <c r="M20" s="39">
        <v>25</v>
      </c>
      <c r="N20" s="39"/>
      <c r="O20" s="39"/>
      <c r="P20" s="39"/>
      <c r="Q20" s="39">
        <v>20</v>
      </c>
      <c r="R20" s="39"/>
      <c r="S20" s="39"/>
      <c r="T20" s="39">
        <v>35</v>
      </c>
      <c r="U20" s="16"/>
    </row>
    <row r="21" spans="1:21" ht="15" customHeight="1">
      <c r="A21" s="36">
        <v>18</v>
      </c>
      <c r="B21" s="47">
        <v>10084887916</v>
      </c>
      <c r="C21" s="47" t="s">
        <v>107</v>
      </c>
      <c r="D21" s="36" t="s">
        <v>7</v>
      </c>
      <c r="E21" s="47" t="s">
        <v>46</v>
      </c>
      <c r="F21" s="36" t="s">
        <v>20</v>
      </c>
      <c r="G21" s="36">
        <f t="shared" si="0"/>
        <v>75</v>
      </c>
      <c r="H21" s="18"/>
      <c r="I21" s="70"/>
      <c r="J21" s="39"/>
      <c r="K21" s="39"/>
      <c r="L21" s="39"/>
      <c r="M21" s="39">
        <v>50</v>
      </c>
      <c r="N21" s="39"/>
      <c r="O21" s="39"/>
      <c r="P21" s="39"/>
      <c r="Q21" s="39"/>
      <c r="R21" s="39"/>
      <c r="S21" s="39"/>
      <c r="T21" s="39">
        <v>25</v>
      </c>
      <c r="U21" s="16"/>
    </row>
    <row r="22" spans="1:21" ht="15" customHeight="1">
      <c r="A22" s="36">
        <v>18</v>
      </c>
      <c r="B22" s="47" t="s">
        <v>578</v>
      </c>
      <c r="C22" s="47" t="s">
        <v>579</v>
      </c>
      <c r="D22" s="36" t="s">
        <v>7</v>
      </c>
      <c r="E22" s="47" t="s">
        <v>24</v>
      </c>
      <c r="F22" s="36" t="s">
        <v>28</v>
      </c>
      <c r="G22" s="36">
        <f t="shared" si="0"/>
        <v>75</v>
      </c>
      <c r="H22" s="17"/>
      <c r="I22" s="70"/>
      <c r="J22" s="39"/>
      <c r="K22" s="39"/>
      <c r="L22" s="39">
        <v>40</v>
      </c>
      <c r="M22" s="39"/>
      <c r="N22" s="39"/>
      <c r="O22" s="39">
        <v>35</v>
      </c>
      <c r="P22" s="39"/>
      <c r="Q22" s="39"/>
      <c r="R22" s="39"/>
      <c r="S22" s="39"/>
      <c r="T22" s="39"/>
      <c r="U22" s="16"/>
    </row>
    <row r="23" spans="1:21" ht="15" customHeight="1">
      <c r="A23" s="36">
        <v>19</v>
      </c>
      <c r="B23" s="47" t="s">
        <v>307</v>
      </c>
      <c r="C23" s="47" t="s">
        <v>308</v>
      </c>
      <c r="D23" s="36" t="s">
        <v>7</v>
      </c>
      <c r="E23" s="47" t="s">
        <v>309</v>
      </c>
      <c r="F23" s="36" t="s">
        <v>21</v>
      </c>
      <c r="G23" s="36">
        <f t="shared" si="0"/>
        <v>70</v>
      </c>
      <c r="H23" s="18"/>
      <c r="I23" s="70"/>
      <c r="J23" s="39"/>
      <c r="K23" s="39"/>
      <c r="L23" s="39"/>
      <c r="M23" s="39"/>
      <c r="N23" s="39">
        <v>45</v>
      </c>
      <c r="O23" s="39"/>
      <c r="P23" s="39"/>
      <c r="Q23" s="39">
        <v>25</v>
      </c>
      <c r="R23" s="39"/>
      <c r="S23" s="39"/>
      <c r="T23" s="39"/>
      <c r="U23" s="16"/>
    </row>
    <row r="24" spans="1:21" ht="15" customHeight="1">
      <c r="A24" s="36">
        <v>20</v>
      </c>
      <c r="B24" s="47" t="s">
        <v>178</v>
      </c>
      <c r="C24" s="47" t="s">
        <v>179</v>
      </c>
      <c r="D24" s="36" t="s">
        <v>7</v>
      </c>
      <c r="E24" s="47" t="s">
        <v>24</v>
      </c>
      <c r="F24" s="36" t="s">
        <v>41</v>
      </c>
      <c r="G24" s="36">
        <f t="shared" si="0"/>
        <v>65</v>
      </c>
      <c r="H24" s="17"/>
      <c r="I24" s="70"/>
      <c r="J24" s="39"/>
      <c r="K24" s="39"/>
      <c r="L24" s="39"/>
      <c r="M24" s="39"/>
      <c r="N24" s="39"/>
      <c r="O24" s="39"/>
      <c r="P24" s="39">
        <v>45</v>
      </c>
      <c r="Q24" s="39"/>
      <c r="R24" s="39"/>
      <c r="S24" s="39">
        <v>20</v>
      </c>
      <c r="T24" s="39"/>
      <c r="U24" s="16"/>
    </row>
    <row r="25" spans="1:21" ht="15" customHeight="1">
      <c r="A25" s="36">
        <v>21</v>
      </c>
      <c r="B25" s="47" t="s">
        <v>219</v>
      </c>
      <c r="C25" s="47" t="s">
        <v>220</v>
      </c>
      <c r="D25" s="36" t="s">
        <v>7</v>
      </c>
      <c r="E25" s="47" t="s">
        <v>24</v>
      </c>
      <c r="F25" s="36" t="s">
        <v>221</v>
      </c>
      <c r="G25" s="36">
        <f t="shared" si="0"/>
        <v>60</v>
      </c>
      <c r="H25" s="17"/>
      <c r="I25" s="70"/>
      <c r="J25" s="39"/>
      <c r="K25" s="39"/>
      <c r="L25" s="39"/>
      <c r="M25" s="39"/>
      <c r="N25" s="39"/>
      <c r="O25" s="39"/>
      <c r="P25" s="39"/>
      <c r="Q25" s="39"/>
      <c r="R25" s="39">
        <v>60</v>
      </c>
      <c r="S25" s="39"/>
      <c r="T25" s="39"/>
      <c r="U25" s="16"/>
    </row>
    <row r="26" spans="1:21" ht="15" customHeight="1">
      <c r="A26" s="36">
        <v>22</v>
      </c>
      <c r="B26" s="47" t="s">
        <v>223</v>
      </c>
      <c r="C26" s="47" t="s">
        <v>224</v>
      </c>
      <c r="D26" s="36" t="s">
        <v>7</v>
      </c>
      <c r="E26" s="47" t="s">
        <v>24</v>
      </c>
      <c r="F26" s="36" t="s">
        <v>221</v>
      </c>
      <c r="G26" s="36">
        <f t="shared" si="0"/>
        <v>55</v>
      </c>
      <c r="H26" s="17"/>
      <c r="I26" s="70"/>
      <c r="J26" s="39"/>
      <c r="K26" s="39"/>
      <c r="L26" s="39"/>
      <c r="M26" s="39"/>
      <c r="N26" s="39"/>
      <c r="O26" s="39"/>
      <c r="P26" s="39"/>
      <c r="Q26" s="39"/>
      <c r="R26" s="39">
        <v>55</v>
      </c>
      <c r="S26" s="39"/>
      <c r="T26" s="39"/>
      <c r="U26" s="16"/>
    </row>
    <row r="27" spans="1:21" ht="15" customHeight="1">
      <c r="A27" s="36">
        <v>22</v>
      </c>
      <c r="B27" s="47" t="s">
        <v>310</v>
      </c>
      <c r="C27" s="47" t="s">
        <v>311</v>
      </c>
      <c r="D27" s="36" t="s">
        <v>7</v>
      </c>
      <c r="E27" s="47" t="s">
        <v>312</v>
      </c>
      <c r="F27" s="36" t="s">
        <v>21</v>
      </c>
      <c r="G27" s="36">
        <f t="shared" si="0"/>
        <v>55</v>
      </c>
      <c r="H27" s="18"/>
      <c r="I27" s="70"/>
      <c r="J27" s="39"/>
      <c r="K27" s="39"/>
      <c r="L27" s="39"/>
      <c r="M27" s="39"/>
      <c r="N27" s="39">
        <v>40</v>
      </c>
      <c r="O27" s="39"/>
      <c r="P27" s="39"/>
      <c r="Q27" s="39">
        <v>15</v>
      </c>
      <c r="R27" s="39"/>
      <c r="S27" s="39"/>
      <c r="T27" s="39"/>
      <c r="U27" s="16"/>
    </row>
    <row r="28" spans="1:21" ht="15" customHeight="1">
      <c r="A28" s="36">
        <v>23</v>
      </c>
      <c r="B28" s="73" t="s">
        <v>176</v>
      </c>
      <c r="C28" s="47" t="s">
        <v>177</v>
      </c>
      <c r="D28" s="36" t="s">
        <v>7</v>
      </c>
      <c r="E28" s="47" t="s">
        <v>24</v>
      </c>
      <c r="F28" s="36" t="s">
        <v>31</v>
      </c>
      <c r="G28" s="36">
        <f t="shared" si="0"/>
        <v>53</v>
      </c>
      <c r="H28" s="18"/>
      <c r="I28" s="70"/>
      <c r="J28" s="39"/>
      <c r="K28" s="39"/>
      <c r="L28" s="39"/>
      <c r="M28" s="39"/>
      <c r="N28" s="39"/>
      <c r="O28" s="39"/>
      <c r="P28" s="39">
        <v>8</v>
      </c>
      <c r="Q28" s="39"/>
      <c r="R28" s="39"/>
      <c r="S28" s="39">
        <v>45</v>
      </c>
      <c r="T28" s="39"/>
      <c r="U28" s="16"/>
    </row>
    <row r="29" spans="1:21" ht="15" customHeight="1">
      <c r="A29" s="36">
        <v>24</v>
      </c>
      <c r="B29" s="47" t="s">
        <v>225</v>
      </c>
      <c r="C29" s="47" t="s">
        <v>226</v>
      </c>
      <c r="D29" s="36" t="s">
        <v>7</v>
      </c>
      <c r="E29" s="47" t="s">
        <v>24</v>
      </c>
      <c r="F29" s="36" t="s">
        <v>221</v>
      </c>
      <c r="G29" s="36">
        <f t="shared" si="0"/>
        <v>50</v>
      </c>
      <c r="H29" s="18"/>
      <c r="I29" s="70"/>
      <c r="J29" s="39"/>
      <c r="K29" s="39"/>
      <c r="L29" s="39"/>
      <c r="M29" s="39"/>
      <c r="N29" s="39"/>
      <c r="O29" s="39"/>
      <c r="P29" s="39"/>
      <c r="Q29" s="39"/>
      <c r="R29" s="39">
        <v>50</v>
      </c>
      <c r="S29" s="39"/>
      <c r="T29" s="39"/>
      <c r="U29" s="16"/>
    </row>
    <row r="30" spans="1:21" ht="15" customHeight="1">
      <c r="A30" s="36">
        <v>25</v>
      </c>
      <c r="B30" s="47" t="s">
        <v>227</v>
      </c>
      <c r="C30" s="47" t="s">
        <v>228</v>
      </c>
      <c r="D30" s="36" t="s">
        <v>7</v>
      </c>
      <c r="E30" s="47" t="s">
        <v>24</v>
      </c>
      <c r="F30" s="36" t="s">
        <v>28</v>
      </c>
      <c r="G30" s="36">
        <f t="shared" si="0"/>
        <v>45</v>
      </c>
      <c r="H30" s="17"/>
      <c r="I30" s="70"/>
      <c r="J30" s="39"/>
      <c r="K30" s="39"/>
      <c r="L30" s="39"/>
      <c r="M30" s="39"/>
      <c r="N30" s="39"/>
      <c r="O30" s="39"/>
      <c r="P30" s="39"/>
      <c r="Q30" s="39"/>
      <c r="R30" s="39">
        <v>45</v>
      </c>
      <c r="S30" s="39"/>
      <c r="T30" s="39"/>
      <c r="U30" s="16"/>
    </row>
    <row r="31" spans="1:21" ht="15" customHeight="1">
      <c r="A31" s="36">
        <v>25</v>
      </c>
      <c r="B31" s="47" t="s">
        <v>589</v>
      </c>
      <c r="C31" s="47" t="s">
        <v>590</v>
      </c>
      <c r="D31" s="36" t="s">
        <v>7</v>
      </c>
      <c r="E31" s="47" t="s">
        <v>49</v>
      </c>
      <c r="F31" s="36" t="s">
        <v>20</v>
      </c>
      <c r="G31" s="36">
        <f t="shared" si="0"/>
        <v>45</v>
      </c>
      <c r="H31" s="18"/>
      <c r="I31" s="70"/>
      <c r="J31" s="39"/>
      <c r="K31" s="39"/>
      <c r="L31" s="39"/>
      <c r="M31" s="39">
        <v>45</v>
      </c>
      <c r="N31" s="39"/>
      <c r="O31" s="39"/>
      <c r="P31" s="39"/>
      <c r="Q31" s="39"/>
      <c r="R31" s="39"/>
      <c r="S31" s="39"/>
      <c r="T31" s="39"/>
      <c r="U31" s="16"/>
    </row>
    <row r="32" spans="1:21" ht="15" customHeight="1">
      <c r="A32" s="36">
        <v>26</v>
      </c>
      <c r="B32" s="47" t="s">
        <v>229</v>
      </c>
      <c r="C32" s="47" t="s">
        <v>230</v>
      </c>
      <c r="D32" s="36" t="s">
        <v>7</v>
      </c>
      <c r="E32" s="47" t="s">
        <v>24</v>
      </c>
      <c r="F32" s="36" t="s">
        <v>221</v>
      </c>
      <c r="G32" s="36">
        <f t="shared" si="0"/>
        <v>40</v>
      </c>
      <c r="H32" s="17"/>
      <c r="I32" s="70"/>
      <c r="J32" s="39"/>
      <c r="K32" s="39"/>
      <c r="L32" s="39"/>
      <c r="M32" s="39"/>
      <c r="N32" s="39"/>
      <c r="O32" s="39"/>
      <c r="P32" s="39"/>
      <c r="Q32" s="39"/>
      <c r="R32" s="39">
        <v>40</v>
      </c>
      <c r="S32" s="39"/>
      <c r="T32" s="39"/>
      <c r="U32" s="16"/>
    </row>
    <row r="33" spans="1:21" ht="15" customHeight="1">
      <c r="A33" s="36">
        <v>26</v>
      </c>
      <c r="B33" s="47" t="s">
        <v>436</v>
      </c>
      <c r="C33" s="47" t="s">
        <v>437</v>
      </c>
      <c r="D33" s="36" t="s">
        <v>7</v>
      </c>
      <c r="E33" s="47" t="s">
        <v>438</v>
      </c>
      <c r="F33" s="36" t="s">
        <v>439</v>
      </c>
      <c r="G33" s="36">
        <f t="shared" si="0"/>
        <v>40</v>
      </c>
      <c r="H33" s="17"/>
      <c r="I33" s="70"/>
      <c r="J33" s="39"/>
      <c r="K33" s="39"/>
      <c r="L33" s="39"/>
      <c r="M33" s="39"/>
      <c r="N33" s="39"/>
      <c r="O33" s="39"/>
      <c r="P33" s="39">
        <v>40</v>
      </c>
      <c r="Q33" s="39"/>
      <c r="R33" s="39"/>
      <c r="S33" s="39"/>
      <c r="T33" s="39"/>
      <c r="U33" s="16"/>
    </row>
    <row r="34" spans="1:21" ht="15" customHeight="1">
      <c r="A34" s="36">
        <v>27</v>
      </c>
      <c r="B34" s="47" t="s">
        <v>440</v>
      </c>
      <c r="C34" s="47" t="s">
        <v>441</v>
      </c>
      <c r="D34" s="36" t="s">
        <v>7</v>
      </c>
      <c r="E34" s="47" t="s">
        <v>442</v>
      </c>
      <c r="F34" s="36" t="s">
        <v>439</v>
      </c>
      <c r="G34" s="36">
        <f t="shared" si="0"/>
        <v>35</v>
      </c>
      <c r="H34" s="18"/>
      <c r="I34" s="70"/>
      <c r="J34" s="39"/>
      <c r="K34" s="39"/>
      <c r="L34" s="39"/>
      <c r="M34" s="39"/>
      <c r="N34" s="39"/>
      <c r="O34" s="39"/>
      <c r="P34" s="39">
        <v>35</v>
      </c>
      <c r="Q34" s="39"/>
      <c r="R34" s="39"/>
      <c r="S34" s="39"/>
      <c r="T34" s="39"/>
      <c r="U34" s="16"/>
    </row>
    <row r="35" spans="1:21" ht="15" customHeight="1">
      <c r="A35" s="36">
        <v>28</v>
      </c>
      <c r="B35" s="47" t="s">
        <v>591</v>
      </c>
      <c r="C35" s="47" t="s">
        <v>592</v>
      </c>
      <c r="D35" s="36" t="s">
        <v>7</v>
      </c>
      <c r="E35" s="47" t="s">
        <v>593</v>
      </c>
      <c r="F35" s="36" t="s">
        <v>20</v>
      </c>
      <c r="G35" s="36">
        <f t="shared" si="0"/>
        <v>30</v>
      </c>
      <c r="H35" s="18"/>
      <c r="I35" s="70"/>
      <c r="J35" s="39"/>
      <c r="K35" s="39"/>
      <c r="L35" s="39"/>
      <c r="M35" s="39">
        <v>30</v>
      </c>
      <c r="N35" s="39"/>
      <c r="O35" s="39"/>
      <c r="P35" s="39"/>
      <c r="Q35" s="39"/>
      <c r="R35" s="39"/>
      <c r="S35" s="39"/>
      <c r="T35" s="39"/>
      <c r="U35" s="16"/>
    </row>
    <row r="36" spans="1:21" ht="15" customHeight="1">
      <c r="A36" s="36">
        <v>29</v>
      </c>
      <c r="B36" s="47" t="s">
        <v>443</v>
      </c>
      <c r="C36" s="47" t="s">
        <v>444</v>
      </c>
      <c r="D36" s="36" t="s">
        <v>7</v>
      </c>
      <c r="E36" s="47" t="s">
        <v>24</v>
      </c>
      <c r="F36" s="36" t="s">
        <v>31</v>
      </c>
      <c r="G36" s="36">
        <f aca="true" t="shared" si="1" ref="G36:G60">SUM(I36:T36)</f>
        <v>25</v>
      </c>
      <c r="H36" s="18"/>
      <c r="I36" s="70"/>
      <c r="J36" s="39"/>
      <c r="K36" s="39"/>
      <c r="L36" s="39"/>
      <c r="M36" s="39"/>
      <c r="N36" s="39"/>
      <c r="O36" s="39"/>
      <c r="P36" s="39">
        <v>25</v>
      </c>
      <c r="Q36" s="39"/>
      <c r="R36" s="39"/>
      <c r="S36" s="39"/>
      <c r="T36" s="39"/>
      <c r="U36" s="16"/>
    </row>
    <row r="37" spans="1:21" ht="15" customHeight="1">
      <c r="A37" s="36">
        <v>30</v>
      </c>
      <c r="B37" s="47">
        <v>10093100277</v>
      </c>
      <c r="C37" s="47" t="s">
        <v>109</v>
      </c>
      <c r="D37" s="36" t="s">
        <v>7</v>
      </c>
      <c r="E37" s="47" t="s">
        <v>110</v>
      </c>
      <c r="F37" s="36" t="s">
        <v>21</v>
      </c>
      <c r="G37" s="36">
        <f t="shared" si="1"/>
        <v>24</v>
      </c>
      <c r="H37" s="17"/>
      <c r="I37" s="70"/>
      <c r="J37" s="39"/>
      <c r="K37" s="39"/>
      <c r="L37" s="39"/>
      <c r="M37" s="39"/>
      <c r="N37" s="39"/>
      <c r="O37" s="39"/>
      <c r="P37" s="39"/>
      <c r="Q37" s="39">
        <v>9</v>
      </c>
      <c r="R37" s="39"/>
      <c r="S37" s="39"/>
      <c r="T37" s="39">
        <v>15</v>
      </c>
      <c r="U37" s="16"/>
    </row>
    <row r="38" spans="1:21" ht="15" customHeight="1">
      <c r="A38" s="36">
        <v>30</v>
      </c>
      <c r="B38" s="47" t="s">
        <v>180</v>
      </c>
      <c r="C38" s="47" t="s">
        <v>181</v>
      </c>
      <c r="D38" s="36" t="s">
        <v>7</v>
      </c>
      <c r="E38" s="47" t="s">
        <v>24</v>
      </c>
      <c r="F38" s="36" t="s">
        <v>31</v>
      </c>
      <c r="G38" s="36">
        <f t="shared" si="1"/>
        <v>24</v>
      </c>
      <c r="H38" s="18"/>
      <c r="I38" s="70"/>
      <c r="J38" s="39"/>
      <c r="K38" s="39"/>
      <c r="L38" s="39"/>
      <c r="M38" s="39"/>
      <c r="N38" s="39"/>
      <c r="O38" s="39"/>
      <c r="P38" s="39">
        <v>9</v>
      </c>
      <c r="Q38" s="39"/>
      <c r="R38" s="39"/>
      <c r="S38" s="39">
        <v>15</v>
      </c>
      <c r="T38" s="39"/>
      <c r="U38" s="16"/>
    </row>
    <row r="39" spans="1:21" ht="15" customHeight="1">
      <c r="A39" s="36">
        <v>31</v>
      </c>
      <c r="B39" s="47">
        <v>10084145359</v>
      </c>
      <c r="C39" s="47" t="s">
        <v>580</v>
      </c>
      <c r="D39" s="36" t="s">
        <v>7</v>
      </c>
      <c r="E39" s="47" t="s">
        <v>24</v>
      </c>
      <c r="F39" s="36" t="s">
        <v>28</v>
      </c>
      <c r="G39" s="36">
        <f t="shared" si="1"/>
        <v>20</v>
      </c>
      <c r="H39" s="17"/>
      <c r="I39" s="70"/>
      <c r="J39" s="39"/>
      <c r="K39" s="39"/>
      <c r="L39" s="39"/>
      <c r="M39" s="39"/>
      <c r="N39" s="39"/>
      <c r="O39" s="39">
        <v>20</v>
      </c>
      <c r="P39" s="39"/>
      <c r="Q39" s="39"/>
      <c r="R39" s="39"/>
      <c r="S39" s="39"/>
      <c r="T39" s="39"/>
      <c r="U39" s="16"/>
    </row>
    <row r="40" spans="1:21" ht="15" customHeight="1">
      <c r="A40" s="36">
        <v>32</v>
      </c>
      <c r="B40" s="47" t="s">
        <v>313</v>
      </c>
      <c r="C40" s="47" t="s">
        <v>314</v>
      </c>
      <c r="D40" s="36" t="s">
        <v>7</v>
      </c>
      <c r="E40" s="47" t="s">
        <v>309</v>
      </c>
      <c r="F40" s="36" t="s">
        <v>21</v>
      </c>
      <c r="G40" s="36">
        <f t="shared" si="1"/>
        <v>10</v>
      </c>
      <c r="H40" s="18"/>
      <c r="I40" s="70"/>
      <c r="J40" s="39"/>
      <c r="K40" s="39"/>
      <c r="L40" s="39"/>
      <c r="M40" s="39"/>
      <c r="N40" s="39"/>
      <c r="O40" s="39"/>
      <c r="P40" s="39"/>
      <c r="Q40" s="39">
        <v>10</v>
      </c>
      <c r="R40" s="39"/>
      <c r="S40" s="39"/>
      <c r="T40" s="39"/>
      <c r="U40" s="16"/>
    </row>
    <row r="41" spans="1:21" ht="15" customHeight="1">
      <c r="A41" s="36">
        <v>32</v>
      </c>
      <c r="B41" s="47" t="s">
        <v>581</v>
      </c>
      <c r="C41" s="47" t="s">
        <v>582</v>
      </c>
      <c r="D41" s="36" t="s">
        <v>7</v>
      </c>
      <c r="E41" s="47" t="s">
        <v>24</v>
      </c>
      <c r="F41" s="36" t="s">
        <v>28</v>
      </c>
      <c r="G41" s="36">
        <f t="shared" si="1"/>
        <v>10</v>
      </c>
      <c r="H41" s="18"/>
      <c r="I41" s="70"/>
      <c r="J41" s="39"/>
      <c r="K41" s="39"/>
      <c r="L41" s="39"/>
      <c r="M41" s="39"/>
      <c r="N41" s="39"/>
      <c r="O41" s="39">
        <v>10</v>
      </c>
      <c r="P41" s="39"/>
      <c r="Q41" s="39"/>
      <c r="R41" s="39"/>
      <c r="S41" s="39"/>
      <c r="T41" s="39"/>
      <c r="U41" s="16"/>
    </row>
    <row r="42" spans="1:21" ht="15" customHeight="1">
      <c r="A42" s="36">
        <v>33</v>
      </c>
      <c r="B42" s="47" t="s">
        <v>78</v>
      </c>
      <c r="C42" s="47" t="s">
        <v>111</v>
      </c>
      <c r="D42" s="36" t="s">
        <v>7</v>
      </c>
      <c r="E42" s="47" t="s">
        <v>23</v>
      </c>
      <c r="F42" s="36" t="s">
        <v>20</v>
      </c>
      <c r="G42" s="36">
        <f t="shared" si="1"/>
        <v>9</v>
      </c>
      <c r="H42" s="18"/>
      <c r="I42" s="7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>
        <v>9</v>
      </c>
      <c r="U42" s="16"/>
    </row>
    <row r="43" spans="1:21" ht="15" customHeight="1">
      <c r="A43" s="36">
        <v>34</v>
      </c>
      <c r="B43" s="47" t="s">
        <v>318</v>
      </c>
      <c r="C43" s="47" t="s">
        <v>319</v>
      </c>
      <c r="D43" s="36" t="s">
        <v>7</v>
      </c>
      <c r="E43" s="50" t="s">
        <v>320</v>
      </c>
      <c r="F43" s="36" t="s">
        <v>21</v>
      </c>
      <c r="G43" s="36">
        <f t="shared" si="1"/>
        <v>6</v>
      </c>
      <c r="H43" s="18"/>
      <c r="I43" s="70"/>
      <c r="J43" s="39"/>
      <c r="K43" s="39"/>
      <c r="L43" s="39"/>
      <c r="M43" s="39"/>
      <c r="N43" s="39"/>
      <c r="O43" s="39"/>
      <c r="P43" s="39"/>
      <c r="Q43" s="39">
        <v>6</v>
      </c>
      <c r="R43" s="39"/>
      <c r="S43" s="39"/>
      <c r="T43" s="39"/>
      <c r="U43" s="16"/>
    </row>
    <row r="44" spans="1:21" ht="15" customHeight="1">
      <c r="A44" s="36"/>
      <c r="B44" s="47"/>
      <c r="C44" s="47"/>
      <c r="D44" s="36" t="s">
        <v>7</v>
      </c>
      <c r="E44" s="47"/>
      <c r="F44" s="36"/>
      <c r="G44" s="36">
        <f t="shared" si="1"/>
        <v>0</v>
      </c>
      <c r="H44" s="18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16"/>
    </row>
    <row r="45" spans="1:21" ht="15" customHeight="1">
      <c r="A45" s="36"/>
      <c r="B45" s="47"/>
      <c r="C45" s="47"/>
      <c r="D45" s="36" t="s">
        <v>7</v>
      </c>
      <c r="E45" s="47"/>
      <c r="F45" s="36"/>
      <c r="G45" s="36">
        <f t="shared" si="1"/>
        <v>0</v>
      </c>
      <c r="H45" s="18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16"/>
    </row>
    <row r="46" spans="1:21" ht="15" customHeight="1">
      <c r="A46" s="36"/>
      <c r="B46" s="47"/>
      <c r="C46" s="47"/>
      <c r="D46" s="36" t="s">
        <v>7</v>
      </c>
      <c r="E46" s="47"/>
      <c r="F46" s="36"/>
      <c r="G46" s="36">
        <f t="shared" si="1"/>
        <v>0</v>
      </c>
      <c r="H46" s="18"/>
      <c r="I46" s="7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16"/>
    </row>
    <row r="47" spans="1:21" ht="15" customHeight="1">
      <c r="A47" s="36"/>
      <c r="B47" s="47"/>
      <c r="C47" s="47"/>
      <c r="D47" s="36" t="s">
        <v>7</v>
      </c>
      <c r="E47" s="47"/>
      <c r="F47" s="36"/>
      <c r="G47" s="36">
        <f t="shared" si="1"/>
        <v>0</v>
      </c>
      <c r="H47" s="17"/>
      <c r="I47" s="70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16"/>
    </row>
    <row r="48" spans="1:21" ht="15" customHeight="1">
      <c r="A48" s="36"/>
      <c r="B48" s="47"/>
      <c r="C48" s="47"/>
      <c r="D48" s="36" t="s">
        <v>7</v>
      </c>
      <c r="E48" s="47"/>
      <c r="F48" s="36"/>
      <c r="G48" s="36">
        <f t="shared" si="1"/>
        <v>0</v>
      </c>
      <c r="H48" s="17"/>
      <c r="I48" s="7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16"/>
    </row>
    <row r="49" spans="1:21" ht="15" customHeight="1">
      <c r="A49" s="36"/>
      <c r="B49" s="47"/>
      <c r="C49" s="47"/>
      <c r="D49" s="36" t="s">
        <v>7</v>
      </c>
      <c r="E49" s="47"/>
      <c r="F49" s="36"/>
      <c r="G49" s="36">
        <f t="shared" si="1"/>
        <v>0</v>
      </c>
      <c r="H49" s="18"/>
      <c r="I49" s="7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6"/>
    </row>
    <row r="50" spans="1:21" ht="15" customHeight="1">
      <c r="A50" s="36"/>
      <c r="B50" s="47"/>
      <c r="C50" s="47"/>
      <c r="D50" s="36" t="s">
        <v>7</v>
      </c>
      <c r="E50" s="47"/>
      <c r="F50" s="36"/>
      <c r="G50" s="36">
        <f t="shared" si="1"/>
        <v>0</v>
      </c>
      <c r="H50" s="18"/>
      <c r="I50" s="7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16"/>
    </row>
    <row r="51" spans="1:21" ht="15" customHeight="1">
      <c r="A51" s="36"/>
      <c r="B51" s="47"/>
      <c r="C51" s="47"/>
      <c r="D51" s="36" t="s">
        <v>7</v>
      </c>
      <c r="E51" s="47"/>
      <c r="F51" s="36"/>
      <c r="G51" s="36">
        <f t="shared" si="1"/>
        <v>0</v>
      </c>
      <c r="H51" s="18"/>
      <c r="I51" s="7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16"/>
    </row>
    <row r="52" spans="1:21" ht="15" customHeight="1">
      <c r="A52" s="36"/>
      <c r="B52" s="47"/>
      <c r="C52" s="47"/>
      <c r="D52" s="36" t="s">
        <v>7</v>
      </c>
      <c r="E52" s="47"/>
      <c r="F52" s="36"/>
      <c r="G52" s="36">
        <f t="shared" si="1"/>
        <v>0</v>
      </c>
      <c r="H52" s="18"/>
      <c r="I52" s="7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16"/>
    </row>
    <row r="53" spans="1:21" ht="15" customHeight="1">
      <c r="A53" s="36"/>
      <c r="B53" s="47"/>
      <c r="C53" s="47"/>
      <c r="D53" s="36" t="s">
        <v>7</v>
      </c>
      <c r="E53" s="47"/>
      <c r="F53" s="36"/>
      <c r="G53" s="36">
        <f t="shared" si="1"/>
        <v>0</v>
      </c>
      <c r="H53" s="18"/>
      <c r="I53" s="7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6"/>
    </row>
    <row r="54" spans="1:21" ht="15" customHeight="1">
      <c r="A54" s="36"/>
      <c r="B54" s="47"/>
      <c r="C54" s="47"/>
      <c r="D54" s="36" t="s">
        <v>7</v>
      </c>
      <c r="E54" s="47"/>
      <c r="F54" s="36"/>
      <c r="G54" s="36">
        <f t="shared" si="1"/>
        <v>0</v>
      </c>
      <c r="H54" s="18"/>
      <c r="I54" s="70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16"/>
    </row>
    <row r="55" spans="1:21" ht="15" customHeight="1">
      <c r="A55" s="36"/>
      <c r="B55" s="47"/>
      <c r="C55" s="47"/>
      <c r="D55" s="36" t="s">
        <v>7</v>
      </c>
      <c r="E55" s="47"/>
      <c r="F55" s="36"/>
      <c r="G55" s="36">
        <f t="shared" si="1"/>
        <v>0</v>
      </c>
      <c r="H55" s="17"/>
      <c r="I55" s="7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16"/>
    </row>
    <row r="56" spans="1:21" ht="15" customHeight="1">
      <c r="A56" s="36"/>
      <c r="B56" s="47"/>
      <c r="C56" s="47"/>
      <c r="D56" s="36" t="s">
        <v>7</v>
      </c>
      <c r="E56" s="47"/>
      <c r="F56" s="36"/>
      <c r="G56" s="36">
        <f t="shared" si="1"/>
        <v>0</v>
      </c>
      <c r="H56" s="18"/>
      <c r="I56" s="7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6"/>
    </row>
    <row r="57" spans="1:21" ht="15" customHeight="1">
      <c r="A57" s="36"/>
      <c r="B57" s="47"/>
      <c r="C57" s="47"/>
      <c r="D57" s="36" t="s">
        <v>7</v>
      </c>
      <c r="E57" s="47"/>
      <c r="F57" s="36"/>
      <c r="G57" s="36">
        <f t="shared" si="1"/>
        <v>0</v>
      </c>
      <c r="H57" s="18"/>
      <c r="I57" s="70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16"/>
    </row>
    <row r="58" spans="1:21" ht="15" customHeight="1">
      <c r="A58" s="36"/>
      <c r="B58" s="47"/>
      <c r="C58" s="47"/>
      <c r="D58" s="36" t="s">
        <v>7</v>
      </c>
      <c r="E58" s="47"/>
      <c r="F58" s="36"/>
      <c r="G58" s="36">
        <f t="shared" si="1"/>
        <v>0</v>
      </c>
      <c r="H58" s="17"/>
      <c r="I58" s="70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16"/>
    </row>
    <row r="59" spans="1:21" ht="15" customHeight="1">
      <c r="A59" s="36"/>
      <c r="B59" s="47"/>
      <c r="C59" s="47"/>
      <c r="D59" s="36" t="s">
        <v>7</v>
      </c>
      <c r="E59" s="47"/>
      <c r="F59" s="36"/>
      <c r="G59" s="36">
        <f t="shared" si="1"/>
        <v>0</v>
      </c>
      <c r="H59" s="18"/>
      <c r="I59" s="70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16"/>
    </row>
    <row r="60" spans="1:21" ht="15" customHeight="1">
      <c r="A60" s="36"/>
      <c r="B60" s="47"/>
      <c r="C60" s="47"/>
      <c r="D60" s="36" t="s">
        <v>7</v>
      </c>
      <c r="E60" s="47"/>
      <c r="F60" s="36"/>
      <c r="G60" s="36">
        <f t="shared" si="1"/>
        <v>0</v>
      </c>
      <c r="H60" s="18"/>
      <c r="I60" s="70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16"/>
    </row>
    <row r="61" spans="1:21" ht="15" customHeight="1">
      <c r="A61" s="36"/>
      <c r="B61" s="47"/>
      <c r="C61" s="47"/>
      <c r="D61" s="36" t="s">
        <v>7</v>
      </c>
      <c r="E61" s="47"/>
      <c r="F61" s="36"/>
      <c r="G61" s="36">
        <f aca="true" t="shared" si="2" ref="G61:G71">SUM(I61:T61)</f>
        <v>0</v>
      </c>
      <c r="H61" s="18"/>
      <c r="I61" s="70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16"/>
    </row>
    <row r="62" spans="1:21" ht="15" customHeight="1">
      <c r="A62" s="36"/>
      <c r="B62" s="47"/>
      <c r="C62" s="47"/>
      <c r="D62" s="36" t="s">
        <v>7</v>
      </c>
      <c r="E62" s="47"/>
      <c r="F62" s="36"/>
      <c r="G62" s="36">
        <f t="shared" si="2"/>
        <v>0</v>
      </c>
      <c r="H62" s="18"/>
      <c r="I62" s="70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16"/>
    </row>
    <row r="63" spans="1:21" ht="15" customHeight="1">
      <c r="A63" s="36"/>
      <c r="B63" s="47"/>
      <c r="C63" s="47"/>
      <c r="D63" s="36" t="s">
        <v>7</v>
      </c>
      <c r="E63" s="47"/>
      <c r="F63" s="36"/>
      <c r="G63" s="36">
        <f t="shared" si="2"/>
        <v>0</v>
      </c>
      <c r="H63" s="17"/>
      <c r="I63" s="70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16"/>
    </row>
    <row r="64" spans="1:21" ht="15" customHeight="1">
      <c r="A64" s="36"/>
      <c r="B64" s="47"/>
      <c r="C64" s="47"/>
      <c r="D64" s="36" t="s">
        <v>7</v>
      </c>
      <c r="E64" s="47"/>
      <c r="F64" s="36"/>
      <c r="G64" s="36">
        <f t="shared" si="2"/>
        <v>0</v>
      </c>
      <c r="H64" s="17"/>
      <c r="I64" s="70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16"/>
    </row>
    <row r="65" spans="1:21" ht="15" customHeight="1">
      <c r="A65" s="36"/>
      <c r="B65" s="47"/>
      <c r="C65" s="47"/>
      <c r="D65" s="36" t="s">
        <v>7</v>
      </c>
      <c r="E65" s="47"/>
      <c r="F65" s="36"/>
      <c r="G65" s="36">
        <f t="shared" si="2"/>
        <v>0</v>
      </c>
      <c r="H65" s="18"/>
      <c r="I65" s="70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16"/>
    </row>
    <row r="66" spans="1:21" ht="15" customHeight="1">
      <c r="A66" s="36"/>
      <c r="B66" s="47"/>
      <c r="C66" s="47"/>
      <c r="D66" s="36" t="s">
        <v>7</v>
      </c>
      <c r="E66" s="47"/>
      <c r="F66" s="36"/>
      <c r="G66" s="36">
        <f t="shared" si="2"/>
        <v>0</v>
      </c>
      <c r="H66" s="17"/>
      <c r="I66" s="70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16"/>
    </row>
    <row r="67" spans="1:21" ht="15" customHeight="1">
      <c r="A67" s="36"/>
      <c r="B67" s="47"/>
      <c r="C67" s="47"/>
      <c r="D67" s="36" t="s">
        <v>7</v>
      </c>
      <c r="E67" s="47"/>
      <c r="F67" s="36"/>
      <c r="G67" s="36">
        <f t="shared" si="2"/>
        <v>0</v>
      </c>
      <c r="H67" s="18"/>
      <c r="I67" s="70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16"/>
    </row>
    <row r="68" spans="1:21" ht="15" customHeight="1">
      <c r="A68" s="36"/>
      <c r="B68" s="47"/>
      <c r="C68" s="47"/>
      <c r="D68" s="36" t="s">
        <v>7</v>
      </c>
      <c r="E68" s="47"/>
      <c r="F68" s="36"/>
      <c r="G68" s="36">
        <f t="shared" si="2"/>
        <v>0</v>
      </c>
      <c r="H68" s="18"/>
      <c r="I68" s="70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16"/>
    </row>
    <row r="69" spans="1:21" ht="15" customHeight="1">
      <c r="A69" s="36"/>
      <c r="B69" s="47"/>
      <c r="C69" s="47"/>
      <c r="D69" s="36" t="s">
        <v>7</v>
      </c>
      <c r="E69" s="47"/>
      <c r="F69" s="36"/>
      <c r="G69" s="36">
        <f t="shared" si="2"/>
        <v>0</v>
      </c>
      <c r="H69" s="18"/>
      <c r="I69" s="7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16"/>
    </row>
    <row r="70" spans="1:21" ht="15" customHeight="1">
      <c r="A70" s="36"/>
      <c r="B70" s="47"/>
      <c r="C70" s="47"/>
      <c r="D70" s="36" t="s">
        <v>7</v>
      </c>
      <c r="E70" s="47"/>
      <c r="F70" s="36"/>
      <c r="G70" s="36">
        <f t="shared" si="2"/>
        <v>0</v>
      </c>
      <c r="H70" s="18"/>
      <c r="I70" s="70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16"/>
    </row>
    <row r="71" spans="1:21" ht="15" customHeight="1">
      <c r="A71" s="36"/>
      <c r="B71" s="47"/>
      <c r="C71" s="47"/>
      <c r="D71" s="36" t="s">
        <v>7</v>
      </c>
      <c r="E71" s="47"/>
      <c r="F71" s="36"/>
      <c r="G71" s="36">
        <f t="shared" si="2"/>
        <v>0</v>
      </c>
      <c r="H71" s="18"/>
      <c r="I71" s="70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6"/>
    </row>
    <row r="72" spans="1:21" ht="15" customHeight="1">
      <c r="A72" s="36"/>
      <c r="B72" s="47"/>
      <c r="C72" s="47"/>
      <c r="D72" s="36"/>
      <c r="E72" s="47"/>
      <c r="F72" s="36"/>
      <c r="G72" s="36"/>
      <c r="H72" s="18"/>
      <c r="I72" s="7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16"/>
    </row>
    <row r="73" spans="1:21" ht="15" customHeight="1">
      <c r="A73" s="36"/>
      <c r="B73" s="47"/>
      <c r="C73" s="47"/>
      <c r="D73" s="36"/>
      <c r="E73" s="47"/>
      <c r="F73" s="36"/>
      <c r="G73" s="36"/>
      <c r="H73" s="17"/>
      <c r="I73" s="70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16"/>
    </row>
    <row r="74" spans="1:21" ht="15" customHeight="1">
      <c r="A74" s="36"/>
      <c r="B74" s="47"/>
      <c r="C74" s="47"/>
      <c r="D74" s="36"/>
      <c r="E74" s="47"/>
      <c r="F74" s="36"/>
      <c r="G74" s="36"/>
      <c r="H74" s="18"/>
      <c r="I74" s="70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16"/>
    </row>
    <row r="75" spans="1:21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8"/>
    </row>
  </sheetData>
  <sheetProtection password="E42B" sheet="1"/>
  <mergeCells count="15">
    <mergeCell ref="Q1:Q2"/>
    <mergeCell ref="N1:N2"/>
    <mergeCell ref="M1:M2"/>
    <mergeCell ref="K1:K2"/>
    <mergeCell ref="R1:R2"/>
    <mergeCell ref="T1:T2"/>
    <mergeCell ref="V7:X7"/>
    <mergeCell ref="L1:L2"/>
    <mergeCell ref="O1:O2"/>
    <mergeCell ref="A1:G1"/>
    <mergeCell ref="I1:I2"/>
    <mergeCell ref="A2:G2"/>
    <mergeCell ref="J1:J2"/>
    <mergeCell ref="S1:S2"/>
    <mergeCell ref="P1:P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8.42187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1" width="5.57421875" style="45" customWidth="1"/>
    <col min="12" max="12" width="6.28125" style="45" bestFit="1" customWidth="1"/>
    <col min="13" max="19" width="5.57421875" style="45" customWidth="1"/>
    <col min="20" max="20" width="0.85546875" style="3" customWidth="1"/>
  </cols>
  <sheetData>
    <row r="1" spans="1:20" ht="91.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 t="s">
        <v>648</v>
      </c>
      <c r="M1" s="83" t="s">
        <v>587</v>
      </c>
      <c r="N1" s="83" t="s">
        <v>480</v>
      </c>
      <c r="O1" s="83" t="s">
        <v>512</v>
      </c>
      <c r="P1" s="83" t="s">
        <v>435</v>
      </c>
      <c r="Q1" s="83" t="s">
        <v>300</v>
      </c>
      <c r="R1" s="83" t="s">
        <v>222</v>
      </c>
      <c r="S1" s="83" t="s">
        <v>102</v>
      </c>
      <c r="T1" s="13"/>
    </row>
    <row r="2" spans="1:20" ht="37.5" customHeight="1">
      <c r="A2" s="97" t="s">
        <v>637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47" t="s">
        <v>167</v>
      </c>
      <c r="C4" s="47" t="s">
        <v>74</v>
      </c>
      <c r="D4" s="36" t="s">
        <v>11</v>
      </c>
      <c r="E4" s="47" t="s">
        <v>46</v>
      </c>
      <c r="F4" s="36" t="s">
        <v>20</v>
      </c>
      <c r="G4" s="64">
        <f aca="true" t="shared" si="0" ref="G4:G25">SUM(I4:S4)</f>
        <v>130</v>
      </c>
      <c r="H4" s="12"/>
      <c r="I4" s="70"/>
      <c r="J4" s="39"/>
      <c r="K4" s="39"/>
      <c r="L4" s="39"/>
      <c r="M4" s="39">
        <v>75</v>
      </c>
      <c r="N4" s="39"/>
      <c r="O4" s="39"/>
      <c r="P4" s="39"/>
      <c r="Q4" s="39"/>
      <c r="R4" s="52"/>
      <c r="S4" s="39">
        <v>55</v>
      </c>
      <c r="T4" s="16"/>
    </row>
    <row r="5" spans="1:20" ht="15" customHeight="1">
      <c r="A5" s="36">
        <v>1</v>
      </c>
      <c r="B5" s="47" t="s">
        <v>417</v>
      </c>
      <c r="C5" s="47" t="s">
        <v>418</v>
      </c>
      <c r="D5" s="36" t="s">
        <v>11</v>
      </c>
      <c r="E5" s="47" t="s">
        <v>402</v>
      </c>
      <c r="F5" s="36" t="s">
        <v>21</v>
      </c>
      <c r="G5" s="64">
        <f t="shared" si="0"/>
        <v>130</v>
      </c>
      <c r="H5" s="12"/>
      <c r="I5" s="70"/>
      <c r="J5" s="39"/>
      <c r="K5" s="39"/>
      <c r="L5" s="39"/>
      <c r="M5" s="39"/>
      <c r="N5" s="39">
        <v>45</v>
      </c>
      <c r="O5" s="39">
        <v>55</v>
      </c>
      <c r="P5" s="39"/>
      <c r="Q5" s="39">
        <v>30</v>
      </c>
      <c r="R5" s="39"/>
      <c r="S5" s="39"/>
      <c r="T5" s="16"/>
    </row>
    <row r="6" spans="1:20" ht="15" customHeight="1">
      <c r="A6" s="36">
        <v>2</v>
      </c>
      <c r="B6" s="47" t="s">
        <v>168</v>
      </c>
      <c r="C6" s="47" t="s">
        <v>169</v>
      </c>
      <c r="D6" s="36" t="s">
        <v>11</v>
      </c>
      <c r="E6" s="47" t="s">
        <v>61</v>
      </c>
      <c r="F6" s="36" t="s">
        <v>20</v>
      </c>
      <c r="G6" s="64">
        <f t="shared" si="0"/>
        <v>115</v>
      </c>
      <c r="H6" s="12"/>
      <c r="I6" s="70"/>
      <c r="J6" s="39"/>
      <c r="K6" s="39"/>
      <c r="L6" s="39"/>
      <c r="M6" s="39">
        <v>70</v>
      </c>
      <c r="N6" s="39"/>
      <c r="O6" s="39"/>
      <c r="P6" s="39"/>
      <c r="Q6" s="39"/>
      <c r="R6" s="39"/>
      <c r="S6" s="39">
        <v>45</v>
      </c>
      <c r="T6" s="16"/>
    </row>
    <row r="7" spans="1:20" ht="15" customHeight="1">
      <c r="A7" s="36">
        <v>2</v>
      </c>
      <c r="B7" s="47" t="s">
        <v>419</v>
      </c>
      <c r="C7" s="47" t="s">
        <v>420</v>
      </c>
      <c r="D7" s="36" t="s">
        <v>11</v>
      </c>
      <c r="E7" s="47" t="s">
        <v>24</v>
      </c>
      <c r="F7" s="36" t="s">
        <v>28</v>
      </c>
      <c r="G7" s="64">
        <f t="shared" si="0"/>
        <v>115</v>
      </c>
      <c r="H7" s="12"/>
      <c r="I7" s="70"/>
      <c r="J7" s="39"/>
      <c r="K7" s="39"/>
      <c r="L7" s="39"/>
      <c r="M7" s="39"/>
      <c r="N7" s="52">
        <v>47.5</v>
      </c>
      <c r="O7" s="68">
        <v>40</v>
      </c>
      <c r="P7" s="39"/>
      <c r="Q7" s="52">
        <v>27.5</v>
      </c>
      <c r="R7" s="39"/>
      <c r="S7" s="39"/>
      <c r="T7" s="16"/>
    </row>
    <row r="8" spans="1:20" ht="15" customHeight="1">
      <c r="A8" s="36">
        <v>3</v>
      </c>
      <c r="B8" s="47" t="s">
        <v>616</v>
      </c>
      <c r="C8" s="47" t="s">
        <v>617</v>
      </c>
      <c r="D8" s="36" t="s">
        <v>11</v>
      </c>
      <c r="E8" s="47" t="s">
        <v>128</v>
      </c>
      <c r="F8" s="36" t="s">
        <v>20</v>
      </c>
      <c r="G8" s="64">
        <f t="shared" si="0"/>
        <v>110</v>
      </c>
      <c r="H8" s="16"/>
      <c r="I8" s="70"/>
      <c r="J8" s="39"/>
      <c r="K8" s="39"/>
      <c r="L8" s="39"/>
      <c r="M8" s="39">
        <v>110</v>
      </c>
      <c r="N8" s="39"/>
      <c r="O8" s="39"/>
      <c r="P8" s="39"/>
      <c r="Q8" s="39"/>
      <c r="R8" s="39"/>
      <c r="S8" s="39"/>
      <c r="T8" s="16"/>
    </row>
    <row r="9" spans="1:20" ht="15" customHeight="1">
      <c r="A9" s="36">
        <v>4</v>
      </c>
      <c r="B9" s="47" t="s">
        <v>618</v>
      </c>
      <c r="C9" s="47" t="s">
        <v>619</v>
      </c>
      <c r="D9" s="36" t="s">
        <v>11</v>
      </c>
      <c r="E9" s="50" t="s">
        <v>23</v>
      </c>
      <c r="F9" s="36" t="s">
        <v>20</v>
      </c>
      <c r="G9" s="64">
        <f t="shared" si="0"/>
        <v>95</v>
      </c>
      <c r="H9" s="16"/>
      <c r="I9" s="70"/>
      <c r="J9" s="39"/>
      <c r="K9" s="39"/>
      <c r="L9" s="39"/>
      <c r="M9" s="39">
        <v>95</v>
      </c>
      <c r="N9" s="39"/>
      <c r="O9" s="39"/>
      <c r="P9" s="39"/>
      <c r="Q9" s="39"/>
      <c r="R9" s="39"/>
      <c r="S9" s="39"/>
      <c r="T9" s="16"/>
    </row>
    <row r="10" spans="1:20" ht="15" customHeight="1">
      <c r="A10" s="36">
        <v>5</v>
      </c>
      <c r="B10" s="47" t="s">
        <v>620</v>
      </c>
      <c r="C10" s="47" t="s">
        <v>621</v>
      </c>
      <c r="D10" s="36" t="s">
        <v>11</v>
      </c>
      <c r="E10" s="47" t="s">
        <v>622</v>
      </c>
      <c r="F10" s="36" t="s">
        <v>20</v>
      </c>
      <c r="G10" s="64">
        <f t="shared" si="0"/>
        <v>90</v>
      </c>
      <c r="H10" s="12"/>
      <c r="I10" s="70"/>
      <c r="J10" s="39"/>
      <c r="K10" s="39"/>
      <c r="L10" s="39"/>
      <c r="M10" s="39">
        <v>90</v>
      </c>
      <c r="N10" s="39"/>
      <c r="O10" s="39"/>
      <c r="P10" s="39"/>
      <c r="Q10" s="39"/>
      <c r="R10" s="39"/>
      <c r="S10" s="39"/>
      <c r="T10" s="16"/>
    </row>
    <row r="11" spans="1:20" ht="15" customHeight="1">
      <c r="A11" s="36">
        <v>6</v>
      </c>
      <c r="B11" s="47" t="s">
        <v>421</v>
      </c>
      <c r="C11" s="47" t="s">
        <v>422</v>
      </c>
      <c r="D11" s="36" t="s">
        <v>11</v>
      </c>
      <c r="E11" s="47" t="s">
        <v>423</v>
      </c>
      <c r="F11" s="36" t="s">
        <v>21</v>
      </c>
      <c r="G11" s="64">
        <f t="shared" si="0"/>
        <v>85</v>
      </c>
      <c r="H11" s="12"/>
      <c r="I11" s="70"/>
      <c r="J11" s="39"/>
      <c r="K11" s="39"/>
      <c r="L11" s="39"/>
      <c r="M11" s="39"/>
      <c r="N11" s="39"/>
      <c r="O11" s="39">
        <v>60</v>
      </c>
      <c r="P11" s="39"/>
      <c r="Q11" s="39">
        <v>25</v>
      </c>
      <c r="R11" s="39"/>
      <c r="S11" s="39"/>
      <c r="T11" s="16"/>
    </row>
    <row r="12" spans="1:20" ht="15" customHeight="1">
      <c r="A12" s="36">
        <v>6</v>
      </c>
      <c r="B12" s="47" t="s">
        <v>623</v>
      </c>
      <c r="C12" s="47" t="s">
        <v>624</v>
      </c>
      <c r="D12" s="36" t="s">
        <v>11</v>
      </c>
      <c r="E12" s="47" t="s">
        <v>61</v>
      </c>
      <c r="F12" s="36" t="s">
        <v>20</v>
      </c>
      <c r="G12" s="64">
        <f t="shared" si="0"/>
        <v>85</v>
      </c>
      <c r="H12" s="12"/>
      <c r="I12" s="70"/>
      <c r="J12" s="39"/>
      <c r="K12" s="39"/>
      <c r="L12" s="39"/>
      <c r="M12" s="39">
        <v>85</v>
      </c>
      <c r="N12" s="39"/>
      <c r="O12" s="39"/>
      <c r="P12" s="39"/>
      <c r="Q12" s="39"/>
      <c r="R12" s="39"/>
      <c r="S12" s="39"/>
      <c r="T12" s="16"/>
    </row>
    <row r="13" spans="1:20" ht="15" customHeight="1">
      <c r="A13" s="36">
        <v>7</v>
      </c>
      <c r="B13" s="47" t="s">
        <v>625</v>
      </c>
      <c r="C13" s="47" t="s">
        <v>626</v>
      </c>
      <c r="D13" s="36" t="s">
        <v>11</v>
      </c>
      <c r="E13" s="47" t="s">
        <v>24</v>
      </c>
      <c r="F13" s="36" t="s">
        <v>20</v>
      </c>
      <c r="G13" s="64">
        <f t="shared" si="0"/>
        <v>80</v>
      </c>
      <c r="H13" s="12"/>
      <c r="I13" s="70"/>
      <c r="J13" s="39"/>
      <c r="K13" s="39"/>
      <c r="L13" s="39"/>
      <c r="M13" s="39">
        <v>80</v>
      </c>
      <c r="N13" s="39"/>
      <c r="O13" s="39"/>
      <c r="P13" s="39"/>
      <c r="Q13" s="39"/>
      <c r="R13" s="39"/>
      <c r="S13" s="39"/>
      <c r="T13" s="16"/>
    </row>
    <row r="14" spans="1:20" ht="15" customHeight="1">
      <c r="A14" s="36">
        <v>8</v>
      </c>
      <c r="B14" s="47" t="s">
        <v>424</v>
      </c>
      <c r="C14" s="47" t="s">
        <v>425</v>
      </c>
      <c r="D14" s="36" t="s">
        <v>11</v>
      </c>
      <c r="E14" s="47" t="s">
        <v>24</v>
      </c>
      <c r="F14" s="36" t="s">
        <v>21</v>
      </c>
      <c r="G14" s="69">
        <f t="shared" si="0"/>
        <v>77.5</v>
      </c>
      <c r="H14" s="12"/>
      <c r="I14" s="70"/>
      <c r="J14" s="39"/>
      <c r="K14" s="39"/>
      <c r="L14" s="39"/>
      <c r="M14" s="39"/>
      <c r="N14" s="39">
        <v>55</v>
      </c>
      <c r="O14" s="39"/>
      <c r="P14" s="39"/>
      <c r="Q14" s="52">
        <v>22.5</v>
      </c>
      <c r="R14" s="39"/>
      <c r="S14" s="39"/>
      <c r="T14" s="16"/>
    </row>
    <row r="15" spans="1:20" ht="15" customHeight="1">
      <c r="A15" s="36">
        <v>9</v>
      </c>
      <c r="B15" s="47" t="s">
        <v>258</v>
      </c>
      <c r="C15" s="47" t="s">
        <v>259</v>
      </c>
      <c r="D15" s="36" t="s">
        <v>11</v>
      </c>
      <c r="E15" s="47" t="s">
        <v>24</v>
      </c>
      <c r="F15" s="36" t="s">
        <v>221</v>
      </c>
      <c r="G15" s="64">
        <f t="shared" si="0"/>
        <v>60</v>
      </c>
      <c r="H15" s="12"/>
      <c r="I15" s="70"/>
      <c r="J15" s="39"/>
      <c r="K15" s="39"/>
      <c r="L15" s="39"/>
      <c r="M15" s="39"/>
      <c r="N15" s="39"/>
      <c r="O15" s="39"/>
      <c r="P15" s="39"/>
      <c r="Q15" s="39"/>
      <c r="R15" s="39">
        <v>60</v>
      </c>
      <c r="S15" s="39"/>
      <c r="T15" s="16"/>
    </row>
    <row r="16" spans="1:20" ht="15" customHeight="1">
      <c r="A16" s="36">
        <v>10</v>
      </c>
      <c r="B16" s="47" t="s">
        <v>260</v>
      </c>
      <c r="C16" s="47" t="s">
        <v>261</v>
      </c>
      <c r="D16" s="36" t="s">
        <v>11</v>
      </c>
      <c r="E16" s="47" t="s">
        <v>24</v>
      </c>
      <c r="F16" s="36" t="s">
        <v>221</v>
      </c>
      <c r="G16" s="64">
        <f t="shared" si="0"/>
        <v>55</v>
      </c>
      <c r="H16" s="16"/>
      <c r="I16" s="70"/>
      <c r="J16" s="39"/>
      <c r="K16" s="39"/>
      <c r="L16" s="39"/>
      <c r="M16" s="39"/>
      <c r="N16" s="39"/>
      <c r="O16" s="39"/>
      <c r="P16" s="39"/>
      <c r="Q16" s="39"/>
      <c r="R16" s="39">
        <v>55</v>
      </c>
      <c r="S16" s="39"/>
      <c r="T16" s="16"/>
    </row>
    <row r="17" spans="1:20" ht="15" customHeight="1">
      <c r="A17" s="36">
        <v>11</v>
      </c>
      <c r="B17" s="47" t="s">
        <v>262</v>
      </c>
      <c r="C17" s="47" t="s">
        <v>263</v>
      </c>
      <c r="D17" s="36" t="s">
        <v>11</v>
      </c>
      <c r="E17" s="47" t="s">
        <v>24</v>
      </c>
      <c r="F17" s="36" t="s">
        <v>221</v>
      </c>
      <c r="G17" s="64">
        <f t="shared" si="0"/>
        <v>50</v>
      </c>
      <c r="H17" s="16"/>
      <c r="I17" s="70"/>
      <c r="J17" s="39"/>
      <c r="K17" s="39"/>
      <c r="L17" s="39"/>
      <c r="M17" s="39"/>
      <c r="N17" s="39"/>
      <c r="O17" s="39"/>
      <c r="P17" s="39"/>
      <c r="Q17" s="39"/>
      <c r="R17" s="39">
        <v>50</v>
      </c>
      <c r="S17" s="39"/>
      <c r="T17" s="16"/>
    </row>
    <row r="18" spans="1:20" ht="15" customHeight="1">
      <c r="A18" s="36">
        <v>11</v>
      </c>
      <c r="B18" s="47" t="s">
        <v>561</v>
      </c>
      <c r="C18" s="47" t="s">
        <v>562</v>
      </c>
      <c r="D18" s="36" t="s">
        <v>11</v>
      </c>
      <c r="E18" s="47" t="s">
        <v>24</v>
      </c>
      <c r="F18" s="36" t="s">
        <v>28</v>
      </c>
      <c r="G18" s="64">
        <f t="shared" si="0"/>
        <v>50</v>
      </c>
      <c r="H18" s="12"/>
      <c r="I18" s="70"/>
      <c r="J18" s="39"/>
      <c r="K18" s="39"/>
      <c r="L18" s="39"/>
      <c r="M18" s="39"/>
      <c r="N18" s="39"/>
      <c r="O18" s="39">
        <v>50</v>
      </c>
      <c r="P18" s="39"/>
      <c r="Q18" s="39"/>
      <c r="R18" s="39"/>
      <c r="S18" s="39"/>
      <c r="T18" s="16"/>
    </row>
    <row r="19" spans="1:20" ht="15" customHeight="1">
      <c r="A19" s="36">
        <v>12</v>
      </c>
      <c r="B19" s="47" t="s">
        <v>264</v>
      </c>
      <c r="C19" s="47" t="s">
        <v>265</v>
      </c>
      <c r="D19" s="36" t="s">
        <v>11</v>
      </c>
      <c r="E19" s="47" t="s">
        <v>24</v>
      </c>
      <c r="F19" s="36" t="s">
        <v>221</v>
      </c>
      <c r="G19" s="64">
        <f t="shared" si="0"/>
        <v>45</v>
      </c>
      <c r="H19" s="12"/>
      <c r="I19" s="70"/>
      <c r="J19" s="39"/>
      <c r="K19" s="39"/>
      <c r="L19" s="39"/>
      <c r="M19" s="39"/>
      <c r="N19" s="39"/>
      <c r="O19" s="39"/>
      <c r="P19" s="39"/>
      <c r="Q19" s="39"/>
      <c r="R19" s="39">
        <v>45</v>
      </c>
      <c r="S19" s="39"/>
      <c r="T19" s="16"/>
    </row>
    <row r="20" spans="1:20" ht="15" customHeight="1">
      <c r="A20" s="36">
        <v>12</v>
      </c>
      <c r="B20" s="47" t="s">
        <v>563</v>
      </c>
      <c r="C20" s="47" t="s">
        <v>564</v>
      </c>
      <c r="D20" s="36" t="s">
        <v>11</v>
      </c>
      <c r="E20" s="47" t="s">
        <v>565</v>
      </c>
      <c r="F20" s="36" t="s">
        <v>28</v>
      </c>
      <c r="G20" s="64">
        <f t="shared" si="0"/>
        <v>45</v>
      </c>
      <c r="H20" s="12"/>
      <c r="I20" s="70"/>
      <c r="J20" s="39"/>
      <c r="K20" s="39"/>
      <c r="L20" s="39"/>
      <c r="M20" s="39"/>
      <c r="N20" s="39"/>
      <c r="O20" s="39">
        <v>45</v>
      </c>
      <c r="P20" s="39"/>
      <c r="Q20" s="39"/>
      <c r="R20" s="39"/>
      <c r="S20" s="39"/>
      <c r="T20" s="16"/>
    </row>
    <row r="21" spans="1:20" ht="15" customHeight="1">
      <c r="A21" s="36">
        <v>13</v>
      </c>
      <c r="B21" s="47" t="s">
        <v>266</v>
      </c>
      <c r="C21" s="47" t="s">
        <v>267</v>
      </c>
      <c r="D21" s="36" t="s">
        <v>11</v>
      </c>
      <c r="E21" s="50" t="s">
        <v>24</v>
      </c>
      <c r="F21" s="36" t="s">
        <v>221</v>
      </c>
      <c r="G21" s="64">
        <f t="shared" si="0"/>
        <v>35</v>
      </c>
      <c r="H21" s="16"/>
      <c r="I21" s="70"/>
      <c r="J21" s="39"/>
      <c r="K21" s="52"/>
      <c r="L21" s="52"/>
      <c r="M21" s="52"/>
      <c r="N21" s="39"/>
      <c r="O21" s="39"/>
      <c r="P21" s="52"/>
      <c r="Q21" s="39"/>
      <c r="R21" s="39">
        <v>35</v>
      </c>
      <c r="S21" s="68"/>
      <c r="T21" s="16"/>
    </row>
    <row r="22" spans="1:20" ht="15" customHeight="1">
      <c r="A22" s="36">
        <v>13</v>
      </c>
      <c r="B22" s="59" t="s">
        <v>566</v>
      </c>
      <c r="C22" s="59" t="s">
        <v>567</v>
      </c>
      <c r="D22" s="36" t="s">
        <v>11</v>
      </c>
      <c r="E22" s="59" t="s">
        <v>24</v>
      </c>
      <c r="F22" s="58" t="s">
        <v>28</v>
      </c>
      <c r="G22" s="64">
        <f t="shared" si="0"/>
        <v>35</v>
      </c>
      <c r="H22" s="16"/>
      <c r="I22" s="77"/>
      <c r="J22" s="57"/>
      <c r="K22" s="57"/>
      <c r="L22" s="57"/>
      <c r="M22" s="57"/>
      <c r="N22" s="57"/>
      <c r="O22" s="57">
        <v>35</v>
      </c>
      <c r="P22" s="57"/>
      <c r="Q22" s="57"/>
      <c r="R22" s="57"/>
      <c r="S22" s="57"/>
      <c r="T22" s="16"/>
    </row>
    <row r="23" spans="1:20" ht="15" customHeight="1">
      <c r="A23" s="36">
        <v>14</v>
      </c>
      <c r="B23" s="59" t="s">
        <v>268</v>
      </c>
      <c r="C23" s="59" t="s">
        <v>269</v>
      </c>
      <c r="D23" s="36" t="s">
        <v>11</v>
      </c>
      <c r="E23" s="59" t="s">
        <v>24</v>
      </c>
      <c r="F23" s="58" t="s">
        <v>221</v>
      </c>
      <c r="G23" s="64">
        <f t="shared" si="0"/>
        <v>30</v>
      </c>
      <c r="H23" s="12"/>
      <c r="I23" s="77"/>
      <c r="J23" s="57"/>
      <c r="K23" s="57"/>
      <c r="L23" s="57"/>
      <c r="M23" s="57"/>
      <c r="N23" s="57"/>
      <c r="O23" s="57"/>
      <c r="P23" s="57"/>
      <c r="Q23" s="57"/>
      <c r="R23" s="57">
        <v>30</v>
      </c>
      <c r="S23" s="57"/>
      <c r="T23" s="16"/>
    </row>
    <row r="24" spans="1:20" ht="15" customHeight="1">
      <c r="A24" s="36">
        <v>14</v>
      </c>
      <c r="B24" s="59" t="s">
        <v>472</v>
      </c>
      <c r="C24" s="59" t="s">
        <v>473</v>
      </c>
      <c r="D24" s="36" t="s">
        <v>11</v>
      </c>
      <c r="E24" s="59" t="s">
        <v>24</v>
      </c>
      <c r="F24" s="58" t="s">
        <v>31</v>
      </c>
      <c r="G24" s="64">
        <f t="shared" si="0"/>
        <v>30</v>
      </c>
      <c r="H24" s="12"/>
      <c r="I24" s="77"/>
      <c r="J24" s="57"/>
      <c r="K24" s="57"/>
      <c r="L24" s="57"/>
      <c r="M24" s="57"/>
      <c r="N24" s="57"/>
      <c r="O24" s="57"/>
      <c r="P24" s="57">
        <v>30</v>
      </c>
      <c r="Q24" s="57"/>
      <c r="R24" s="57"/>
      <c r="S24" s="57"/>
      <c r="T24" s="16"/>
    </row>
    <row r="25" spans="1:20" ht="15" customHeight="1">
      <c r="A25" s="36">
        <v>14</v>
      </c>
      <c r="B25" s="59" t="s">
        <v>657</v>
      </c>
      <c r="C25" s="59" t="s">
        <v>569</v>
      </c>
      <c r="D25" s="36" t="s">
        <v>11</v>
      </c>
      <c r="E25" s="59" t="s">
        <v>24</v>
      </c>
      <c r="F25" s="58" t="s">
        <v>28</v>
      </c>
      <c r="G25" s="64">
        <f t="shared" si="0"/>
        <v>30</v>
      </c>
      <c r="H25" s="12"/>
      <c r="I25" s="77"/>
      <c r="J25" s="57"/>
      <c r="K25" s="57"/>
      <c r="L25" s="57">
        <v>30</v>
      </c>
      <c r="M25" s="57"/>
      <c r="N25" s="57"/>
      <c r="O25" s="57"/>
      <c r="P25" s="57"/>
      <c r="Q25" s="57"/>
      <c r="R25" s="57"/>
      <c r="S25" s="57"/>
      <c r="T25" s="16"/>
    </row>
    <row r="26" spans="1:20" ht="15" customHeight="1">
      <c r="A26" s="36">
        <v>15</v>
      </c>
      <c r="B26" s="59" t="s">
        <v>658</v>
      </c>
      <c r="C26" s="59" t="s">
        <v>573</v>
      </c>
      <c r="D26" s="36" t="s">
        <v>11</v>
      </c>
      <c r="E26" s="59" t="s">
        <v>24</v>
      </c>
      <c r="F26" s="58" t="s">
        <v>28</v>
      </c>
      <c r="G26" s="57">
        <v>27.5</v>
      </c>
      <c r="H26" s="12"/>
      <c r="I26" s="77"/>
      <c r="J26" s="57"/>
      <c r="K26" s="57"/>
      <c r="L26" s="57">
        <v>27.5</v>
      </c>
      <c r="M26" s="57"/>
      <c r="N26" s="57"/>
      <c r="O26" s="57"/>
      <c r="P26" s="57"/>
      <c r="Q26" s="57"/>
      <c r="R26" s="57"/>
      <c r="S26" s="57"/>
      <c r="T26" s="16"/>
    </row>
    <row r="27" spans="1:20" ht="15" customHeight="1">
      <c r="A27" s="36"/>
      <c r="B27" s="59"/>
      <c r="C27" s="59"/>
      <c r="D27" s="36" t="s">
        <v>11</v>
      </c>
      <c r="E27" s="59"/>
      <c r="F27" s="58"/>
      <c r="G27" s="64">
        <f aca="true" t="shared" si="1" ref="G27:G45">SUM(I27:S27)</f>
        <v>0</v>
      </c>
      <c r="H27" s="12"/>
      <c r="I27" s="7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6"/>
    </row>
    <row r="28" spans="1:20" ht="15" customHeight="1">
      <c r="A28" s="36"/>
      <c r="B28" s="59"/>
      <c r="C28" s="59"/>
      <c r="D28" s="36" t="s">
        <v>11</v>
      </c>
      <c r="E28" s="59"/>
      <c r="F28" s="58"/>
      <c r="G28" s="64">
        <f t="shared" si="1"/>
        <v>0</v>
      </c>
      <c r="H28" s="12"/>
      <c r="I28" s="7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6"/>
    </row>
    <row r="29" spans="1:20" ht="15" customHeight="1">
      <c r="A29" s="36"/>
      <c r="B29" s="59"/>
      <c r="C29" s="59"/>
      <c r="D29" s="36" t="s">
        <v>11</v>
      </c>
      <c r="E29" s="59"/>
      <c r="F29" s="58"/>
      <c r="G29" s="64">
        <f t="shared" si="1"/>
        <v>0</v>
      </c>
      <c r="H29" s="12"/>
      <c r="I29" s="7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16"/>
    </row>
    <row r="30" spans="1:20" ht="15" customHeight="1">
      <c r="A30" s="36"/>
      <c r="B30" s="59"/>
      <c r="C30" s="59"/>
      <c r="D30" s="36" t="s">
        <v>11</v>
      </c>
      <c r="E30" s="59"/>
      <c r="F30" s="58"/>
      <c r="G30" s="64">
        <f t="shared" si="1"/>
        <v>0</v>
      </c>
      <c r="H30" s="12"/>
      <c r="I30" s="7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16"/>
    </row>
    <row r="31" spans="1:20" ht="15" customHeight="1">
      <c r="A31" s="36"/>
      <c r="B31" s="59"/>
      <c r="C31" s="59"/>
      <c r="D31" s="36" t="s">
        <v>11</v>
      </c>
      <c r="E31" s="59"/>
      <c r="F31" s="58"/>
      <c r="G31" s="64">
        <f t="shared" si="1"/>
        <v>0</v>
      </c>
      <c r="H31" s="12"/>
      <c r="I31" s="7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6"/>
    </row>
    <row r="32" spans="1:20" ht="15" customHeight="1">
      <c r="A32" s="36"/>
      <c r="B32" s="59"/>
      <c r="C32" s="59"/>
      <c r="D32" s="36" t="s">
        <v>11</v>
      </c>
      <c r="E32" s="59"/>
      <c r="F32" s="58"/>
      <c r="G32" s="64">
        <f t="shared" si="1"/>
        <v>0</v>
      </c>
      <c r="H32" s="12"/>
      <c r="I32" s="7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16"/>
    </row>
    <row r="33" spans="1:20" ht="15" customHeight="1">
      <c r="A33" s="36"/>
      <c r="B33" s="59"/>
      <c r="C33" s="59"/>
      <c r="D33" s="36" t="s">
        <v>11</v>
      </c>
      <c r="E33" s="59"/>
      <c r="F33" s="58"/>
      <c r="G33" s="64">
        <f t="shared" si="1"/>
        <v>0</v>
      </c>
      <c r="H33" s="12"/>
      <c r="I33" s="7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16"/>
    </row>
    <row r="34" spans="1:20" ht="15" customHeight="1">
      <c r="A34" s="36"/>
      <c r="B34" s="59"/>
      <c r="C34" s="59"/>
      <c r="D34" s="36" t="s">
        <v>11</v>
      </c>
      <c r="E34" s="59"/>
      <c r="F34" s="58"/>
      <c r="G34" s="64">
        <f t="shared" si="1"/>
        <v>0</v>
      </c>
      <c r="H34" s="12"/>
      <c r="I34" s="7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16"/>
    </row>
    <row r="35" spans="1:20" ht="15" customHeight="1">
      <c r="A35" s="36"/>
      <c r="B35" s="59"/>
      <c r="C35" s="59"/>
      <c r="D35" s="36" t="s">
        <v>11</v>
      </c>
      <c r="E35" s="59"/>
      <c r="F35" s="58"/>
      <c r="G35" s="64">
        <f t="shared" si="1"/>
        <v>0</v>
      </c>
      <c r="H35" s="12"/>
      <c r="I35" s="7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16"/>
    </row>
    <row r="36" spans="1:20" ht="15" customHeight="1">
      <c r="A36" s="36"/>
      <c r="B36" s="59"/>
      <c r="C36" s="59"/>
      <c r="D36" s="36" t="s">
        <v>11</v>
      </c>
      <c r="E36" s="59"/>
      <c r="F36" s="58"/>
      <c r="G36" s="64">
        <f t="shared" si="1"/>
        <v>0</v>
      </c>
      <c r="H36" s="12"/>
      <c r="I36" s="7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16"/>
    </row>
    <row r="37" spans="1:20" ht="15" customHeight="1">
      <c r="A37" s="36"/>
      <c r="B37" s="59"/>
      <c r="C37" s="59"/>
      <c r="D37" s="36" t="s">
        <v>11</v>
      </c>
      <c r="E37" s="59"/>
      <c r="F37" s="58"/>
      <c r="G37" s="64">
        <f t="shared" si="1"/>
        <v>0</v>
      </c>
      <c r="H37" s="12"/>
      <c r="I37" s="7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16"/>
    </row>
    <row r="38" spans="1:20" ht="15" customHeight="1">
      <c r="A38" s="36"/>
      <c r="B38" s="59"/>
      <c r="C38" s="59"/>
      <c r="D38" s="36" t="s">
        <v>11</v>
      </c>
      <c r="E38" s="59"/>
      <c r="F38" s="58"/>
      <c r="G38" s="64">
        <f t="shared" si="1"/>
        <v>0</v>
      </c>
      <c r="H38" s="12"/>
      <c r="I38" s="7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16"/>
    </row>
    <row r="39" spans="1:20" ht="15" customHeight="1">
      <c r="A39" s="36"/>
      <c r="B39" s="59"/>
      <c r="C39" s="59"/>
      <c r="D39" s="36" t="s">
        <v>11</v>
      </c>
      <c r="E39" s="59"/>
      <c r="F39" s="58"/>
      <c r="G39" s="64">
        <f t="shared" si="1"/>
        <v>0</v>
      </c>
      <c r="H39" s="12"/>
      <c r="I39" s="7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16"/>
    </row>
    <row r="40" spans="1:20" ht="15" customHeight="1">
      <c r="A40" s="36"/>
      <c r="B40" s="59"/>
      <c r="C40" s="59"/>
      <c r="D40" s="36" t="s">
        <v>11</v>
      </c>
      <c r="E40" s="59"/>
      <c r="F40" s="58"/>
      <c r="G40" s="64">
        <f t="shared" si="1"/>
        <v>0</v>
      </c>
      <c r="H40" s="12"/>
      <c r="I40" s="7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6"/>
    </row>
    <row r="41" spans="1:20" ht="15" customHeight="1">
      <c r="A41" s="36"/>
      <c r="B41" s="59"/>
      <c r="C41" s="59"/>
      <c r="D41" s="36" t="s">
        <v>11</v>
      </c>
      <c r="E41" s="59"/>
      <c r="F41" s="58"/>
      <c r="G41" s="64">
        <f t="shared" si="1"/>
        <v>0</v>
      </c>
      <c r="H41" s="12"/>
      <c r="I41" s="7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16"/>
    </row>
    <row r="42" spans="1:20" ht="15" customHeight="1">
      <c r="A42" s="36"/>
      <c r="B42" s="59"/>
      <c r="C42" s="59"/>
      <c r="D42" s="36" t="s">
        <v>11</v>
      </c>
      <c r="E42" s="59"/>
      <c r="F42" s="58"/>
      <c r="G42" s="64">
        <f t="shared" si="1"/>
        <v>0</v>
      </c>
      <c r="H42" s="12"/>
      <c r="I42" s="7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16"/>
    </row>
    <row r="43" spans="1:20" ht="15" customHeight="1">
      <c r="A43" s="36"/>
      <c r="B43" s="59"/>
      <c r="C43" s="59"/>
      <c r="D43" s="36" t="s">
        <v>11</v>
      </c>
      <c r="E43" s="59"/>
      <c r="F43" s="58"/>
      <c r="G43" s="64">
        <f t="shared" si="1"/>
        <v>0</v>
      </c>
      <c r="H43" s="12"/>
      <c r="I43" s="7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16"/>
    </row>
    <row r="44" spans="1:20" ht="15" customHeight="1">
      <c r="A44" s="36"/>
      <c r="B44" s="47"/>
      <c r="C44" s="47"/>
      <c r="D44" s="36" t="s">
        <v>11</v>
      </c>
      <c r="E44" s="47"/>
      <c r="F44" s="36"/>
      <c r="G44" s="64">
        <f t="shared" si="1"/>
        <v>0</v>
      </c>
      <c r="H44" s="18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6"/>
    </row>
    <row r="45" spans="1:20" ht="15" customHeight="1">
      <c r="A45" s="36"/>
      <c r="B45" s="47"/>
      <c r="C45" s="47"/>
      <c r="D45" s="36" t="s">
        <v>11</v>
      </c>
      <c r="E45" s="47"/>
      <c r="F45" s="36"/>
      <c r="G45" s="64">
        <f t="shared" si="1"/>
        <v>0</v>
      </c>
      <c r="H45" s="17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6"/>
    </row>
    <row r="46" spans="1:20" ht="4.5" customHeight="1">
      <c r="A46" s="4"/>
      <c r="B46" s="5"/>
      <c r="C46" s="6"/>
      <c r="D46" s="6"/>
      <c r="E46" s="6"/>
      <c r="F46" s="6"/>
      <c r="G46" s="7"/>
      <c r="H46" s="7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8"/>
    </row>
  </sheetData>
  <sheetProtection password="E3EB" sheet="1"/>
  <mergeCells count="13">
    <mergeCell ref="N1:N2"/>
    <mergeCell ref="Q1:Q2"/>
    <mergeCell ref="O1:O2"/>
    <mergeCell ref="L1:L2"/>
    <mergeCell ref="M1:M2"/>
    <mergeCell ref="S1:S2"/>
    <mergeCell ref="A2:G2"/>
    <mergeCell ref="A1:G1"/>
    <mergeCell ref="I1:I2"/>
    <mergeCell ref="P1:P2"/>
    <mergeCell ref="R1:R2"/>
    <mergeCell ref="K1:K2"/>
    <mergeCell ref="J1:J2"/>
  </mergeCells>
  <conditionalFormatting sqref="B20:C20">
    <cfRule type="duplicateValues" priority="3" dxfId="0" stopIfTrue="1">
      <formula>AND(COUNTIF($B$20:$C$20,B20)&gt;1,NOT(ISBLANK(B20)))</formula>
    </cfRule>
  </conditionalFormatting>
  <conditionalFormatting sqref="B5:C5">
    <cfRule type="duplicateValues" priority="2" dxfId="0" stopIfTrue="1">
      <formula>AND(COUNTIF($B$5:$C$5,B5)&gt;1,NOT(ISBLANK(B5)))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19" width="5.57421875" style="45" customWidth="1"/>
    <col min="20" max="20" width="0.85546875" style="3" customWidth="1"/>
  </cols>
  <sheetData>
    <row r="1" spans="1:20" ht="96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83"/>
      <c r="K1" s="83"/>
      <c r="L1" s="83"/>
      <c r="M1" s="83"/>
      <c r="N1" s="83" t="s">
        <v>587</v>
      </c>
      <c r="O1" s="83" t="s">
        <v>480</v>
      </c>
      <c r="P1" s="83" t="s">
        <v>512</v>
      </c>
      <c r="Q1" s="83" t="s">
        <v>300</v>
      </c>
      <c r="R1" s="83" t="s">
        <v>222</v>
      </c>
      <c r="S1" s="83" t="s">
        <v>102</v>
      </c>
      <c r="T1" s="13"/>
    </row>
    <row r="2" spans="1:20" ht="36" customHeight="1">
      <c r="A2" s="97" t="s">
        <v>636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 t="s">
        <v>588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47" t="s">
        <v>426</v>
      </c>
      <c r="C4" s="47" t="s">
        <v>427</v>
      </c>
      <c r="D4" s="36" t="s">
        <v>12</v>
      </c>
      <c r="E4" s="47" t="s">
        <v>363</v>
      </c>
      <c r="F4" s="36" t="s">
        <v>21</v>
      </c>
      <c r="G4" s="69">
        <f aca="true" t="shared" si="0" ref="G4:G27">SUM(I4:S4)</f>
        <v>177.5</v>
      </c>
      <c r="H4" s="12"/>
      <c r="I4" s="38"/>
      <c r="J4" s="39"/>
      <c r="K4" s="39"/>
      <c r="L4" s="39"/>
      <c r="M4" s="39"/>
      <c r="N4" s="52">
        <v>42.5</v>
      </c>
      <c r="O4" s="39">
        <v>55</v>
      </c>
      <c r="P4" s="39">
        <v>50</v>
      </c>
      <c r="Q4" s="39">
        <v>30</v>
      </c>
      <c r="R4" s="39"/>
      <c r="S4" s="39"/>
      <c r="T4" s="16"/>
    </row>
    <row r="5" spans="1:20" ht="15" customHeight="1">
      <c r="A5" s="36">
        <v>2</v>
      </c>
      <c r="B5" s="47" t="s">
        <v>81</v>
      </c>
      <c r="C5" s="47" t="s">
        <v>171</v>
      </c>
      <c r="D5" s="36" t="s">
        <v>12</v>
      </c>
      <c r="E5" s="47" t="s">
        <v>128</v>
      </c>
      <c r="F5" s="36" t="s">
        <v>20</v>
      </c>
      <c r="G5" s="69">
        <f t="shared" si="0"/>
        <v>97.5</v>
      </c>
      <c r="H5" s="12"/>
      <c r="I5" s="38"/>
      <c r="J5" s="39"/>
      <c r="K5" s="39"/>
      <c r="L5" s="39"/>
      <c r="M5" s="39"/>
      <c r="N5" s="52">
        <v>47.5</v>
      </c>
      <c r="O5" s="39"/>
      <c r="P5" s="39"/>
      <c r="Q5" s="39"/>
      <c r="R5" s="39"/>
      <c r="S5" s="39">
        <v>50</v>
      </c>
      <c r="T5" s="16"/>
    </row>
    <row r="6" spans="1:20" ht="15" customHeight="1">
      <c r="A6" s="36">
        <v>3</v>
      </c>
      <c r="B6" s="47" t="s">
        <v>428</v>
      </c>
      <c r="C6" s="47" t="s">
        <v>429</v>
      </c>
      <c r="D6" s="36" t="s">
        <v>12</v>
      </c>
      <c r="E6" s="47" t="s">
        <v>430</v>
      </c>
      <c r="F6" s="36" t="s">
        <v>21</v>
      </c>
      <c r="G6" s="64">
        <f t="shared" si="0"/>
        <v>75</v>
      </c>
      <c r="H6" s="12"/>
      <c r="I6" s="38"/>
      <c r="J6" s="39"/>
      <c r="K6" s="39"/>
      <c r="L6" s="39"/>
      <c r="M6" s="39"/>
      <c r="N6" s="39"/>
      <c r="O6" s="52">
        <v>47.5</v>
      </c>
      <c r="P6" s="52"/>
      <c r="Q6" s="52">
        <v>27.5</v>
      </c>
      <c r="R6" s="52"/>
      <c r="S6" s="39"/>
      <c r="T6" s="16"/>
    </row>
    <row r="7" spans="1:20" ht="15" customHeight="1">
      <c r="A7" s="36">
        <v>4</v>
      </c>
      <c r="B7" s="47" t="s">
        <v>431</v>
      </c>
      <c r="C7" s="47" t="s">
        <v>432</v>
      </c>
      <c r="D7" s="36" t="s">
        <v>12</v>
      </c>
      <c r="E7" s="50" t="s">
        <v>24</v>
      </c>
      <c r="F7" s="36" t="s">
        <v>21</v>
      </c>
      <c r="G7" s="69">
        <f t="shared" si="0"/>
        <v>67.5</v>
      </c>
      <c r="H7" s="16"/>
      <c r="I7" s="38"/>
      <c r="J7" s="39"/>
      <c r="K7" s="39"/>
      <c r="L7" s="39"/>
      <c r="M7" s="39"/>
      <c r="N7" s="39"/>
      <c r="O7" s="52">
        <v>42.5</v>
      </c>
      <c r="P7" s="52"/>
      <c r="Q7" s="39">
        <v>25</v>
      </c>
      <c r="R7" s="39"/>
      <c r="S7" s="39"/>
      <c r="T7" s="16"/>
    </row>
    <row r="8" spans="1:20" ht="15" customHeight="1">
      <c r="A8" s="36">
        <v>5</v>
      </c>
      <c r="B8" s="47" t="s">
        <v>270</v>
      </c>
      <c r="C8" s="47" t="s">
        <v>271</v>
      </c>
      <c r="D8" s="36" t="s">
        <v>12</v>
      </c>
      <c r="E8" s="47" t="s">
        <v>24</v>
      </c>
      <c r="F8" s="36" t="s">
        <v>221</v>
      </c>
      <c r="G8" s="64">
        <f t="shared" si="0"/>
        <v>60</v>
      </c>
      <c r="H8" s="12"/>
      <c r="I8" s="38"/>
      <c r="J8" s="39"/>
      <c r="K8" s="39"/>
      <c r="L8" s="39"/>
      <c r="M8" s="39"/>
      <c r="N8" s="39"/>
      <c r="O8" s="39"/>
      <c r="P8" s="39"/>
      <c r="Q8" s="39"/>
      <c r="R8" s="39">
        <v>60</v>
      </c>
      <c r="S8" s="39"/>
      <c r="T8" s="16"/>
    </row>
    <row r="9" spans="1:20" ht="15" customHeight="1">
      <c r="A9" s="36">
        <v>5</v>
      </c>
      <c r="B9" s="47" t="s">
        <v>568</v>
      </c>
      <c r="C9" s="47" t="s">
        <v>569</v>
      </c>
      <c r="D9" s="36" t="s">
        <v>12</v>
      </c>
      <c r="E9" s="47" t="s">
        <v>24</v>
      </c>
      <c r="F9" s="36" t="s">
        <v>28</v>
      </c>
      <c r="G9" s="64">
        <f t="shared" si="0"/>
        <v>60</v>
      </c>
      <c r="H9" s="12"/>
      <c r="I9" s="38"/>
      <c r="J9" s="39"/>
      <c r="K9" s="39"/>
      <c r="L9" s="39"/>
      <c r="M9" s="39"/>
      <c r="N9" s="39"/>
      <c r="O9" s="39"/>
      <c r="P9" s="39">
        <v>60</v>
      </c>
      <c r="Q9" s="39"/>
      <c r="R9" s="39"/>
      <c r="S9" s="39"/>
      <c r="T9" s="16"/>
    </row>
    <row r="10" spans="1:20" ht="15" customHeight="1">
      <c r="A10" s="36">
        <v>6</v>
      </c>
      <c r="B10" s="47" t="s">
        <v>82</v>
      </c>
      <c r="C10" s="47" t="s">
        <v>170</v>
      </c>
      <c r="D10" s="36" t="s">
        <v>12</v>
      </c>
      <c r="E10" s="47" t="s">
        <v>110</v>
      </c>
      <c r="F10" s="36" t="s">
        <v>21</v>
      </c>
      <c r="G10" s="64">
        <f t="shared" si="0"/>
        <v>55</v>
      </c>
      <c r="H10" s="12"/>
      <c r="I10" s="38"/>
      <c r="J10" s="39"/>
      <c r="K10" s="39"/>
      <c r="L10" s="39"/>
      <c r="M10" s="52"/>
      <c r="N10" s="39"/>
      <c r="O10" s="39"/>
      <c r="P10" s="39"/>
      <c r="Q10" s="39"/>
      <c r="R10" s="39"/>
      <c r="S10" s="39">
        <v>55</v>
      </c>
      <c r="T10" s="16"/>
    </row>
    <row r="11" spans="1:20" ht="15" customHeight="1">
      <c r="A11" s="36">
        <v>6</v>
      </c>
      <c r="B11" s="47" t="s">
        <v>272</v>
      </c>
      <c r="C11" s="47" t="s">
        <v>273</v>
      </c>
      <c r="D11" s="36" t="s">
        <v>12</v>
      </c>
      <c r="E11" s="47" t="s">
        <v>24</v>
      </c>
      <c r="F11" s="36" t="s">
        <v>233</v>
      </c>
      <c r="G11" s="64">
        <f t="shared" si="0"/>
        <v>55</v>
      </c>
      <c r="H11" s="12"/>
      <c r="I11" s="38"/>
      <c r="J11" s="39"/>
      <c r="K11" s="39"/>
      <c r="L11" s="39"/>
      <c r="M11" s="39"/>
      <c r="N11" s="39"/>
      <c r="O11" s="39"/>
      <c r="P11" s="39"/>
      <c r="Q11" s="52"/>
      <c r="R11" s="39">
        <v>55</v>
      </c>
      <c r="S11" s="39"/>
      <c r="T11" s="16"/>
    </row>
    <row r="12" spans="1:20" ht="15" customHeight="1">
      <c r="A12" s="36">
        <v>6</v>
      </c>
      <c r="B12" s="47" t="s">
        <v>570</v>
      </c>
      <c r="C12" s="47" t="s">
        <v>571</v>
      </c>
      <c r="D12" s="36" t="s">
        <v>12</v>
      </c>
      <c r="E12" s="47" t="s">
        <v>24</v>
      </c>
      <c r="F12" s="36" t="s">
        <v>28</v>
      </c>
      <c r="G12" s="64">
        <f t="shared" si="0"/>
        <v>55</v>
      </c>
      <c r="H12" s="12"/>
      <c r="I12" s="38"/>
      <c r="J12" s="39"/>
      <c r="K12" s="39"/>
      <c r="L12" s="39"/>
      <c r="M12" s="39"/>
      <c r="N12" s="39"/>
      <c r="O12" s="39"/>
      <c r="P12" s="39">
        <v>55</v>
      </c>
      <c r="Q12" s="39"/>
      <c r="R12" s="39"/>
      <c r="S12" s="39"/>
      <c r="T12" s="16"/>
    </row>
    <row r="13" spans="1:20" ht="15" customHeight="1">
      <c r="A13" s="36">
        <v>6</v>
      </c>
      <c r="B13" s="47" t="s">
        <v>627</v>
      </c>
      <c r="C13" s="47" t="s">
        <v>628</v>
      </c>
      <c r="D13" s="36" t="s">
        <v>12</v>
      </c>
      <c r="E13" s="47" t="s">
        <v>23</v>
      </c>
      <c r="F13" s="36" t="s">
        <v>20</v>
      </c>
      <c r="G13" s="64">
        <f t="shared" si="0"/>
        <v>55</v>
      </c>
      <c r="H13" s="12"/>
      <c r="I13" s="38"/>
      <c r="J13" s="39"/>
      <c r="K13" s="39"/>
      <c r="L13" s="39"/>
      <c r="M13" s="39"/>
      <c r="N13" s="39">
        <v>55</v>
      </c>
      <c r="O13" s="39"/>
      <c r="P13" s="39"/>
      <c r="Q13" s="39"/>
      <c r="R13" s="39"/>
      <c r="S13" s="39"/>
      <c r="T13" s="16"/>
    </row>
    <row r="14" spans="1:20" ht="15" customHeight="1">
      <c r="A14" s="36">
        <v>7</v>
      </c>
      <c r="B14" s="47" t="s">
        <v>274</v>
      </c>
      <c r="C14" s="47" t="s">
        <v>275</v>
      </c>
      <c r="D14" s="36" t="s">
        <v>12</v>
      </c>
      <c r="E14" s="47" t="s">
        <v>24</v>
      </c>
      <c r="F14" s="36" t="s">
        <v>221</v>
      </c>
      <c r="G14" s="64">
        <f t="shared" si="0"/>
        <v>50</v>
      </c>
      <c r="H14" s="12"/>
      <c r="I14" s="38"/>
      <c r="J14" s="39"/>
      <c r="K14" s="39"/>
      <c r="L14" s="39"/>
      <c r="M14" s="39"/>
      <c r="N14" s="39"/>
      <c r="O14" s="39"/>
      <c r="P14" s="39"/>
      <c r="Q14" s="39"/>
      <c r="R14" s="39">
        <v>50</v>
      </c>
      <c r="S14" s="39"/>
      <c r="T14" s="16"/>
    </row>
    <row r="15" spans="1:20" ht="15" customHeight="1">
      <c r="A15" s="36">
        <v>8</v>
      </c>
      <c r="B15" s="47" t="s">
        <v>276</v>
      </c>
      <c r="C15" s="47" t="s">
        <v>277</v>
      </c>
      <c r="D15" s="36" t="s">
        <v>12</v>
      </c>
      <c r="E15" s="47" t="s">
        <v>24</v>
      </c>
      <c r="F15" s="36" t="s">
        <v>221</v>
      </c>
      <c r="G15" s="64">
        <f t="shared" si="0"/>
        <v>45</v>
      </c>
      <c r="H15" s="16"/>
      <c r="I15" s="38"/>
      <c r="J15" s="39"/>
      <c r="K15" s="39"/>
      <c r="L15" s="39"/>
      <c r="M15" s="39"/>
      <c r="N15" s="39"/>
      <c r="O15" s="39"/>
      <c r="P15" s="39"/>
      <c r="Q15" s="68"/>
      <c r="R15" s="39">
        <v>45</v>
      </c>
      <c r="S15" s="39"/>
      <c r="T15" s="16"/>
    </row>
    <row r="16" spans="1:20" ht="15" customHeight="1">
      <c r="A16" s="36">
        <v>8</v>
      </c>
      <c r="B16" s="47" t="s">
        <v>508</v>
      </c>
      <c r="C16" s="47" t="s">
        <v>509</v>
      </c>
      <c r="D16" s="36" t="s">
        <v>12</v>
      </c>
      <c r="E16" s="47" t="s">
        <v>24</v>
      </c>
      <c r="F16" s="36" t="s">
        <v>21</v>
      </c>
      <c r="G16" s="64">
        <f t="shared" si="0"/>
        <v>45</v>
      </c>
      <c r="H16" s="12"/>
      <c r="I16" s="38"/>
      <c r="J16" s="39"/>
      <c r="K16" s="39"/>
      <c r="L16" s="39"/>
      <c r="M16" s="39"/>
      <c r="N16" s="39"/>
      <c r="O16" s="39">
        <v>45</v>
      </c>
      <c r="P16" s="39"/>
      <c r="Q16" s="39"/>
      <c r="R16" s="39"/>
      <c r="S16" s="39"/>
      <c r="T16" s="16"/>
    </row>
    <row r="17" spans="1:20" ht="15" customHeight="1">
      <c r="A17" s="36">
        <v>9</v>
      </c>
      <c r="B17" s="47" t="s">
        <v>278</v>
      </c>
      <c r="C17" s="47" t="s">
        <v>279</v>
      </c>
      <c r="D17" s="36" t="s">
        <v>12</v>
      </c>
      <c r="E17" s="47" t="s">
        <v>24</v>
      </c>
      <c r="F17" s="36" t="s">
        <v>233</v>
      </c>
      <c r="G17" s="64">
        <f t="shared" si="0"/>
        <v>40</v>
      </c>
      <c r="H17" s="16"/>
      <c r="I17" s="38"/>
      <c r="J17" s="39"/>
      <c r="K17" s="39"/>
      <c r="L17" s="39"/>
      <c r="M17" s="39"/>
      <c r="N17" s="39"/>
      <c r="O17" s="39"/>
      <c r="P17" s="39"/>
      <c r="Q17" s="39"/>
      <c r="R17" s="39">
        <v>40</v>
      </c>
      <c r="S17" s="39"/>
      <c r="T17" s="16"/>
    </row>
    <row r="18" spans="1:20" ht="15" customHeight="1">
      <c r="A18" s="36">
        <v>9</v>
      </c>
      <c r="B18" s="47" t="s">
        <v>572</v>
      </c>
      <c r="C18" s="47" t="s">
        <v>573</v>
      </c>
      <c r="D18" s="36" t="s">
        <v>12</v>
      </c>
      <c r="E18" s="47" t="s">
        <v>24</v>
      </c>
      <c r="F18" s="36" t="s">
        <v>28</v>
      </c>
      <c r="G18" s="64">
        <f t="shared" si="0"/>
        <v>40</v>
      </c>
      <c r="H18" s="12"/>
      <c r="I18" s="38"/>
      <c r="J18" s="39"/>
      <c r="K18" s="39"/>
      <c r="L18" s="39"/>
      <c r="M18" s="39"/>
      <c r="N18" s="39"/>
      <c r="O18" s="39"/>
      <c r="P18" s="39">
        <v>40</v>
      </c>
      <c r="Q18" s="39"/>
      <c r="R18" s="39"/>
      <c r="S18" s="39"/>
      <c r="T18" s="16"/>
    </row>
    <row r="19" spans="1:20" ht="15" customHeight="1">
      <c r="A19" s="36"/>
      <c r="B19" s="47"/>
      <c r="C19" s="47"/>
      <c r="D19" s="36" t="s">
        <v>12</v>
      </c>
      <c r="E19" s="47"/>
      <c r="F19" s="36"/>
      <c r="G19" s="64">
        <f t="shared" si="0"/>
        <v>0</v>
      </c>
      <c r="H19" s="12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6"/>
    </row>
    <row r="20" spans="1:20" ht="15" customHeight="1">
      <c r="A20" s="36"/>
      <c r="B20" s="47"/>
      <c r="C20" s="47"/>
      <c r="D20" s="36" t="s">
        <v>12</v>
      </c>
      <c r="E20" s="47"/>
      <c r="F20" s="36"/>
      <c r="G20" s="64">
        <f t="shared" si="0"/>
        <v>0</v>
      </c>
      <c r="H20" s="12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6"/>
    </row>
    <row r="21" spans="1:20" ht="15" customHeight="1">
      <c r="A21" s="36"/>
      <c r="B21" s="47"/>
      <c r="C21" s="47"/>
      <c r="D21" s="36" t="s">
        <v>12</v>
      </c>
      <c r="E21" s="47"/>
      <c r="F21" s="36"/>
      <c r="G21" s="64">
        <f t="shared" si="0"/>
        <v>0</v>
      </c>
      <c r="H21" s="12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6"/>
    </row>
    <row r="22" spans="1:20" ht="15" customHeight="1">
      <c r="A22" s="36"/>
      <c r="B22" s="47"/>
      <c r="C22" s="47"/>
      <c r="D22" s="36" t="s">
        <v>12</v>
      </c>
      <c r="E22" s="47"/>
      <c r="F22" s="36"/>
      <c r="G22" s="64">
        <f t="shared" si="0"/>
        <v>0</v>
      </c>
      <c r="H22" s="12"/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16"/>
    </row>
    <row r="23" spans="1:20" ht="15" customHeight="1">
      <c r="A23" s="36"/>
      <c r="B23" s="47"/>
      <c r="C23" s="47"/>
      <c r="D23" s="36" t="s">
        <v>12</v>
      </c>
      <c r="E23" s="47"/>
      <c r="F23" s="36"/>
      <c r="G23" s="64">
        <f t="shared" si="0"/>
        <v>0</v>
      </c>
      <c r="H23" s="12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6"/>
    </row>
    <row r="24" spans="1:20" ht="15" customHeight="1">
      <c r="A24" s="36"/>
      <c r="B24" s="47"/>
      <c r="C24" s="47"/>
      <c r="D24" s="36" t="s">
        <v>12</v>
      </c>
      <c r="E24" s="47"/>
      <c r="F24" s="36"/>
      <c r="G24" s="64">
        <f t="shared" si="0"/>
        <v>0</v>
      </c>
      <c r="H24" s="12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6"/>
    </row>
    <row r="25" spans="1:20" ht="15" customHeight="1">
      <c r="A25" s="36"/>
      <c r="B25" s="47"/>
      <c r="C25" s="47"/>
      <c r="D25" s="36" t="s">
        <v>12</v>
      </c>
      <c r="E25" s="47"/>
      <c r="F25" s="36"/>
      <c r="G25" s="64">
        <f t="shared" si="0"/>
        <v>0</v>
      </c>
      <c r="H25" s="12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6"/>
    </row>
    <row r="26" spans="1:20" ht="15" customHeight="1">
      <c r="A26" s="36"/>
      <c r="B26" s="47"/>
      <c r="C26" s="47"/>
      <c r="D26" s="36" t="s">
        <v>12</v>
      </c>
      <c r="E26" s="47"/>
      <c r="F26" s="36"/>
      <c r="G26" s="64">
        <f t="shared" si="0"/>
        <v>0</v>
      </c>
      <c r="H26" s="12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6"/>
    </row>
    <row r="27" spans="1:20" ht="15" customHeight="1">
      <c r="A27" s="36"/>
      <c r="B27" s="47"/>
      <c r="C27" s="47"/>
      <c r="D27" s="36" t="s">
        <v>12</v>
      </c>
      <c r="E27" s="47"/>
      <c r="F27" s="36"/>
      <c r="G27" s="64">
        <f t="shared" si="0"/>
        <v>0</v>
      </c>
      <c r="H27" s="12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6"/>
    </row>
    <row r="28" spans="1:20" ht="4.5" customHeight="1">
      <c r="A28" s="4"/>
      <c r="B28" s="5"/>
      <c r="C28" s="6"/>
      <c r="D28" s="6"/>
      <c r="E28" s="6"/>
      <c r="F28" s="6"/>
      <c r="G28" s="7"/>
      <c r="H28" s="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8"/>
    </row>
  </sheetData>
  <sheetProtection password="E42B" sheet="1"/>
  <mergeCells count="13">
    <mergeCell ref="P1:P2"/>
    <mergeCell ref="O1:O2"/>
    <mergeCell ref="Q1:Q2"/>
    <mergeCell ref="S1:S2"/>
    <mergeCell ref="A1:G1"/>
    <mergeCell ref="I1:I2"/>
    <mergeCell ref="A2:G2"/>
    <mergeCell ref="N1:N2"/>
    <mergeCell ref="J1:J2"/>
    <mergeCell ref="M1:M2"/>
    <mergeCell ref="R1:R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9" width="5.7109375" style="3" customWidth="1"/>
    <col min="20" max="20" width="0.85546875" style="3" customWidth="1"/>
  </cols>
  <sheetData>
    <row r="1" spans="1:20" ht="86.2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/>
      <c r="M1" s="83"/>
      <c r="N1" s="83"/>
      <c r="O1" s="83" t="s">
        <v>435</v>
      </c>
      <c r="P1" s="83" t="s">
        <v>512</v>
      </c>
      <c r="Q1" s="83" t="s">
        <v>222</v>
      </c>
      <c r="R1" s="83" t="s">
        <v>172</v>
      </c>
      <c r="S1" s="83" t="s">
        <v>172</v>
      </c>
      <c r="T1" s="13"/>
    </row>
    <row r="2" spans="1:20" ht="36" customHeight="1">
      <c r="A2" s="97" t="s">
        <v>635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65" t="s">
        <v>83</v>
      </c>
      <c r="C4" s="47" t="s">
        <v>84</v>
      </c>
      <c r="D4" s="36" t="s">
        <v>17</v>
      </c>
      <c r="E4" s="47" t="s">
        <v>24</v>
      </c>
      <c r="F4" s="36" t="s">
        <v>41</v>
      </c>
      <c r="G4" s="69">
        <f aca="true" t="shared" si="0" ref="G4:G16">SUM(I4:S4)</f>
        <v>87.5</v>
      </c>
      <c r="H4" s="37"/>
      <c r="I4" s="70"/>
      <c r="J4" s="39"/>
      <c r="K4" s="39"/>
      <c r="L4" s="39"/>
      <c r="M4" s="39"/>
      <c r="N4" s="39"/>
      <c r="O4" s="52">
        <v>27.5</v>
      </c>
      <c r="P4" s="52"/>
      <c r="Q4" s="39"/>
      <c r="R4" s="39">
        <v>30</v>
      </c>
      <c r="S4" s="68">
        <v>30</v>
      </c>
      <c r="T4" s="16"/>
    </row>
    <row r="5" spans="1:20" ht="15" customHeight="1">
      <c r="A5" s="36">
        <v>2</v>
      </c>
      <c r="B5" s="65" t="s">
        <v>280</v>
      </c>
      <c r="C5" s="50" t="s">
        <v>281</v>
      </c>
      <c r="D5" s="36" t="s">
        <v>17</v>
      </c>
      <c r="E5" s="47" t="s">
        <v>24</v>
      </c>
      <c r="F5" s="36" t="s">
        <v>282</v>
      </c>
      <c r="G5" s="64">
        <f t="shared" si="0"/>
        <v>30</v>
      </c>
      <c r="H5" s="37"/>
      <c r="I5" s="70"/>
      <c r="J5" s="39"/>
      <c r="K5" s="39"/>
      <c r="L5" s="39"/>
      <c r="M5" s="39"/>
      <c r="N5" s="39"/>
      <c r="O5" s="39"/>
      <c r="P5" s="39"/>
      <c r="Q5" s="39">
        <v>30</v>
      </c>
      <c r="R5" s="39"/>
      <c r="S5" s="39"/>
      <c r="T5" s="16"/>
    </row>
    <row r="6" spans="1:20" ht="15" customHeight="1">
      <c r="A6" s="36">
        <v>2</v>
      </c>
      <c r="B6" s="65" t="s">
        <v>474</v>
      </c>
      <c r="C6" s="47" t="s">
        <v>475</v>
      </c>
      <c r="D6" s="36" t="s">
        <v>17</v>
      </c>
      <c r="E6" s="47" t="s">
        <v>24</v>
      </c>
      <c r="F6" s="36" t="s">
        <v>31</v>
      </c>
      <c r="G6" s="64">
        <f t="shared" si="0"/>
        <v>30</v>
      </c>
      <c r="H6" s="37"/>
      <c r="I6" s="70"/>
      <c r="J6" s="39"/>
      <c r="K6" s="39"/>
      <c r="L6" s="39"/>
      <c r="M6" s="39"/>
      <c r="N6" s="39"/>
      <c r="O6" s="39">
        <v>30</v>
      </c>
      <c r="P6" s="39"/>
      <c r="Q6" s="39"/>
      <c r="R6" s="52"/>
      <c r="S6" s="39"/>
      <c r="T6" s="16"/>
    </row>
    <row r="7" spans="1:20" ht="15" customHeight="1">
      <c r="A7" s="36">
        <v>2</v>
      </c>
      <c r="B7" s="80" t="s">
        <v>574</v>
      </c>
      <c r="C7" s="47" t="s">
        <v>575</v>
      </c>
      <c r="D7" s="36" t="s">
        <v>17</v>
      </c>
      <c r="E7" s="47" t="s">
        <v>24</v>
      </c>
      <c r="F7" s="36" t="s">
        <v>28</v>
      </c>
      <c r="G7" s="64">
        <f t="shared" si="0"/>
        <v>30</v>
      </c>
      <c r="H7" s="37"/>
      <c r="I7" s="70"/>
      <c r="J7" s="39"/>
      <c r="K7" s="39"/>
      <c r="L7" s="39"/>
      <c r="M7" s="39"/>
      <c r="N7" s="39"/>
      <c r="O7" s="39"/>
      <c r="P7" s="39">
        <v>30</v>
      </c>
      <c r="Q7" s="39"/>
      <c r="R7" s="39"/>
      <c r="S7" s="39"/>
      <c r="T7" s="16"/>
    </row>
    <row r="8" spans="1:20" ht="15" customHeight="1">
      <c r="A8" s="36"/>
      <c r="B8" s="65"/>
      <c r="C8" s="47"/>
      <c r="D8" s="36" t="s">
        <v>17</v>
      </c>
      <c r="E8" s="47"/>
      <c r="F8" s="36"/>
      <c r="G8" s="64">
        <f t="shared" si="0"/>
        <v>0</v>
      </c>
      <c r="H8" s="37"/>
      <c r="I8" s="70"/>
      <c r="J8" s="39"/>
      <c r="K8" s="39"/>
      <c r="L8" s="39"/>
      <c r="M8" s="39"/>
      <c r="N8" s="39"/>
      <c r="O8" s="39"/>
      <c r="P8" s="39"/>
      <c r="Q8" s="52"/>
      <c r="R8" s="39"/>
      <c r="S8" s="39"/>
      <c r="T8" s="16"/>
    </row>
    <row r="9" spans="1:20" ht="15" customHeight="1">
      <c r="A9" s="36"/>
      <c r="B9" s="65"/>
      <c r="C9" s="47"/>
      <c r="D9" s="36" t="s">
        <v>17</v>
      </c>
      <c r="E9" s="47"/>
      <c r="F9" s="36"/>
      <c r="G9" s="64">
        <f t="shared" si="0"/>
        <v>0</v>
      </c>
      <c r="H9" s="37"/>
      <c r="I9" s="70"/>
      <c r="J9" s="39"/>
      <c r="K9" s="39"/>
      <c r="L9" s="39"/>
      <c r="M9" s="39"/>
      <c r="N9" s="52"/>
      <c r="O9" s="39"/>
      <c r="P9" s="39"/>
      <c r="Q9" s="39"/>
      <c r="R9" s="39"/>
      <c r="S9" s="39"/>
      <c r="T9" s="16"/>
    </row>
    <row r="10" spans="1:20" ht="15" customHeight="1">
      <c r="A10" s="36"/>
      <c r="B10" s="65"/>
      <c r="C10" s="47"/>
      <c r="D10" s="36" t="s">
        <v>17</v>
      </c>
      <c r="E10" s="47"/>
      <c r="F10" s="36"/>
      <c r="G10" s="64">
        <f t="shared" si="0"/>
        <v>0</v>
      </c>
      <c r="H10" s="37"/>
      <c r="I10" s="7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16"/>
    </row>
    <row r="11" spans="1:20" ht="15" customHeight="1">
      <c r="A11" s="36"/>
      <c r="B11" s="65"/>
      <c r="C11" s="47"/>
      <c r="D11" s="36" t="s">
        <v>17</v>
      </c>
      <c r="E11" s="47"/>
      <c r="F11" s="36"/>
      <c r="G11" s="64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16"/>
    </row>
    <row r="12" spans="1:20" ht="15" customHeight="1">
      <c r="A12" s="36"/>
      <c r="B12" s="65"/>
      <c r="C12" s="47"/>
      <c r="D12" s="36" t="s">
        <v>17</v>
      </c>
      <c r="E12" s="47"/>
      <c r="F12" s="36"/>
      <c r="G12" s="64">
        <f t="shared" si="0"/>
        <v>0</v>
      </c>
      <c r="H12" s="37"/>
      <c r="I12" s="70"/>
      <c r="J12" s="39"/>
      <c r="K12" s="39"/>
      <c r="L12" s="39"/>
      <c r="M12" s="39"/>
      <c r="N12" s="39"/>
      <c r="O12" s="39"/>
      <c r="P12" s="39"/>
      <c r="Q12" s="39"/>
      <c r="R12" s="39"/>
      <c r="S12" s="52"/>
      <c r="T12" s="16"/>
    </row>
    <row r="13" spans="1:20" ht="15" customHeight="1">
      <c r="A13" s="36"/>
      <c r="B13" s="65"/>
      <c r="C13" s="47"/>
      <c r="D13" s="36" t="s">
        <v>17</v>
      </c>
      <c r="E13" s="47"/>
      <c r="F13" s="36"/>
      <c r="G13" s="64">
        <f t="shared" si="0"/>
        <v>0</v>
      </c>
      <c r="H13" s="37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6"/>
    </row>
    <row r="14" spans="1:20" ht="15" customHeight="1">
      <c r="A14" s="36"/>
      <c r="B14" s="65"/>
      <c r="C14" s="47"/>
      <c r="D14" s="36"/>
      <c r="E14" s="47"/>
      <c r="F14" s="36"/>
      <c r="G14" s="64">
        <f t="shared" si="0"/>
        <v>0</v>
      </c>
      <c r="H14" s="37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6"/>
    </row>
    <row r="15" spans="1:20" ht="15" customHeight="1">
      <c r="A15" s="36"/>
      <c r="B15" s="65"/>
      <c r="C15" s="47"/>
      <c r="D15" s="36"/>
      <c r="E15" s="47"/>
      <c r="F15" s="36"/>
      <c r="G15" s="64">
        <f t="shared" si="0"/>
        <v>0</v>
      </c>
      <c r="H15" s="37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6"/>
    </row>
    <row r="16" spans="1:20" ht="15" customHeight="1">
      <c r="A16" s="36"/>
      <c r="B16" s="65"/>
      <c r="C16" s="47"/>
      <c r="D16" s="36"/>
      <c r="E16" s="47"/>
      <c r="F16" s="36"/>
      <c r="G16" s="64">
        <f t="shared" si="0"/>
        <v>0</v>
      </c>
      <c r="H16" s="37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6"/>
    </row>
    <row r="17" spans="1:20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</row>
  </sheetData>
  <sheetProtection password="E42B" sheet="1"/>
  <mergeCells count="13">
    <mergeCell ref="M1:M2"/>
    <mergeCell ref="L1:L2"/>
    <mergeCell ref="K1:K2"/>
    <mergeCell ref="N1:N2"/>
    <mergeCell ref="S1:S2"/>
    <mergeCell ref="R1:R2"/>
    <mergeCell ref="J1:J2"/>
    <mergeCell ref="A1:G1"/>
    <mergeCell ref="I1:I2"/>
    <mergeCell ref="A2:G2"/>
    <mergeCell ref="Q1:Q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57.421875" style="19" bestFit="1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0" width="5.57421875" style="20" customWidth="1"/>
    <col min="11" max="12" width="5.7109375" style="20" customWidth="1"/>
    <col min="13" max="13" width="5.57421875" style="20" customWidth="1"/>
    <col min="14" max="14" width="5.7109375" style="20" customWidth="1"/>
    <col min="15" max="15" width="6.140625" style="20" customWidth="1"/>
    <col min="16" max="16" width="0.85546875" style="20" customWidth="1"/>
    <col min="17" max="16384" width="9.140625" style="19" customWidth="1"/>
  </cols>
  <sheetData>
    <row r="1" spans="1:16" ht="94.5" customHeight="1">
      <c r="A1" s="87"/>
      <c r="B1" s="88"/>
      <c r="C1" s="88"/>
      <c r="D1" s="88"/>
      <c r="E1" s="88"/>
      <c r="F1" s="88"/>
      <c r="G1" s="89"/>
      <c r="H1" s="9"/>
      <c r="I1" s="90"/>
      <c r="J1" s="83"/>
      <c r="K1" s="83"/>
      <c r="L1" s="83"/>
      <c r="M1" s="83" t="s">
        <v>587</v>
      </c>
      <c r="N1" s="83" t="s">
        <v>480</v>
      </c>
      <c r="O1" s="83" t="s">
        <v>102</v>
      </c>
      <c r="P1" s="13"/>
    </row>
    <row r="2" spans="1:16" ht="37.5" customHeight="1">
      <c r="A2" s="97" t="s">
        <v>634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14"/>
    </row>
    <row r="3" spans="1:16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/>
      <c r="M3" s="43" t="s">
        <v>588</v>
      </c>
      <c r="N3" s="43" t="s">
        <v>112</v>
      </c>
      <c r="O3" s="43" t="s">
        <v>112</v>
      </c>
      <c r="P3" s="15"/>
    </row>
    <row r="4" spans="1:16" ht="15" customHeight="1">
      <c r="A4" s="36">
        <v>1</v>
      </c>
      <c r="B4" s="47" t="s">
        <v>97</v>
      </c>
      <c r="C4" s="47" t="s">
        <v>98</v>
      </c>
      <c r="D4" s="36" t="s">
        <v>16</v>
      </c>
      <c r="E4" s="47" t="s">
        <v>80</v>
      </c>
      <c r="F4" s="36" t="s">
        <v>20</v>
      </c>
      <c r="G4" s="64">
        <f aca="true" t="shared" si="0" ref="G4:G11">SUM(I4:S4)</f>
        <v>75</v>
      </c>
      <c r="H4" s="54"/>
      <c r="I4" s="70"/>
      <c r="J4" s="39"/>
      <c r="K4" s="39"/>
      <c r="L4" s="39"/>
      <c r="M4" s="52">
        <v>47.5</v>
      </c>
      <c r="N4" s="52"/>
      <c r="O4" s="39">
        <v>27.5</v>
      </c>
      <c r="P4" s="16"/>
    </row>
    <row r="5" spans="1:16" ht="15" customHeight="1">
      <c r="A5" s="36">
        <v>2</v>
      </c>
      <c r="B5" s="47" t="s">
        <v>510</v>
      </c>
      <c r="C5" s="47" t="s">
        <v>511</v>
      </c>
      <c r="D5" s="36" t="s">
        <v>16</v>
      </c>
      <c r="E5" s="47" t="s">
        <v>24</v>
      </c>
      <c r="F5" s="36" t="s">
        <v>21</v>
      </c>
      <c r="G5" s="64">
        <f t="shared" si="0"/>
        <v>55</v>
      </c>
      <c r="H5" s="40"/>
      <c r="I5" s="70"/>
      <c r="J5" s="39"/>
      <c r="K5" s="39"/>
      <c r="L5" s="39"/>
      <c r="M5" s="39"/>
      <c r="N5" s="39">
        <v>55</v>
      </c>
      <c r="O5" s="39"/>
      <c r="P5" s="16"/>
    </row>
    <row r="6" spans="1:16" ht="15" customHeight="1">
      <c r="A6" s="36">
        <v>3</v>
      </c>
      <c r="B6" s="47" t="s">
        <v>629</v>
      </c>
      <c r="C6" s="47" t="s">
        <v>630</v>
      </c>
      <c r="D6" s="36" t="s">
        <v>16</v>
      </c>
      <c r="E6" s="47" t="s">
        <v>24</v>
      </c>
      <c r="F6" s="36" t="s">
        <v>20</v>
      </c>
      <c r="G6" s="64">
        <f t="shared" si="0"/>
        <v>55</v>
      </c>
      <c r="H6" s="40"/>
      <c r="I6" s="70"/>
      <c r="J6" s="39"/>
      <c r="K6" s="52"/>
      <c r="L6" s="39"/>
      <c r="M6" s="39">
        <v>55</v>
      </c>
      <c r="N6" s="39"/>
      <c r="O6" s="39"/>
      <c r="P6" s="16"/>
    </row>
    <row r="7" spans="1:16" ht="15" customHeight="1">
      <c r="A7" s="36"/>
      <c r="B7" s="47"/>
      <c r="C7" s="50"/>
      <c r="D7" s="36" t="s">
        <v>16</v>
      </c>
      <c r="E7" s="47"/>
      <c r="F7" s="36"/>
      <c r="G7" s="64">
        <f t="shared" si="0"/>
        <v>0</v>
      </c>
      <c r="H7" s="71"/>
      <c r="I7" s="72"/>
      <c r="J7" s="69"/>
      <c r="K7" s="64"/>
      <c r="L7" s="69"/>
      <c r="M7" s="69"/>
      <c r="N7" s="69"/>
      <c r="O7" s="69"/>
      <c r="P7" s="16"/>
    </row>
    <row r="8" spans="1:16" ht="15" customHeight="1">
      <c r="A8" s="36"/>
      <c r="B8" s="47"/>
      <c r="C8" s="47"/>
      <c r="D8" s="36" t="s">
        <v>16</v>
      </c>
      <c r="E8" s="47"/>
      <c r="F8" s="36"/>
      <c r="G8" s="64">
        <f t="shared" si="0"/>
        <v>0</v>
      </c>
      <c r="H8" s="40"/>
      <c r="I8" s="70"/>
      <c r="J8" s="39"/>
      <c r="K8" s="52"/>
      <c r="L8" s="39"/>
      <c r="M8" s="39"/>
      <c r="N8" s="39"/>
      <c r="O8" s="39"/>
      <c r="P8" s="16"/>
    </row>
    <row r="9" spans="1:16" ht="15" customHeight="1">
      <c r="A9" s="36"/>
      <c r="B9" s="47"/>
      <c r="C9" s="47"/>
      <c r="D9" s="36"/>
      <c r="E9" s="47"/>
      <c r="F9" s="36"/>
      <c r="G9" s="64">
        <f t="shared" si="0"/>
        <v>0</v>
      </c>
      <c r="H9" s="40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/>
      <c r="E10" s="47"/>
      <c r="F10" s="36"/>
      <c r="G10" s="64">
        <f t="shared" si="0"/>
        <v>0</v>
      </c>
      <c r="H10" s="40"/>
      <c r="I10" s="70"/>
      <c r="J10" s="39"/>
      <c r="K10" s="52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/>
      <c r="E11" s="47"/>
      <c r="F11" s="36"/>
      <c r="G11" s="64">
        <f t="shared" si="0"/>
        <v>0</v>
      </c>
      <c r="H11" s="40"/>
      <c r="I11" s="70"/>
      <c r="J11" s="39"/>
      <c r="K11" s="52"/>
      <c r="L11" s="39"/>
      <c r="M11" s="39"/>
      <c r="N11" s="39"/>
      <c r="O11" s="39"/>
      <c r="P11" s="16"/>
    </row>
    <row r="12" spans="1:16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8"/>
    </row>
  </sheetData>
  <sheetProtection password="E42B" sheet="1"/>
  <mergeCells count="9">
    <mergeCell ref="O1:O2"/>
    <mergeCell ref="N1:N2"/>
    <mergeCell ref="A2:G2"/>
    <mergeCell ref="A1:G1"/>
    <mergeCell ref="I1:I2"/>
    <mergeCell ref="M1:M2"/>
    <mergeCell ref="J1:J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4" width="0.85546875" style="3" customWidth="1"/>
  </cols>
  <sheetData>
    <row r="1" spans="1:14" ht="103.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 t="s">
        <v>587</v>
      </c>
      <c r="M1" s="83" t="s">
        <v>102</v>
      </c>
      <c r="N1" s="13"/>
    </row>
    <row r="2" spans="1:14" ht="51.75" customHeight="1">
      <c r="A2" s="97" t="s">
        <v>633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14"/>
    </row>
    <row r="3" spans="1:1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588</v>
      </c>
      <c r="M3" s="43" t="s">
        <v>112</v>
      </c>
      <c r="N3" s="15"/>
    </row>
    <row r="4" spans="1:14" ht="15" customHeight="1">
      <c r="A4" s="36">
        <v>1</v>
      </c>
      <c r="B4" s="47" t="s">
        <v>631</v>
      </c>
      <c r="C4" s="47" t="s">
        <v>632</v>
      </c>
      <c r="D4" s="36" t="s">
        <v>15</v>
      </c>
      <c r="E4" s="47" t="s">
        <v>128</v>
      </c>
      <c r="F4" s="36" t="s">
        <v>20</v>
      </c>
      <c r="G4" s="36">
        <f aca="true" t="shared" si="0" ref="G4:G9">SUM(I4:M4)</f>
        <v>55</v>
      </c>
      <c r="H4" s="40"/>
      <c r="I4" s="70"/>
      <c r="J4" s="39"/>
      <c r="K4" s="39"/>
      <c r="L4" s="39">
        <v>55</v>
      </c>
      <c r="M4" s="39"/>
      <c r="N4" s="37"/>
    </row>
    <row r="5" spans="1:14" s="19" customFormat="1" ht="15" customHeight="1">
      <c r="A5" s="36">
        <v>2</v>
      </c>
      <c r="B5" s="47" t="s">
        <v>99</v>
      </c>
      <c r="C5" s="47" t="s">
        <v>100</v>
      </c>
      <c r="D5" s="36" t="s">
        <v>15</v>
      </c>
      <c r="E5" s="47" t="s">
        <v>23</v>
      </c>
      <c r="F5" s="36" t="s">
        <v>20</v>
      </c>
      <c r="G5" s="36">
        <f t="shared" si="0"/>
        <v>30</v>
      </c>
      <c r="H5" s="37"/>
      <c r="I5" s="70"/>
      <c r="J5" s="39"/>
      <c r="K5" s="39"/>
      <c r="L5" s="39"/>
      <c r="M5" s="39">
        <v>30</v>
      </c>
      <c r="N5" s="16"/>
    </row>
    <row r="6" spans="1:14" s="19" customFormat="1" ht="15" customHeight="1">
      <c r="A6" s="36"/>
      <c r="B6" s="47"/>
      <c r="C6" s="50"/>
      <c r="D6" s="36" t="s">
        <v>15</v>
      </c>
      <c r="E6" s="47"/>
      <c r="F6" s="36"/>
      <c r="G6" s="36">
        <f t="shared" si="0"/>
        <v>0</v>
      </c>
      <c r="H6" s="37"/>
      <c r="I6" s="70"/>
      <c r="J6" s="39"/>
      <c r="K6" s="39"/>
      <c r="L6" s="39"/>
      <c r="M6" s="39"/>
      <c r="N6" s="16"/>
    </row>
    <row r="7" spans="1:14" s="19" customFormat="1" ht="15" customHeight="1">
      <c r="A7" s="36"/>
      <c r="B7" s="47"/>
      <c r="C7" s="50"/>
      <c r="D7" s="36" t="s">
        <v>15</v>
      </c>
      <c r="E7" s="47"/>
      <c r="F7" s="36"/>
      <c r="G7" s="36">
        <f t="shared" si="0"/>
        <v>0</v>
      </c>
      <c r="H7" s="37"/>
      <c r="I7" s="70"/>
      <c r="J7" s="39"/>
      <c r="K7" s="39"/>
      <c r="L7" s="39"/>
      <c r="M7" s="39"/>
      <c r="N7" s="16"/>
    </row>
    <row r="8" spans="1:14" s="19" customFormat="1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70"/>
      <c r="J8" s="39"/>
      <c r="K8" s="39"/>
      <c r="L8" s="39"/>
      <c r="M8" s="39"/>
      <c r="N8" s="16"/>
    </row>
    <row r="9" spans="1:14" s="19" customFormat="1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16"/>
    </row>
    <row r="10" spans="1:14" ht="4.5" customHeight="1">
      <c r="A10" s="4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8"/>
    </row>
  </sheetData>
  <sheetProtection password="E42B" sheet="1"/>
  <mergeCells count="7">
    <mergeCell ref="J1:J2"/>
    <mergeCell ref="L1:L2"/>
    <mergeCell ref="M1:M2"/>
    <mergeCell ref="A1:G1"/>
    <mergeCell ref="A2:G2"/>
    <mergeCell ref="I1:I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4" width="5.28125" style="3" customWidth="1"/>
    <col min="15" max="16" width="6.00390625" style="3" customWidth="1"/>
    <col min="17" max="17" width="5.28125" style="3" customWidth="1"/>
    <col min="18" max="19" width="6.00390625" style="3" customWidth="1"/>
    <col min="20" max="20" width="5.28125" style="3" bestFit="1" customWidth="1"/>
    <col min="21" max="21" width="0.85546875" style="3" customWidth="1"/>
  </cols>
  <sheetData>
    <row r="1" spans="1:21" ht="98.25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83"/>
      <c r="K1" s="83"/>
      <c r="L1" s="83"/>
      <c r="M1" s="83" t="s">
        <v>648</v>
      </c>
      <c r="N1" s="83" t="s">
        <v>587</v>
      </c>
      <c r="O1" s="83" t="s">
        <v>480</v>
      </c>
      <c r="P1" s="83" t="s">
        <v>512</v>
      </c>
      <c r="Q1" s="83" t="s">
        <v>435</v>
      </c>
      <c r="R1" s="83" t="s">
        <v>300</v>
      </c>
      <c r="S1" s="83" t="s">
        <v>172</v>
      </c>
      <c r="T1" s="83" t="s">
        <v>102</v>
      </c>
      <c r="U1" s="13"/>
    </row>
    <row r="2" spans="1:21" ht="36" customHeight="1">
      <c r="A2" s="92" t="s">
        <v>645</v>
      </c>
      <c r="B2" s="92"/>
      <c r="C2" s="92"/>
      <c r="D2" s="92"/>
      <c r="E2" s="92"/>
      <c r="F2" s="92"/>
      <c r="G2" s="92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112</v>
      </c>
      <c r="N3" s="43" t="s">
        <v>588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s="76" customFormat="1" ht="15" customHeight="1">
      <c r="A4" s="36">
        <v>1</v>
      </c>
      <c r="B4" s="47">
        <v>10092968622</v>
      </c>
      <c r="C4" s="47" t="s">
        <v>55</v>
      </c>
      <c r="D4" s="36" t="s">
        <v>8</v>
      </c>
      <c r="E4" s="47" t="s">
        <v>25</v>
      </c>
      <c r="F4" s="36" t="s">
        <v>20</v>
      </c>
      <c r="G4" s="36">
        <f aca="true" t="shared" si="0" ref="G4:G35">SUM(I4:T4)</f>
        <v>380</v>
      </c>
      <c r="H4" s="37"/>
      <c r="I4" s="70"/>
      <c r="J4" s="39"/>
      <c r="K4" s="39"/>
      <c r="L4" s="39"/>
      <c r="M4" s="39"/>
      <c r="N4" s="39">
        <v>95</v>
      </c>
      <c r="O4" s="39">
        <v>110</v>
      </c>
      <c r="P4" s="39"/>
      <c r="Q4" s="39">
        <v>60</v>
      </c>
      <c r="R4" s="39">
        <v>60</v>
      </c>
      <c r="S4" s="39"/>
      <c r="T4" s="39">
        <v>55</v>
      </c>
      <c r="U4" s="37"/>
    </row>
    <row r="5" spans="1:21" ht="15" customHeight="1">
      <c r="A5" s="36">
        <v>2</v>
      </c>
      <c r="B5" s="47" t="s">
        <v>380</v>
      </c>
      <c r="C5" s="47" t="s">
        <v>381</v>
      </c>
      <c r="D5" s="36" t="s">
        <v>8</v>
      </c>
      <c r="E5" s="47" t="s">
        <v>24</v>
      </c>
      <c r="F5" s="36" t="s">
        <v>382</v>
      </c>
      <c r="G5" s="36">
        <f t="shared" si="0"/>
        <v>354</v>
      </c>
      <c r="H5" s="37"/>
      <c r="I5" s="70"/>
      <c r="J5" s="39"/>
      <c r="K5" s="39"/>
      <c r="L5" s="39"/>
      <c r="M5" s="39">
        <v>60</v>
      </c>
      <c r="N5" s="39">
        <v>85</v>
      </c>
      <c r="O5" s="39">
        <v>95</v>
      </c>
      <c r="P5" s="39">
        <v>55</v>
      </c>
      <c r="Q5" s="39">
        <v>50</v>
      </c>
      <c r="R5" s="39">
        <v>9</v>
      </c>
      <c r="S5" s="39"/>
      <c r="T5" s="39"/>
      <c r="U5" s="16"/>
    </row>
    <row r="6" spans="1:21" ht="15" customHeight="1">
      <c r="A6" s="36">
        <v>3</v>
      </c>
      <c r="B6" s="47" t="s">
        <v>90</v>
      </c>
      <c r="C6" s="47" t="s">
        <v>117</v>
      </c>
      <c r="D6" s="36" t="s">
        <v>8</v>
      </c>
      <c r="E6" s="47" t="s">
        <v>24</v>
      </c>
      <c r="F6" s="36" t="s">
        <v>21</v>
      </c>
      <c r="G6" s="36">
        <f t="shared" si="0"/>
        <v>260</v>
      </c>
      <c r="H6" s="54"/>
      <c r="I6" s="70"/>
      <c r="J6" s="39"/>
      <c r="K6" s="39"/>
      <c r="L6" s="39"/>
      <c r="M6" s="39">
        <v>55</v>
      </c>
      <c r="N6" s="39">
        <v>55</v>
      </c>
      <c r="O6" s="39">
        <v>65</v>
      </c>
      <c r="P6" s="39">
        <v>50</v>
      </c>
      <c r="Q6" s="39"/>
      <c r="R6" s="39">
        <v>25</v>
      </c>
      <c r="S6" s="39"/>
      <c r="T6" s="39">
        <v>10</v>
      </c>
      <c r="U6" s="16"/>
    </row>
    <row r="7" spans="1:21" ht="15" customHeight="1">
      <c r="A7" s="36">
        <v>4</v>
      </c>
      <c r="B7" s="47">
        <v>10084863967</v>
      </c>
      <c r="C7" s="47" t="s">
        <v>40</v>
      </c>
      <c r="D7" s="36" t="s">
        <v>8</v>
      </c>
      <c r="E7" s="47" t="s">
        <v>25</v>
      </c>
      <c r="F7" s="36" t="s">
        <v>20</v>
      </c>
      <c r="G7" s="36">
        <f t="shared" si="0"/>
        <v>243</v>
      </c>
      <c r="H7" s="54"/>
      <c r="I7" s="70"/>
      <c r="J7" s="39"/>
      <c r="K7" s="39"/>
      <c r="L7" s="39"/>
      <c r="M7" s="39"/>
      <c r="N7" s="39">
        <v>90</v>
      </c>
      <c r="O7" s="39">
        <v>85</v>
      </c>
      <c r="P7" s="39"/>
      <c r="Q7" s="39">
        <v>8</v>
      </c>
      <c r="R7" s="39"/>
      <c r="S7" s="39"/>
      <c r="T7" s="39">
        <v>60</v>
      </c>
      <c r="U7" s="16"/>
    </row>
    <row r="8" spans="1:23" ht="15" customHeight="1">
      <c r="A8" s="36">
        <v>5</v>
      </c>
      <c r="B8" s="47" t="s">
        <v>361</v>
      </c>
      <c r="C8" s="47" t="s">
        <v>362</v>
      </c>
      <c r="D8" s="36" t="s">
        <v>8</v>
      </c>
      <c r="E8" s="47" t="s">
        <v>363</v>
      </c>
      <c r="F8" s="36" t="s">
        <v>21</v>
      </c>
      <c r="G8" s="36">
        <f t="shared" si="0"/>
        <v>225</v>
      </c>
      <c r="H8" s="54"/>
      <c r="I8" s="70"/>
      <c r="J8" s="39"/>
      <c r="K8" s="39"/>
      <c r="L8" s="39"/>
      <c r="M8" s="39"/>
      <c r="N8" s="39">
        <v>110</v>
      </c>
      <c r="O8" s="39"/>
      <c r="P8" s="39">
        <v>60</v>
      </c>
      <c r="Q8" s="39"/>
      <c r="R8" s="39">
        <v>55</v>
      </c>
      <c r="S8" s="39"/>
      <c r="T8" s="39"/>
      <c r="U8" s="16"/>
      <c r="V8" s="85"/>
      <c r="W8" s="86"/>
    </row>
    <row r="9" spans="1:21" ht="15" customHeight="1">
      <c r="A9" s="36">
        <v>6</v>
      </c>
      <c r="B9" s="47" t="s">
        <v>113</v>
      </c>
      <c r="C9" s="47" t="s">
        <v>114</v>
      </c>
      <c r="D9" s="36" t="s">
        <v>8</v>
      </c>
      <c r="E9" s="47" t="s">
        <v>23</v>
      </c>
      <c r="F9" s="36" t="s">
        <v>20</v>
      </c>
      <c r="G9" s="36">
        <f t="shared" si="0"/>
        <v>210</v>
      </c>
      <c r="H9" s="54"/>
      <c r="I9" s="70"/>
      <c r="J9" s="39"/>
      <c r="K9" s="39"/>
      <c r="L9" s="39"/>
      <c r="M9" s="39"/>
      <c r="N9" s="39">
        <v>80</v>
      </c>
      <c r="O9" s="39">
        <v>80</v>
      </c>
      <c r="P9" s="39"/>
      <c r="Q9" s="39"/>
      <c r="R9" s="39"/>
      <c r="S9" s="39"/>
      <c r="T9" s="39">
        <v>50</v>
      </c>
      <c r="U9" s="16"/>
    </row>
    <row r="10" spans="1:21" ht="15" customHeight="1">
      <c r="A10" s="36">
        <v>7</v>
      </c>
      <c r="B10" s="73" t="s">
        <v>85</v>
      </c>
      <c r="C10" s="47" t="s">
        <v>86</v>
      </c>
      <c r="D10" s="36" t="s">
        <v>8</v>
      </c>
      <c r="E10" s="47" t="s">
        <v>46</v>
      </c>
      <c r="F10" s="36" t="s">
        <v>20</v>
      </c>
      <c r="G10" s="36">
        <f t="shared" si="0"/>
        <v>160</v>
      </c>
      <c r="H10" s="54"/>
      <c r="I10" s="70"/>
      <c r="J10" s="39"/>
      <c r="K10" s="39"/>
      <c r="L10" s="39"/>
      <c r="M10" s="39"/>
      <c r="N10" s="39">
        <v>75</v>
      </c>
      <c r="O10" s="39">
        <v>50</v>
      </c>
      <c r="P10" s="39"/>
      <c r="Q10" s="39"/>
      <c r="R10" s="39"/>
      <c r="S10" s="79"/>
      <c r="T10" s="39">
        <v>35</v>
      </c>
      <c r="U10" s="16"/>
    </row>
    <row r="11" spans="1:21" ht="15" customHeight="1">
      <c r="A11" s="36">
        <v>8</v>
      </c>
      <c r="B11" s="47" t="s">
        <v>364</v>
      </c>
      <c r="C11" s="47" t="s">
        <v>365</v>
      </c>
      <c r="D11" s="36" t="s">
        <v>8</v>
      </c>
      <c r="E11" s="47" t="s">
        <v>366</v>
      </c>
      <c r="F11" s="36" t="s">
        <v>21</v>
      </c>
      <c r="G11" s="36">
        <f t="shared" si="0"/>
        <v>135</v>
      </c>
      <c r="H11" s="54"/>
      <c r="I11" s="70"/>
      <c r="J11" s="39"/>
      <c r="K11" s="39"/>
      <c r="L11" s="39"/>
      <c r="M11" s="39"/>
      <c r="N11" s="39"/>
      <c r="O11" s="39">
        <v>90</v>
      </c>
      <c r="P11" s="39"/>
      <c r="Q11" s="39"/>
      <c r="R11" s="39">
        <v>45</v>
      </c>
      <c r="S11" s="39"/>
      <c r="T11" s="39"/>
      <c r="U11" s="16"/>
    </row>
    <row r="12" spans="1:21" ht="15" customHeight="1">
      <c r="A12" s="36">
        <v>9</v>
      </c>
      <c r="B12" s="47" t="s">
        <v>186</v>
      </c>
      <c r="C12" s="47" t="s">
        <v>187</v>
      </c>
      <c r="D12" s="36" t="s">
        <v>8</v>
      </c>
      <c r="E12" s="47" t="s">
        <v>24</v>
      </c>
      <c r="F12" s="36" t="s">
        <v>31</v>
      </c>
      <c r="G12" s="36">
        <f t="shared" si="0"/>
        <v>115</v>
      </c>
      <c r="H12" s="54"/>
      <c r="I12" s="70"/>
      <c r="J12" s="39"/>
      <c r="K12" s="39"/>
      <c r="L12" s="39"/>
      <c r="M12" s="39"/>
      <c r="N12" s="39"/>
      <c r="O12" s="39"/>
      <c r="P12" s="39"/>
      <c r="Q12" s="39">
        <v>55</v>
      </c>
      <c r="R12" s="39"/>
      <c r="S12" s="39">
        <v>60</v>
      </c>
      <c r="T12" s="39"/>
      <c r="U12" s="16"/>
    </row>
    <row r="13" spans="1:21" ht="15" customHeight="1">
      <c r="A13" s="36">
        <v>9</v>
      </c>
      <c r="B13" s="47" t="s">
        <v>367</v>
      </c>
      <c r="C13" s="47" t="s">
        <v>368</v>
      </c>
      <c r="D13" s="36" t="s">
        <v>8</v>
      </c>
      <c r="E13" s="47" t="s">
        <v>320</v>
      </c>
      <c r="F13" s="36" t="s">
        <v>21</v>
      </c>
      <c r="G13" s="36">
        <f t="shared" si="0"/>
        <v>115</v>
      </c>
      <c r="H13" s="54"/>
      <c r="I13" s="70"/>
      <c r="J13" s="39"/>
      <c r="K13" s="39"/>
      <c r="L13" s="39"/>
      <c r="M13" s="39"/>
      <c r="N13" s="39"/>
      <c r="O13" s="39">
        <v>75</v>
      </c>
      <c r="P13" s="39"/>
      <c r="Q13" s="39"/>
      <c r="R13" s="39">
        <v>40</v>
      </c>
      <c r="S13" s="39"/>
      <c r="T13" s="39"/>
      <c r="U13" s="16"/>
    </row>
    <row r="14" spans="1:21" ht="15" customHeight="1">
      <c r="A14" s="36">
        <v>10</v>
      </c>
      <c r="B14" s="47" t="s">
        <v>42</v>
      </c>
      <c r="C14" s="47" t="s">
        <v>43</v>
      </c>
      <c r="D14" s="36" t="s">
        <v>8</v>
      </c>
      <c r="E14" s="47" t="s">
        <v>23</v>
      </c>
      <c r="F14" s="36" t="s">
        <v>20</v>
      </c>
      <c r="G14" s="36">
        <f t="shared" si="0"/>
        <v>104</v>
      </c>
      <c r="H14" s="54"/>
      <c r="I14" s="70"/>
      <c r="J14" s="39"/>
      <c r="K14" s="39"/>
      <c r="L14" s="39"/>
      <c r="M14" s="39"/>
      <c r="N14" s="39"/>
      <c r="O14" s="39"/>
      <c r="P14" s="39"/>
      <c r="Q14" s="39">
        <v>9</v>
      </c>
      <c r="R14" s="39">
        <v>50</v>
      </c>
      <c r="S14" s="39"/>
      <c r="T14" s="39">
        <v>45</v>
      </c>
      <c r="U14" s="16"/>
    </row>
    <row r="15" spans="1:21" ht="15" customHeight="1">
      <c r="A15" s="48">
        <v>11</v>
      </c>
      <c r="B15" s="49" t="s">
        <v>44</v>
      </c>
      <c r="C15" s="49" t="s">
        <v>45</v>
      </c>
      <c r="D15" s="48" t="s">
        <v>8</v>
      </c>
      <c r="E15" s="49" t="s">
        <v>46</v>
      </c>
      <c r="F15" s="48" t="s">
        <v>20</v>
      </c>
      <c r="G15" s="36">
        <f t="shared" si="0"/>
        <v>95</v>
      </c>
      <c r="H15" s="37"/>
      <c r="I15" s="78"/>
      <c r="J15" s="55"/>
      <c r="K15" s="55"/>
      <c r="L15" s="55"/>
      <c r="M15" s="55"/>
      <c r="N15" s="55">
        <v>65</v>
      </c>
      <c r="O15" s="55"/>
      <c r="P15" s="55"/>
      <c r="Q15" s="55"/>
      <c r="R15" s="55"/>
      <c r="S15" s="55"/>
      <c r="T15" s="55">
        <v>30</v>
      </c>
      <c r="U15" s="16"/>
    </row>
    <row r="16" spans="1:21" ht="15" customHeight="1">
      <c r="A16" s="48">
        <v>12</v>
      </c>
      <c r="B16" s="49" t="s">
        <v>118</v>
      </c>
      <c r="C16" s="49" t="s">
        <v>119</v>
      </c>
      <c r="D16" s="48" t="s">
        <v>8</v>
      </c>
      <c r="E16" s="49" t="s">
        <v>37</v>
      </c>
      <c r="F16" s="48" t="s">
        <v>120</v>
      </c>
      <c r="G16" s="36">
        <f t="shared" si="0"/>
        <v>91</v>
      </c>
      <c r="H16" s="37"/>
      <c r="I16" s="78"/>
      <c r="J16" s="55"/>
      <c r="K16" s="55"/>
      <c r="L16" s="55"/>
      <c r="M16" s="55"/>
      <c r="N16" s="55">
        <v>40</v>
      </c>
      <c r="O16" s="55">
        <v>35</v>
      </c>
      <c r="P16" s="55"/>
      <c r="Q16" s="55"/>
      <c r="R16" s="55">
        <v>8</v>
      </c>
      <c r="S16" s="55"/>
      <c r="T16" s="55">
        <v>8</v>
      </c>
      <c r="U16" s="16"/>
    </row>
    <row r="17" spans="1:21" ht="15" customHeight="1">
      <c r="A17" s="48">
        <v>13</v>
      </c>
      <c r="B17" s="49" t="s">
        <v>115</v>
      </c>
      <c r="C17" s="49" t="s">
        <v>116</v>
      </c>
      <c r="D17" s="48" t="s">
        <v>8</v>
      </c>
      <c r="E17" s="49" t="s">
        <v>61</v>
      </c>
      <c r="F17" s="48" t="s">
        <v>20</v>
      </c>
      <c r="G17" s="36">
        <f t="shared" si="0"/>
        <v>90</v>
      </c>
      <c r="H17" s="40"/>
      <c r="I17" s="78"/>
      <c r="J17" s="55"/>
      <c r="K17" s="55"/>
      <c r="L17" s="55"/>
      <c r="M17" s="55"/>
      <c r="N17" s="55">
        <v>70</v>
      </c>
      <c r="O17" s="55"/>
      <c r="P17" s="55"/>
      <c r="Q17" s="55"/>
      <c r="R17" s="55"/>
      <c r="S17" s="55"/>
      <c r="T17" s="55">
        <v>20</v>
      </c>
      <c r="U17" s="16"/>
    </row>
    <row r="18" spans="1:21" ht="15" customHeight="1">
      <c r="A18" s="48">
        <v>14</v>
      </c>
      <c r="B18" s="49" t="s">
        <v>529</v>
      </c>
      <c r="C18" s="49" t="s">
        <v>530</v>
      </c>
      <c r="D18" s="48" t="s">
        <v>8</v>
      </c>
      <c r="E18" s="49" t="s">
        <v>24</v>
      </c>
      <c r="F18" s="48" t="s">
        <v>28</v>
      </c>
      <c r="G18" s="36">
        <f t="shared" si="0"/>
        <v>85</v>
      </c>
      <c r="H18" s="37"/>
      <c r="I18" s="78"/>
      <c r="J18" s="55"/>
      <c r="K18" s="55"/>
      <c r="L18" s="55"/>
      <c r="M18" s="55">
        <v>40</v>
      </c>
      <c r="N18" s="55"/>
      <c r="O18" s="55"/>
      <c r="P18" s="55">
        <v>45</v>
      </c>
      <c r="Q18" s="55"/>
      <c r="R18" s="55"/>
      <c r="S18" s="55"/>
      <c r="T18" s="55"/>
      <c r="U18" s="16"/>
    </row>
    <row r="19" spans="1:21" ht="15" customHeight="1">
      <c r="A19" s="48">
        <v>15</v>
      </c>
      <c r="B19" s="49" t="s">
        <v>533</v>
      </c>
      <c r="C19" s="49" t="s">
        <v>534</v>
      </c>
      <c r="D19" s="48" t="s">
        <v>8</v>
      </c>
      <c r="E19" s="49" t="s">
        <v>24</v>
      </c>
      <c r="F19" s="48" t="s">
        <v>28</v>
      </c>
      <c r="G19" s="36">
        <f t="shared" si="0"/>
        <v>80</v>
      </c>
      <c r="H19" s="37"/>
      <c r="I19" s="78"/>
      <c r="J19" s="55"/>
      <c r="K19" s="55"/>
      <c r="L19" s="55"/>
      <c r="M19" s="55">
        <v>45</v>
      </c>
      <c r="N19" s="55"/>
      <c r="O19" s="55"/>
      <c r="P19" s="55">
        <v>35</v>
      </c>
      <c r="Q19" s="55"/>
      <c r="R19" s="55"/>
      <c r="S19" s="55"/>
      <c r="T19" s="55"/>
      <c r="U19" s="16"/>
    </row>
    <row r="20" spans="1:21" ht="15" customHeight="1">
      <c r="A20" s="48">
        <v>16</v>
      </c>
      <c r="B20" s="49" t="s">
        <v>383</v>
      </c>
      <c r="C20" s="49" t="s">
        <v>384</v>
      </c>
      <c r="D20" s="48" t="s">
        <v>8</v>
      </c>
      <c r="E20" s="49" t="s">
        <v>385</v>
      </c>
      <c r="F20" s="48" t="s">
        <v>21</v>
      </c>
      <c r="G20" s="36">
        <f t="shared" si="0"/>
        <v>77</v>
      </c>
      <c r="H20" s="37"/>
      <c r="I20" s="78"/>
      <c r="J20" s="55"/>
      <c r="K20" s="55"/>
      <c r="L20" s="55"/>
      <c r="M20" s="55"/>
      <c r="N20" s="55"/>
      <c r="O20" s="55">
        <v>70</v>
      </c>
      <c r="P20" s="55"/>
      <c r="Q20" s="55"/>
      <c r="R20" s="55">
        <v>7</v>
      </c>
      <c r="S20" s="55"/>
      <c r="T20" s="55"/>
      <c r="U20" s="16"/>
    </row>
    <row r="21" spans="1:21" ht="15" customHeight="1">
      <c r="A21" s="48">
        <v>17</v>
      </c>
      <c r="B21" s="49" t="s">
        <v>535</v>
      </c>
      <c r="C21" s="49" t="s">
        <v>536</v>
      </c>
      <c r="D21" s="48" t="s">
        <v>8</v>
      </c>
      <c r="E21" s="49" t="s">
        <v>24</v>
      </c>
      <c r="F21" s="48" t="s">
        <v>28</v>
      </c>
      <c r="G21" s="36">
        <f t="shared" si="0"/>
        <v>75</v>
      </c>
      <c r="H21" s="37"/>
      <c r="I21" s="78"/>
      <c r="J21" s="55"/>
      <c r="K21" s="55"/>
      <c r="L21" s="55"/>
      <c r="M21" s="55">
        <v>50</v>
      </c>
      <c r="N21" s="55"/>
      <c r="O21" s="55"/>
      <c r="P21" s="55">
        <v>25</v>
      </c>
      <c r="Q21" s="55"/>
      <c r="R21" s="55"/>
      <c r="S21" s="55"/>
      <c r="T21" s="55"/>
      <c r="U21" s="16"/>
    </row>
    <row r="22" spans="1:21" ht="15" customHeight="1">
      <c r="A22" s="48">
        <v>18</v>
      </c>
      <c r="B22" s="49" t="s">
        <v>47</v>
      </c>
      <c r="C22" s="49" t="s">
        <v>48</v>
      </c>
      <c r="D22" s="48" t="s">
        <v>8</v>
      </c>
      <c r="E22" s="49" t="s">
        <v>49</v>
      </c>
      <c r="F22" s="48" t="s">
        <v>20</v>
      </c>
      <c r="G22" s="36">
        <f t="shared" si="0"/>
        <v>70</v>
      </c>
      <c r="H22" s="37"/>
      <c r="I22" s="78"/>
      <c r="J22" s="55"/>
      <c r="K22" s="55"/>
      <c r="L22" s="55"/>
      <c r="M22" s="55"/>
      <c r="N22" s="55">
        <v>45</v>
      </c>
      <c r="O22" s="55"/>
      <c r="P22" s="55"/>
      <c r="Q22" s="55"/>
      <c r="R22" s="55"/>
      <c r="S22" s="55"/>
      <c r="T22" s="55">
        <v>25</v>
      </c>
      <c r="U22" s="16"/>
    </row>
    <row r="23" spans="1:21" ht="15" customHeight="1">
      <c r="A23" s="48">
        <v>19</v>
      </c>
      <c r="B23" s="49" t="s">
        <v>375</v>
      </c>
      <c r="C23" s="49" t="s">
        <v>376</v>
      </c>
      <c r="D23" s="48" t="s">
        <v>8</v>
      </c>
      <c r="E23" s="49" t="s">
        <v>377</v>
      </c>
      <c r="F23" s="48" t="s">
        <v>21</v>
      </c>
      <c r="G23" s="36">
        <f t="shared" si="0"/>
        <v>60</v>
      </c>
      <c r="H23" s="37"/>
      <c r="I23" s="78"/>
      <c r="J23" s="55"/>
      <c r="K23" s="55"/>
      <c r="L23" s="55"/>
      <c r="M23" s="55"/>
      <c r="N23" s="55"/>
      <c r="O23" s="55">
        <v>45</v>
      </c>
      <c r="P23" s="55"/>
      <c r="Q23" s="55"/>
      <c r="R23" s="55">
        <v>15</v>
      </c>
      <c r="S23" s="55"/>
      <c r="T23" s="55"/>
      <c r="U23" s="16"/>
    </row>
    <row r="24" spans="1:21" ht="15" customHeight="1">
      <c r="A24" s="48">
        <v>20</v>
      </c>
      <c r="B24" s="49" t="s">
        <v>188</v>
      </c>
      <c r="C24" s="49" t="s">
        <v>189</v>
      </c>
      <c r="D24" s="48" t="s">
        <v>8</v>
      </c>
      <c r="E24" s="49" t="s">
        <v>24</v>
      </c>
      <c r="F24" s="48" t="s">
        <v>31</v>
      </c>
      <c r="G24" s="36">
        <f t="shared" si="0"/>
        <v>55</v>
      </c>
      <c r="H24" s="37"/>
      <c r="I24" s="78"/>
      <c r="J24" s="55"/>
      <c r="K24" s="55"/>
      <c r="L24" s="55"/>
      <c r="M24" s="55"/>
      <c r="N24" s="55"/>
      <c r="O24" s="55"/>
      <c r="P24" s="55"/>
      <c r="Q24" s="55"/>
      <c r="R24" s="55"/>
      <c r="S24" s="55">
        <v>55</v>
      </c>
      <c r="T24" s="55"/>
      <c r="U24" s="16"/>
    </row>
    <row r="25" spans="1:21" ht="15" customHeight="1">
      <c r="A25" s="48">
        <v>20</v>
      </c>
      <c r="B25" s="49" t="s">
        <v>488</v>
      </c>
      <c r="C25" s="49" t="s">
        <v>489</v>
      </c>
      <c r="D25" s="48" t="s">
        <v>8</v>
      </c>
      <c r="E25" s="49" t="s">
        <v>24</v>
      </c>
      <c r="F25" s="48" t="s">
        <v>28</v>
      </c>
      <c r="G25" s="36">
        <f t="shared" si="0"/>
        <v>55</v>
      </c>
      <c r="H25" s="37"/>
      <c r="I25" s="78"/>
      <c r="J25" s="55"/>
      <c r="K25" s="55"/>
      <c r="L25" s="55"/>
      <c r="M25" s="55"/>
      <c r="N25" s="55"/>
      <c r="O25" s="55">
        <v>55</v>
      </c>
      <c r="P25" s="55"/>
      <c r="Q25" s="55"/>
      <c r="R25" s="55"/>
      <c r="S25" s="55"/>
      <c r="T25" s="55"/>
      <c r="U25" s="16"/>
    </row>
    <row r="26" spans="1:21" ht="15" customHeight="1">
      <c r="A26" s="48">
        <v>21</v>
      </c>
      <c r="B26" s="49" t="s">
        <v>373</v>
      </c>
      <c r="C26" s="49" t="s">
        <v>374</v>
      </c>
      <c r="D26" s="48" t="s">
        <v>8</v>
      </c>
      <c r="E26" s="49" t="s">
        <v>350</v>
      </c>
      <c r="F26" s="48" t="s">
        <v>21</v>
      </c>
      <c r="G26" s="36">
        <f t="shared" si="0"/>
        <v>50</v>
      </c>
      <c r="H26" s="37"/>
      <c r="I26" s="78"/>
      <c r="J26" s="55"/>
      <c r="K26" s="55"/>
      <c r="L26" s="55"/>
      <c r="M26" s="55"/>
      <c r="N26" s="55"/>
      <c r="O26" s="55">
        <v>30</v>
      </c>
      <c r="P26" s="55"/>
      <c r="Q26" s="55"/>
      <c r="R26" s="55">
        <v>20</v>
      </c>
      <c r="S26" s="55"/>
      <c r="T26" s="55"/>
      <c r="U26" s="16"/>
    </row>
    <row r="27" spans="1:21" ht="15" customHeight="1">
      <c r="A27" s="48">
        <v>21</v>
      </c>
      <c r="B27" s="49" t="s">
        <v>602</v>
      </c>
      <c r="C27" s="49" t="s">
        <v>603</v>
      </c>
      <c r="D27" s="48" t="s">
        <v>8</v>
      </c>
      <c r="E27" s="49" t="s">
        <v>23</v>
      </c>
      <c r="F27" s="48" t="s">
        <v>20</v>
      </c>
      <c r="G27" s="36">
        <f t="shared" si="0"/>
        <v>50</v>
      </c>
      <c r="H27" s="37"/>
      <c r="I27" s="78"/>
      <c r="J27" s="55"/>
      <c r="K27" s="55"/>
      <c r="L27" s="55"/>
      <c r="M27" s="55"/>
      <c r="N27" s="55">
        <v>50</v>
      </c>
      <c r="O27" s="55"/>
      <c r="P27" s="55"/>
      <c r="Q27" s="55"/>
      <c r="R27" s="55"/>
      <c r="S27" s="55"/>
      <c r="T27" s="55"/>
      <c r="U27" s="16"/>
    </row>
    <row r="28" spans="1:21" ht="15" customHeight="1">
      <c r="A28" s="48">
        <v>22</v>
      </c>
      <c r="B28" s="49" t="s">
        <v>386</v>
      </c>
      <c r="C28" s="49" t="s">
        <v>387</v>
      </c>
      <c r="D28" s="48" t="s">
        <v>8</v>
      </c>
      <c r="E28" s="49" t="s">
        <v>24</v>
      </c>
      <c r="F28" s="48" t="s">
        <v>21</v>
      </c>
      <c r="G28" s="36">
        <f t="shared" si="0"/>
        <v>46</v>
      </c>
      <c r="H28" s="37"/>
      <c r="I28" s="78"/>
      <c r="J28" s="55"/>
      <c r="K28" s="55"/>
      <c r="L28" s="55"/>
      <c r="M28" s="55"/>
      <c r="N28" s="55"/>
      <c r="O28" s="55">
        <v>40</v>
      </c>
      <c r="P28" s="55"/>
      <c r="Q28" s="55"/>
      <c r="R28" s="55">
        <v>6</v>
      </c>
      <c r="S28" s="55"/>
      <c r="T28" s="55"/>
      <c r="U28" s="16"/>
    </row>
    <row r="29" spans="1:21" ht="15" customHeight="1">
      <c r="A29" s="48">
        <v>23</v>
      </c>
      <c r="B29" s="49" t="s">
        <v>193</v>
      </c>
      <c r="C29" s="49" t="s">
        <v>194</v>
      </c>
      <c r="D29" s="48" t="s">
        <v>8</v>
      </c>
      <c r="E29" s="49" t="s">
        <v>24</v>
      </c>
      <c r="F29" s="48" t="s">
        <v>31</v>
      </c>
      <c r="G29" s="36">
        <f t="shared" si="0"/>
        <v>45</v>
      </c>
      <c r="H29" s="40"/>
      <c r="I29" s="78"/>
      <c r="J29" s="55"/>
      <c r="K29" s="55"/>
      <c r="L29" s="55"/>
      <c r="M29" s="55"/>
      <c r="N29" s="55"/>
      <c r="O29" s="55"/>
      <c r="P29" s="55"/>
      <c r="Q29" s="55">
        <v>35</v>
      </c>
      <c r="R29" s="55"/>
      <c r="S29" s="55">
        <v>10</v>
      </c>
      <c r="T29" s="55"/>
      <c r="U29" s="16"/>
    </row>
    <row r="30" spans="1:21" ht="15" customHeight="1">
      <c r="A30" s="48">
        <v>24</v>
      </c>
      <c r="B30" s="49" t="s">
        <v>87</v>
      </c>
      <c r="C30" s="49" t="s">
        <v>88</v>
      </c>
      <c r="D30" s="48" t="s">
        <v>8</v>
      </c>
      <c r="E30" s="49" t="s">
        <v>46</v>
      </c>
      <c r="F30" s="48" t="s">
        <v>20</v>
      </c>
      <c r="G30" s="36">
        <f t="shared" si="0"/>
        <v>40</v>
      </c>
      <c r="H30" s="37"/>
      <c r="I30" s="78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>
        <v>40</v>
      </c>
      <c r="U30" s="16"/>
    </row>
    <row r="31" spans="1:21" ht="15" customHeight="1">
      <c r="A31" s="48">
        <v>24</v>
      </c>
      <c r="B31" s="49" t="s">
        <v>447</v>
      </c>
      <c r="C31" s="49" t="s">
        <v>448</v>
      </c>
      <c r="D31" s="48" t="s">
        <v>8</v>
      </c>
      <c r="E31" s="49" t="s">
        <v>24</v>
      </c>
      <c r="F31" s="48" t="s">
        <v>31</v>
      </c>
      <c r="G31" s="36">
        <f t="shared" si="0"/>
        <v>40</v>
      </c>
      <c r="H31" s="37"/>
      <c r="I31" s="78"/>
      <c r="J31" s="55"/>
      <c r="K31" s="55"/>
      <c r="L31" s="55"/>
      <c r="M31" s="55"/>
      <c r="N31" s="55"/>
      <c r="O31" s="55"/>
      <c r="P31" s="55"/>
      <c r="Q31" s="55">
        <v>40</v>
      </c>
      <c r="R31" s="55"/>
      <c r="S31" s="55"/>
      <c r="T31" s="55"/>
      <c r="U31" s="16"/>
    </row>
    <row r="32" spans="1:21" ht="15" customHeight="1">
      <c r="A32" s="48">
        <v>24</v>
      </c>
      <c r="B32" s="49" t="s">
        <v>531</v>
      </c>
      <c r="C32" s="49" t="s">
        <v>532</v>
      </c>
      <c r="D32" s="48" t="s">
        <v>8</v>
      </c>
      <c r="E32" s="49" t="s">
        <v>24</v>
      </c>
      <c r="F32" s="48" t="s">
        <v>28</v>
      </c>
      <c r="G32" s="36">
        <f t="shared" si="0"/>
        <v>40</v>
      </c>
      <c r="H32" s="37"/>
      <c r="I32" s="78"/>
      <c r="J32" s="55"/>
      <c r="K32" s="55"/>
      <c r="L32" s="55"/>
      <c r="M32" s="55"/>
      <c r="N32" s="55"/>
      <c r="O32" s="55"/>
      <c r="P32" s="55">
        <v>40</v>
      </c>
      <c r="Q32" s="55"/>
      <c r="R32" s="55"/>
      <c r="S32" s="55"/>
      <c r="T32" s="55"/>
      <c r="U32" s="16"/>
    </row>
    <row r="33" spans="1:21" ht="15" customHeight="1">
      <c r="A33" s="48">
        <v>25</v>
      </c>
      <c r="B33" s="49" t="s">
        <v>369</v>
      </c>
      <c r="C33" s="49" t="s">
        <v>370</v>
      </c>
      <c r="D33" s="48" t="s">
        <v>8</v>
      </c>
      <c r="E33" s="49" t="s">
        <v>24</v>
      </c>
      <c r="F33" s="48" t="s">
        <v>21</v>
      </c>
      <c r="G33" s="36">
        <f t="shared" si="0"/>
        <v>35</v>
      </c>
      <c r="H33" s="37"/>
      <c r="I33" s="78"/>
      <c r="J33" s="55"/>
      <c r="K33" s="55"/>
      <c r="L33" s="55"/>
      <c r="M33" s="55"/>
      <c r="N33" s="55"/>
      <c r="O33" s="55"/>
      <c r="P33" s="55"/>
      <c r="Q33" s="55"/>
      <c r="R33" s="55">
        <v>35</v>
      </c>
      <c r="S33" s="55"/>
      <c r="T33" s="55"/>
      <c r="U33" s="16"/>
    </row>
    <row r="34" spans="1:21" ht="15" customHeight="1">
      <c r="A34" s="48">
        <v>25</v>
      </c>
      <c r="B34" s="49" t="s">
        <v>651</v>
      </c>
      <c r="C34" s="49" t="s">
        <v>652</v>
      </c>
      <c r="D34" s="48" t="s">
        <v>8</v>
      </c>
      <c r="E34" s="49" t="s">
        <v>24</v>
      </c>
      <c r="F34" s="48" t="s">
        <v>28</v>
      </c>
      <c r="G34" s="36">
        <f t="shared" si="0"/>
        <v>35</v>
      </c>
      <c r="H34" s="37"/>
      <c r="I34" s="78"/>
      <c r="J34" s="55"/>
      <c r="K34" s="55"/>
      <c r="L34" s="55"/>
      <c r="M34" s="55">
        <v>35</v>
      </c>
      <c r="N34" s="55"/>
      <c r="O34" s="55"/>
      <c r="P34" s="55"/>
      <c r="Q34" s="55"/>
      <c r="R34" s="55"/>
      <c r="S34" s="55"/>
      <c r="T34" s="55"/>
      <c r="U34" s="16"/>
    </row>
    <row r="35" spans="1:21" ht="15" customHeight="1">
      <c r="A35" s="48">
        <v>26</v>
      </c>
      <c r="B35" s="49" t="s">
        <v>371</v>
      </c>
      <c r="C35" s="49" t="s">
        <v>372</v>
      </c>
      <c r="D35" s="48" t="s">
        <v>8</v>
      </c>
      <c r="E35" s="49" t="s">
        <v>24</v>
      </c>
      <c r="F35" s="48" t="s">
        <v>21</v>
      </c>
      <c r="G35" s="36">
        <f t="shared" si="0"/>
        <v>30</v>
      </c>
      <c r="H35" s="37"/>
      <c r="I35" s="78"/>
      <c r="J35" s="55"/>
      <c r="K35" s="55"/>
      <c r="L35" s="55"/>
      <c r="M35" s="55"/>
      <c r="N35" s="55"/>
      <c r="O35" s="55"/>
      <c r="P35" s="55"/>
      <c r="Q35" s="55"/>
      <c r="R35" s="55">
        <v>30</v>
      </c>
      <c r="S35" s="55"/>
      <c r="T35" s="55"/>
      <c r="U35" s="16"/>
    </row>
    <row r="36" spans="1:21" ht="15" customHeight="1">
      <c r="A36" s="48">
        <v>26</v>
      </c>
      <c r="B36" s="49" t="s">
        <v>190</v>
      </c>
      <c r="C36" s="49" t="s">
        <v>191</v>
      </c>
      <c r="D36" s="48" t="s">
        <v>8</v>
      </c>
      <c r="E36" s="49" t="s">
        <v>192</v>
      </c>
      <c r="F36" s="48" t="s">
        <v>31</v>
      </c>
      <c r="G36" s="36">
        <f aca="true" t="shared" si="1" ref="G36:G56">SUM(I36:T36)</f>
        <v>30</v>
      </c>
      <c r="H36" s="37"/>
      <c r="I36" s="78"/>
      <c r="J36" s="55"/>
      <c r="K36" s="55"/>
      <c r="L36" s="55"/>
      <c r="M36" s="55"/>
      <c r="N36" s="55"/>
      <c r="O36" s="55"/>
      <c r="P36" s="55"/>
      <c r="Q36" s="55">
        <v>10</v>
      </c>
      <c r="R36" s="55"/>
      <c r="S36" s="55">
        <v>20</v>
      </c>
      <c r="T36" s="55"/>
      <c r="U36" s="16"/>
    </row>
    <row r="37" spans="1:21" ht="15" customHeight="1">
      <c r="A37" s="48">
        <v>26</v>
      </c>
      <c r="B37" s="49" t="s">
        <v>523</v>
      </c>
      <c r="C37" s="49" t="s">
        <v>653</v>
      </c>
      <c r="D37" s="48" t="s">
        <v>8</v>
      </c>
      <c r="E37" s="49" t="s">
        <v>24</v>
      </c>
      <c r="F37" s="48" t="s">
        <v>28</v>
      </c>
      <c r="G37" s="36">
        <f t="shared" si="1"/>
        <v>30</v>
      </c>
      <c r="H37" s="37"/>
      <c r="I37" s="78"/>
      <c r="J37" s="55"/>
      <c r="K37" s="55"/>
      <c r="L37" s="55"/>
      <c r="M37" s="55">
        <v>30</v>
      </c>
      <c r="N37" s="55"/>
      <c r="O37" s="55"/>
      <c r="P37" s="55"/>
      <c r="Q37" s="55"/>
      <c r="R37" s="55"/>
      <c r="S37" s="55"/>
      <c r="T37" s="55"/>
      <c r="U37" s="16"/>
    </row>
    <row r="38" spans="1:21" ht="15" customHeight="1">
      <c r="A38" s="48">
        <v>27</v>
      </c>
      <c r="B38" s="49" t="s">
        <v>50</v>
      </c>
      <c r="C38" s="49" t="s">
        <v>51</v>
      </c>
      <c r="D38" s="48" t="s">
        <v>8</v>
      </c>
      <c r="E38" s="49" t="s">
        <v>25</v>
      </c>
      <c r="F38" s="48" t="s">
        <v>20</v>
      </c>
      <c r="G38" s="36">
        <f t="shared" si="1"/>
        <v>15</v>
      </c>
      <c r="H38" s="37"/>
      <c r="I38" s="78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>
        <v>15</v>
      </c>
      <c r="U38" s="16"/>
    </row>
    <row r="39" spans="1:21" ht="15" customHeight="1">
      <c r="A39" s="48">
        <v>28</v>
      </c>
      <c r="B39" s="49" t="s">
        <v>378</v>
      </c>
      <c r="C39" s="49" t="s">
        <v>379</v>
      </c>
      <c r="D39" s="48" t="s">
        <v>8</v>
      </c>
      <c r="E39" s="49" t="s">
        <v>24</v>
      </c>
      <c r="F39" s="48" t="s">
        <v>21</v>
      </c>
      <c r="G39" s="36">
        <f t="shared" si="1"/>
        <v>10</v>
      </c>
      <c r="H39" s="37"/>
      <c r="I39" s="78"/>
      <c r="J39" s="55"/>
      <c r="K39" s="55"/>
      <c r="L39" s="55"/>
      <c r="M39" s="55"/>
      <c r="N39" s="55"/>
      <c r="O39" s="55"/>
      <c r="P39" s="55"/>
      <c r="Q39" s="55"/>
      <c r="R39" s="55">
        <v>10</v>
      </c>
      <c r="S39" s="55"/>
      <c r="T39" s="55"/>
      <c r="U39" s="16"/>
    </row>
    <row r="40" spans="1:21" ht="15" customHeight="1">
      <c r="A40" s="48">
        <v>29</v>
      </c>
      <c r="B40" s="49" t="s">
        <v>121</v>
      </c>
      <c r="C40" s="49" t="s">
        <v>122</v>
      </c>
      <c r="D40" s="48" t="s">
        <v>8</v>
      </c>
      <c r="E40" s="49" t="s">
        <v>24</v>
      </c>
      <c r="F40" s="48" t="s">
        <v>20</v>
      </c>
      <c r="G40" s="36">
        <f t="shared" si="1"/>
        <v>7</v>
      </c>
      <c r="H40" s="37"/>
      <c r="I40" s="78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>
        <v>7</v>
      </c>
      <c r="U40" s="16"/>
    </row>
    <row r="41" spans="1:21" ht="15" customHeight="1">
      <c r="A41" s="48">
        <v>30</v>
      </c>
      <c r="B41" s="49" t="s">
        <v>52</v>
      </c>
      <c r="C41" s="49" t="s">
        <v>53</v>
      </c>
      <c r="D41" s="48" t="s">
        <v>8</v>
      </c>
      <c r="E41" s="49" t="s">
        <v>34</v>
      </c>
      <c r="F41" s="48" t="s">
        <v>20</v>
      </c>
      <c r="G41" s="36">
        <f t="shared" si="1"/>
        <v>6</v>
      </c>
      <c r="H41" s="40"/>
      <c r="I41" s="78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>
        <v>6</v>
      </c>
      <c r="U41" s="16"/>
    </row>
    <row r="42" spans="1:21" ht="15" customHeight="1">
      <c r="A42" s="48">
        <v>31</v>
      </c>
      <c r="B42" s="49" t="s">
        <v>123</v>
      </c>
      <c r="C42" s="49" t="s">
        <v>124</v>
      </c>
      <c r="D42" s="48" t="s">
        <v>8</v>
      </c>
      <c r="E42" s="49" t="s">
        <v>61</v>
      </c>
      <c r="F42" s="48" t="s">
        <v>20</v>
      </c>
      <c r="G42" s="36">
        <f t="shared" si="1"/>
        <v>5</v>
      </c>
      <c r="H42" s="37"/>
      <c r="I42" s="78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>
        <v>5</v>
      </c>
      <c r="U42" s="16"/>
    </row>
    <row r="43" spans="1:21" ht="15" customHeight="1">
      <c r="A43" s="48"/>
      <c r="B43" s="49"/>
      <c r="C43" s="49"/>
      <c r="D43" s="48" t="s">
        <v>8</v>
      </c>
      <c r="E43" s="49"/>
      <c r="F43" s="48"/>
      <c r="G43" s="36">
        <f t="shared" si="1"/>
        <v>0</v>
      </c>
      <c r="H43" s="37"/>
      <c r="I43" s="78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6"/>
    </row>
    <row r="44" spans="1:21" ht="15" customHeight="1">
      <c r="A44" s="48"/>
      <c r="B44" s="49"/>
      <c r="C44" s="49"/>
      <c r="D44" s="48" t="s">
        <v>8</v>
      </c>
      <c r="E44" s="49"/>
      <c r="F44" s="48"/>
      <c r="G44" s="36">
        <f t="shared" si="1"/>
        <v>0</v>
      </c>
      <c r="H44" s="37"/>
      <c r="I44" s="78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6"/>
    </row>
    <row r="45" spans="1:21" ht="15" customHeight="1">
      <c r="A45" s="48"/>
      <c r="B45" s="49"/>
      <c r="C45" s="49"/>
      <c r="D45" s="48" t="s">
        <v>8</v>
      </c>
      <c r="E45" s="49"/>
      <c r="F45" s="48"/>
      <c r="G45" s="36">
        <f t="shared" si="1"/>
        <v>0</v>
      </c>
      <c r="H45" s="37"/>
      <c r="I45" s="78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16"/>
    </row>
    <row r="46" spans="1:21" ht="15" customHeight="1">
      <c r="A46" s="48"/>
      <c r="B46" s="49"/>
      <c r="C46" s="49"/>
      <c r="D46" s="48" t="s">
        <v>8</v>
      </c>
      <c r="E46" s="49"/>
      <c r="F46" s="48"/>
      <c r="G46" s="36">
        <f t="shared" si="1"/>
        <v>0</v>
      </c>
      <c r="H46" s="37"/>
      <c r="I46" s="78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16"/>
    </row>
    <row r="47" spans="1:21" ht="15" customHeight="1">
      <c r="A47" s="48"/>
      <c r="B47" s="49"/>
      <c r="C47" s="49"/>
      <c r="D47" s="48" t="s">
        <v>8</v>
      </c>
      <c r="E47" s="49"/>
      <c r="F47" s="48"/>
      <c r="G47" s="36">
        <f t="shared" si="1"/>
        <v>0</v>
      </c>
      <c r="H47" s="37"/>
      <c r="I47" s="7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16"/>
    </row>
    <row r="48" spans="1:21" ht="15" customHeight="1">
      <c r="A48" s="48"/>
      <c r="B48" s="49"/>
      <c r="C48" s="49"/>
      <c r="D48" s="48" t="s">
        <v>8</v>
      </c>
      <c r="E48" s="49"/>
      <c r="F48" s="48"/>
      <c r="G48" s="36">
        <f t="shared" si="1"/>
        <v>0</v>
      </c>
      <c r="H48" s="37"/>
      <c r="I48" s="78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16"/>
    </row>
    <row r="49" spans="1:21" ht="15" customHeight="1">
      <c r="A49" s="48"/>
      <c r="B49" s="49"/>
      <c r="C49" s="49"/>
      <c r="D49" s="48" t="s">
        <v>8</v>
      </c>
      <c r="E49" s="49"/>
      <c r="F49" s="48"/>
      <c r="G49" s="36">
        <f t="shared" si="1"/>
        <v>0</v>
      </c>
      <c r="H49" s="37"/>
      <c r="I49" s="78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16"/>
    </row>
    <row r="50" spans="1:21" ht="15" customHeight="1">
      <c r="A50" s="48"/>
      <c r="B50" s="49"/>
      <c r="C50" s="49"/>
      <c r="D50" s="48" t="s">
        <v>8</v>
      </c>
      <c r="E50" s="49"/>
      <c r="F50" s="48"/>
      <c r="G50" s="36">
        <f t="shared" si="1"/>
        <v>0</v>
      </c>
      <c r="H50" s="37"/>
      <c r="I50" s="78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16"/>
    </row>
    <row r="51" spans="1:21" ht="15" customHeight="1">
      <c r="A51" s="48"/>
      <c r="B51" s="49"/>
      <c r="C51" s="49"/>
      <c r="D51" s="48" t="s">
        <v>8</v>
      </c>
      <c r="E51" s="49"/>
      <c r="F51" s="48"/>
      <c r="G51" s="36">
        <f t="shared" si="1"/>
        <v>0</v>
      </c>
      <c r="H51" s="37"/>
      <c r="I51" s="78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16"/>
    </row>
    <row r="52" spans="1:21" ht="15" customHeight="1">
      <c r="A52" s="48"/>
      <c r="B52" s="49"/>
      <c r="C52" s="49"/>
      <c r="D52" s="48" t="s">
        <v>8</v>
      </c>
      <c r="E52" s="56"/>
      <c r="F52" s="48"/>
      <c r="G52" s="36">
        <f t="shared" si="1"/>
        <v>0</v>
      </c>
      <c r="H52" s="37"/>
      <c r="I52" s="78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16"/>
    </row>
    <row r="53" spans="1:21" ht="15" customHeight="1">
      <c r="A53" s="48"/>
      <c r="B53" s="49"/>
      <c r="C53" s="49"/>
      <c r="D53" s="48" t="s">
        <v>8</v>
      </c>
      <c r="E53" s="49"/>
      <c r="F53" s="48"/>
      <c r="G53" s="36">
        <f t="shared" si="1"/>
        <v>0</v>
      </c>
      <c r="H53" s="37"/>
      <c r="I53" s="78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16"/>
    </row>
    <row r="54" spans="1:21" ht="15" customHeight="1">
      <c r="A54" s="48"/>
      <c r="B54" s="49"/>
      <c r="C54" s="49"/>
      <c r="D54" s="48" t="s">
        <v>8</v>
      </c>
      <c r="E54" s="49"/>
      <c r="F54" s="48"/>
      <c r="G54" s="36">
        <f t="shared" si="1"/>
        <v>0</v>
      </c>
      <c r="H54" s="37"/>
      <c r="I54" s="78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16"/>
    </row>
    <row r="55" spans="1:21" ht="15" customHeight="1">
      <c r="A55" s="48"/>
      <c r="B55" s="49"/>
      <c r="C55" s="49"/>
      <c r="D55" s="48" t="s">
        <v>8</v>
      </c>
      <c r="E55" s="49"/>
      <c r="F55" s="48"/>
      <c r="G55" s="36">
        <f t="shared" si="1"/>
        <v>0</v>
      </c>
      <c r="H55" s="37"/>
      <c r="I55" s="78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16"/>
    </row>
    <row r="56" spans="1:21" ht="15" customHeight="1">
      <c r="A56" s="48"/>
      <c r="B56" s="74"/>
      <c r="C56" s="49"/>
      <c r="D56" s="48" t="s">
        <v>8</v>
      </c>
      <c r="E56" s="49"/>
      <c r="F56" s="48"/>
      <c r="G56" s="36">
        <f t="shared" si="1"/>
        <v>0</v>
      </c>
      <c r="H56" s="37"/>
      <c r="I56" s="7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16"/>
    </row>
    <row r="57" spans="1:21" ht="4.5" customHeight="1">
      <c r="A57" s="4"/>
      <c r="B57" s="5"/>
      <c r="C57" s="6"/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</row>
  </sheetData>
  <sheetProtection password="E42B" sheet="1"/>
  <mergeCells count="15">
    <mergeCell ref="A2:G2"/>
    <mergeCell ref="A1:G1"/>
    <mergeCell ref="I1:I2"/>
    <mergeCell ref="J1:J2"/>
    <mergeCell ref="Q1:Q2"/>
    <mergeCell ref="R1:R2"/>
    <mergeCell ref="P1:P2"/>
    <mergeCell ref="K1:K2"/>
    <mergeCell ref="M1:M2"/>
    <mergeCell ref="N1:N2"/>
    <mergeCell ref="L1:L2"/>
    <mergeCell ref="V8:W8"/>
    <mergeCell ref="T1:T2"/>
    <mergeCell ref="S1:S2"/>
    <mergeCell ref="O1:O2"/>
  </mergeCells>
  <conditionalFormatting sqref="B4:C56">
    <cfRule type="duplicateValues" priority="7" dxfId="0" stopIfTrue="1">
      <formula>AND(COUNTIF($B$4:$C$56,B4)&gt;1,NOT(ISBLANK(B4)))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20" width="5.7109375" style="45" customWidth="1"/>
    <col min="21" max="21" width="0.85546875" style="35" customWidth="1"/>
    <col min="22" max="22" width="15.140625" style="23" customWidth="1"/>
    <col min="23" max="16384" width="9.140625" style="23" customWidth="1"/>
  </cols>
  <sheetData>
    <row r="1" spans="1:21" ht="88.5" customHeight="1">
      <c r="A1" s="87"/>
      <c r="B1" s="88"/>
      <c r="C1" s="88"/>
      <c r="D1" s="88"/>
      <c r="E1" s="88"/>
      <c r="F1" s="88"/>
      <c r="G1" s="89"/>
      <c r="H1" s="21"/>
      <c r="I1" s="90" t="s">
        <v>69</v>
      </c>
      <c r="J1" s="83"/>
      <c r="K1" s="83"/>
      <c r="L1" s="83" t="s">
        <v>648</v>
      </c>
      <c r="M1" s="83" t="s">
        <v>587</v>
      </c>
      <c r="N1" s="83" t="s">
        <v>480</v>
      </c>
      <c r="O1" s="83" t="s">
        <v>512</v>
      </c>
      <c r="P1" s="83" t="s">
        <v>435</v>
      </c>
      <c r="Q1" s="83" t="s">
        <v>300</v>
      </c>
      <c r="R1" s="83" t="s">
        <v>222</v>
      </c>
      <c r="S1" s="83" t="s">
        <v>172</v>
      </c>
      <c r="T1" s="83" t="s">
        <v>102</v>
      </c>
      <c r="U1" s="22"/>
    </row>
    <row r="2" spans="1:21" ht="31.5" customHeight="1">
      <c r="A2" s="92" t="s">
        <v>644</v>
      </c>
      <c r="B2" s="92"/>
      <c r="C2" s="92"/>
      <c r="D2" s="92"/>
      <c r="E2" s="92"/>
      <c r="F2" s="92"/>
      <c r="G2" s="92"/>
      <c r="H2" s="24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5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26"/>
    </row>
    <row r="4" spans="1:21" ht="15" customHeight="1">
      <c r="A4" s="36">
        <v>1</v>
      </c>
      <c r="B4" s="47" t="s">
        <v>89</v>
      </c>
      <c r="C4" s="47" t="s">
        <v>125</v>
      </c>
      <c r="D4" s="36" t="s">
        <v>18</v>
      </c>
      <c r="E4" s="47" t="s">
        <v>54</v>
      </c>
      <c r="F4" s="36" t="s">
        <v>20</v>
      </c>
      <c r="G4" s="64">
        <f aca="true" t="shared" si="0" ref="G4:G32">SUM(I4:T4)</f>
        <v>165</v>
      </c>
      <c r="H4" s="37"/>
      <c r="I4" s="72"/>
      <c r="J4" s="39"/>
      <c r="K4" s="39"/>
      <c r="L4" s="39"/>
      <c r="M4" s="39">
        <v>110</v>
      </c>
      <c r="N4" s="39"/>
      <c r="O4" s="39"/>
      <c r="P4" s="39"/>
      <c r="Q4" s="39"/>
      <c r="R4" s="39"/>
      <c r="S4" s="39"/>
      <c r="T4" s="39">
        <v>55</v>
      </c>
      <c r="U4" s="27"/>
    </row>
    <row r="5" spans="1:23" ht="15" customHeight="1">
      <c r="A5" s="36">
        <v>2</v>
      </c>
      <c r="B5" s="47" t="s">
        <v>126</v>
      </c>
      <c r="C5" s="47" t="s">
        <v>127</v>
      </c>
      <c r="D5" s="36" t="s">
        <v>18</v>
      </c>
      <c r="E5" s="47" t="s">
        <v>54</v>
      </c>
      <c r="F5" s="36" t="s">
        <v>20</v>
      </c>
      <c r="G5" s="36">
        <f t="shared" si="0"/>
        <v>135</v>
      </c>
      <c r="H5" s="37"/>
      <c r="I5" s="70"/>
      <c r="J5" s="39"/>
      <c r="K5" s="39"/>
      <c r="L5" s="39"/>
      <c r="M5" s="39">
        <v>90</v>
      </c>
      <c r="N5" s="39"/>
      <c r="O5" s="39"/>
      <c r="P5" s="39"/>
      <c r="Q5" s="39"/>
      <c r="R5" s="39"/>
      <c r="S5" s="39"/>
      <c r="T5" s="39">
        <v>45</v>
      </c>
      <c r="U5" s="27"/>
      <c r="V5" s="93"/>
      <c r="W5" s="94"/>
    </row>
    <row r="6" spans="1:21" ht="15" customHeight="1">
      <c r="A6" s="36">
        <v>3</v>
      </c>
      <c r="B6" s="47" t="s">
        <v>95</v>
      </c>
      <c r="C6" s="47" t="s">
        <v>96</v>
      </c>
      <c r="D6" s="36" t="s">
        <v>18</v>
      </c>
      <c r="E6" s="47" t="s">
        <v>128</v>
      </c>
      <c r="F6" s="36" t="s">
        <v>20</v>
      </c>
      <c r="G6" s="36">
        <f t="shared" si="0"/>
        <v>125</v>
      </c>
      <c r="H6" s="37"/>
      <c r="I6" s="70"/>
      <c r="J6" s="39"/>
      <c r="K6" s="39"/>
      <c r="L6" s="39"/>
      <c r="M6" s="39">
        <v>85</v>
      </c>
      <c r="N6" s="39"/>
      <c r="O6" s="39"/>
      <c r="P6" s="39"/>
      <c r="Q6" s="39"/>
      <c r="R6" s="39"/>
      <c r="S6" s="39"/>
      <c r="T6" s="39">
        <v>40</v>
      </c>
      <c r="U6" s="27"/>
    </row>
    <row r="7" spans="1:21" ht="15" customHeight="1">
      <c r="A7" s="36">
        <v>4</v>
      </c>
      <c r="B7" s="47" t="s">
        <v>93</v>
      </c>
      <c r="C7" s="50" t="s">
        <v>94</v>
      </c>
      <c r="D7" s="36" t="s">
        <v>18</v>
      </c>
      <c r="E7" s="47" t="s">
        <v>54</v>
      </c>
      <c r="F7" s="36" t="s">
        <v>20</v>
      </c>
      <c r="G7" s="36">
        <f t="shared" si="0"/>
        <v>110</v>
      </c>
      <c r="H7" s="37"/>
      <c r="I7" s="70"/>
      <c r="J7" s="39"/>
      <c r="K7" s="39"/>
      <c r="L7" s="39"/>
      <c r="M7" s="39">
        <v>95</v>
      </c>
      <c r="N7" s="39"/>
      <c r="O7" s="39"/>
      <c r="P7" s="39"/>
      <c r="Q7" s="39"/>
      <c r="R7" s="39"/>
      <c r="S7" s="39"/>
      <c r="T7" s="39">
        <v>15</v>
      </c>
      <c r="U7" s="27"/>
    </row>
    <row r="8" spans="1:21" ht="15" customHeight="1">
      <c r="A8" s="36">
        <v>5</v>
      </c>
      <c r="B8" s="47" t="s">
        <v>91</v>
      </c>
      <c r="C8" s="47" t="s">
        <v>131</v>
      </c>
      <c r="D8" s="36" t="s">
        <v>18</v>
      </c>
      <c r="E8" s="47" t="s">
        <v>130</v>
      </c>
      <c r="F8" s="36" t="s">
        <v>20</v>
      </c>
      <c r="G8" s="36">
        <f t="shared" si="0"/>
        <v>105</v>
      </c>
      <c r="H8" s="40"/>
      <c r="I8" s="70"/>
      <c r="J8" s="39"/>
      <c r="K8" s="39"/>
      <c r="L8" s="39"/>
      <c r="M8" s="39">
        <v>75</v>
      </c>
      <c r="N8" s="39"/>
      <c r="O8" s="39"/>
      <c r="P8" s="39"/>
      <c r="Q8" s="39"/>
      <c r="R8" s="39"/>
      <c r="S8" s="39"/>
      <c r="T8" s="39">
        <v>30</v>
      </c>
      <c r="U8" s="27"/>
    </row>
    <row r="9" spans="1:21" ht="15" customHeight="1">
      <c r="A9" s="36">
        <v>6</v>
      </c>
      <c r="B9" s="47" t="s">
        <v>519</v>
      </c>
      <c r="C9" s="47" t="s">
        <v>520</v>
      </c>
      <c r="D9" s="36" t="s">
        <v>18</v>
      </c>
      <c r="E9" s="47" t="s">
        <v>24</v>
      </c>
      <c r="F9" s="36" t="s">
        <v>28</v>
      </c>
      <c r="G9" s="36">
        <f t="shared" si="0"/>
        <v>90</v>
      </c>
      <c r="H9" s="37"/>
      <c r="I9" s="70"/>
      <c r="J9" s="39"/>
      <c r="K9" s="39"/>
      <c r="L9" s="39">
        <v>30</v>
      </c>
      <c r="M9" s="39"/>
      <c r="N9" s="39"/>
      <c r="O9" s="39">
        <v>60</v>
      </c>
      <c r="P9" s="39"/>
      <c r="Q9" s="39"/>
      <c r="R9" s="39"/>
      <c r="S9" s="39"/>
      <c r="T9" s="39"/>
      <c r="U9" s="27"/>
    </row>
    <row r="10" spans="1:21" ht="15" customHeight="1">
      <c r="A10" s="36">
        <v>7</v>
      </c>
      <c r="B10" s="47" t="s">
        <v>195</v>
      </c>
      <c r="C10" s="47" t="s">
        <v>196</v>
      </c>
      <c r="D10" s="36" t="s">
        <v>18</v>
      </c>
      <c r="E10" s="47" t="s">
        <v>24</v>
      </c>
      <c r="F10" s="36" t="s">
        <v>31</v>
      </c>
      <c r="G10" s="36">
        <f t="shared" si="0"/>
        <v>85</v>
      </c>
      <c r="H10" s="37"/>
      <c r="I10" s="70"/>
      <c r="J10" s="39"/>
      <c r="K10" s="39"/>
      <c r="L10" s="39"/>
      <c r="M10" s="39"/>
      <c r="N10" s="39"/>
      <c r="O10" s="39"/>
      <c r="P10" s="39">
        <v>55</v>
      </c>
      <c r="Q10" s="39"/>
      <c r="R10" s="39"/>
      <c r="S10" s="39">
        <v>30</v>
      </c>
      <c r="T10" s="39"/>
      <c r="U10" s="27"/>
    </row>
    <row r="11" spans="1:21" ht="15" customHeight="1">
      <c r="A11" s="36">
        <v>8</v>
      </c>
      <c r="B11" s="47" t="s">
        <v>199</v>
      </c>
      <c r="C11" s="47" t="s">
        <v>200</v>
      </c>
      <c r="D11" s="36" t="s">
        <v>18</v>
      </c>
      <c r="E11" s="47" t="s">
        <v>192</v>
      </c>
      <c r="F11" s="36" t="s">
        <v>31</v>
      </c>
      <c r="G11" s="36">
        <f t="shared" si="0"/>
        <v>82.5</v>
      </c>
      <c r="H11" s="37"/>
      <c r="I11" s="70"/>
      <c r="J11" s="39"/>
      <c r="K11" s="39"/>
      <c r="L11" s="39"/>
      <c r="M11" s="39"/>
      <c r="N11" s="39"/>
      <c r="O11" s="39"/>
      <c r="P11" s="39">
        <v>60</v>
      </c>
      <c r="Q11" s="39"/>
      <c r="R11" s="39"/>
      <c r="S11" s="39">
        <v>22.5</v>
      </c>
      <c r="T11" s="39"/>
      <c r="U11" s="27"/>
    </row>
    <row r="12" spans="1:21" ht="15" customHeight="1">
      <c r="A12" s="36">
        <v>9</v>
      </c>
      <c r="B12" s="47" t="s">
        <v>600</v>
      </c>
      <c r="C12" s="47" t="s">
        <v>601</v>
      </c>
      <c r="D12" s="36" t="s">
        <v>18</v>
      </c>
      <c r="E12" s="50" t="s">
        <v>61</v>
      </c>
      <c r="F12" s="36" t="s">
        <v>20</v>
      </c>
      <c r="G12" s="36">
        <f t="shared" si="0"/>
        <v>80</v>
      </c>
      <c r="H12" s="37"/>
      <c r="I12" s="70"/>
      <c r="J12" s="39"/>
      <c r="K12" s="39"/>
      <c r="L12" s="39"/>
      <c r="M12" s="39">
        <v>80</v>
      </c>
      <c r="N12" s="39"/>
      <c r="O12" s="39"/>
      <c r="P12" s="39"/>
      <c r="Q12" s="39"/>
      <c r="R12" s="39"/>
      <c r="S12" s="39"/>
      <c r="T12" s="39"/>
      <c r="U12" s="27"/>
    </row>
    <row r="13" spans="1:22" ht="15" customHeight="1">
      <c r="A13" s="36">
        <v>10</v>
      </c>
      <c r="B13" s="47" t="s">
        <v>388</v>
      </c>
      <c r="C13" s="47" t="s">
        <v>389</v>
      </c>
      <c r="D13" s="36" t="s">
        <v>18</v>
      </c>
      <c r="E13" s="47" t="s">
        <v>24</v>
      </c>
      <c r="F13" s="36" t="s">
        <v>21</v>
      </c>
      <c r="G13" s="36">
        <f t="shared" si="0"/>
        <v>75</v>
      </c>
      <c r="H13" s="40"/>
      <c r="I13" s="70"/>
      <c r="J13" s="39"/>
      <c r="K13" s="39"/>
      <c r="L13" s="39"/>
      <c r="M13" s="39"/>
      <c r="N13" s="39">
        <v>45</v>
      </c>
      <c r="O13" s="39"/>
      <c r="P13" s="39"/>
      <c r="Q13" s="39">
        <v>30</v>
      </c>
      <c r="R13" s="39"/>
      <c r="S13" s="39"/>
      <c r="T13" s="39"/>
      <c r="U13" s="27"/>
      <c r="V13" s="75"/>
    </row>
    <row r="14" spans="1:21" ht="15" customHeight="1">
      <c r="A14" s="36">
        <v>10</v>
      </c>
      <c r="B14" s="47" t="s">
        <v>390</v>
      </c>
      <c r="C14" s="47" t="s">
        <v>391</v>
      </c>
      <c r="D14" s="36" t="s">
        <v>18</v>
      </c>
      <c r="E14" s="50" t="s">
        <v>392</v>
      </c>
      <c r="F14" s="36" t="s">
        <v>21</v>
      </c>
      <c r="G14" s="36">
        <f t="shared" si="0"/>
        <v>75</v>
      </c>
      <c r="H14" s="37"/>
      <c r="I14" s="70"/>
      <c r="J14" s="39"/>
      <c r="K14" s="39"/>
      <c r="L14" s="39"/>
      <c r="M14" s="39"/>
      <c r="N14" s="39">
        <v>47.5</v>
      </c>
      <c r="O14" s="39"/>
      <c r="P14" s="39"/>
      <c r="Q14" s="39">
        <v>27.5</v>
      </c>
      <c r="R14" s="39"/>
      <c r="S14" s="39"/>
      <c r="T14" s="39"/>
      <c r="U14" s="27"/>
    </row>
    <row r="15" spans="1:21" ht="15" customHeight="1">
      <c r="A15" s="36">
        <v>11</v>
      </c>
      <c r="B15" s="47" t="s">
        <v>197</v>
      </c>
      <c r="C15" s="47" t="s">
        <v>198</v>
      </c>
      <c r="D15" s="36" t="s">
        <v>18</v>
      </c>
      <c r="E15" s="47" t="s">
        <v>24</v>
      </c>
      <c r="F15" s="36" t="s">
        <v>31</v>
      </c>
      <c r="G15" s="36">
        <f t="shared" si="0"/>
        <v>67.5</v>
      </c>
      <c r="H15" s="37"/>
      <c r="I15" s="70"/>
      <c r="J15" s="39"/>
      <c r="K15" s="39"/>
      <c r="L15" s="39"/>
      <c r="M15" s="39"/>
      <c r="N15" s="39"/>
      <c r="O15" s="39"/>
      <c r="P15" s="39">
        <v>40</v>
      </c>
      <c r="Q15" s="39"/>
      <c r="R15" s="39"/>
      <c r="S15" s="39">
        <v>27.5</v>
      </c>
      <c r="T15" s="39"/>
      <c r="U15" s="27"/>
    </row>
    <row r="16" spans="1:21" ht="15" customHeight="1">
      <c r="A16" s="36">
        <v>12</v>
      </c>
      <c r="B16" s="47" t="s">
        <v>504</v>
      </c>
      <c r="C16" s="47" t="s">
        <v>505</v>
      </c>
      <c r="D16" s="36" t="s">
        <v>18</v>
      </c>
      <c r="E16" s="47" t="s">
        <v>24</v>
      </c>
      <c r="F16" s="36" t="s">
        <v>382</v>
      </c>
      <c r="G16" s="36">
        <f t="shared" si="0"/>
        <v>55</v>
      </c>
      <c r="H16" s="37"/>
      <c r="I16" s="70"/>
      <c r="J16" s="39"/>
      <c r="K16" s="39"/>
      <c r="L16" s="39"/>
      <c r="M16" s="39"/>
      <c r="N16" s="39">
        <v>55</v>
      </c>
      <c r="O16" s="39"/>
      <c r="P16" s="39"/>
      <c r="Q16" s="39"/>
      <c r="R16" s="39"/>
      <c r="S16" s="39"/>
      <c r="T16" s="39"/>
      <c r="U16" s="27"/>
    </row>
    <row r="17" spans="1:21" ht="15" customHeight="1">
      <c r="A17" s="36">
        <v>13</v>
      </c>
      <c r="B17" s="47" t="s">
        <v>521</v>
      </c>
      <c r="C17" s="47" t="s">
        <v>522</v>
      </c>
      <c r="D17" s="36" t="s">
        <v>18</v>
      </c>
      <c r="E17" s="47" t="s">
        <v>24</v>
      </c>
      <c r="F17" s="36" t="s">
        <v>28</v>
      </c>
      <c r="G17" s="36">
        <f t="shared" si="0"/>
        <v>50</v>
      </c>
      <c r="H17" s="37"/>
      <c r="I17" s="70"/>
      <c r="J17" s="39"/>
      <c r="K17" s="39"/>
      <c r="L17" s="39"/>
      <c r="M17" s="39"/>
      <c r="N17" s="39"/>
      <c r="O17" s="39">
        <v>50</v>
      </c>
      <c r="P17" s="39"/>
      <c r="Q17" s="39"/>
      <c r="R17" s="39"/>
      <c r="S17" s="39"/>
      <c r="T17" s="39"/>
      <c r="U17" s="27"/>
    </row>
    <row r="18" spans="1:21" ht="15" customHeight="1">
      <c r="A18" s="36">
        <v>14</v>
      </c>
      <c r="B18" s="47" t="s">
        <v>523</v>
      </c>
      <c r="C18" s="47" t="s">
        <v>524</v>
      </c>
      <c r="D18" s="36" t="s">
        <v>18</v>
      </c>
      <c r="E18" s="47" t="s">
        <v>24</v>
      </c>
      <c r="F18" s="36" t="s">
        <v>28</v>
      </c>
      <c r="G18" s="36">
        <f t="shared" si="0"/>
        <v>45</v>
      </c>
      <c r="H18" s="40"/>
      <c r="I18" s="70"/>
      <c r="J18" s="39"/>
      <c r="K18" s="39"/>
      <c r="L18" s="39"/>
      <c r="M18" s="39"/>
      <c r="N18" s="39"/>
      <c r="O18" s="39">
        <v>45</v>
      </c>
      <c r="P18" s="39"/>
      <c r="Q18" s="39"/>
      <c r="R18" s="39"/>
      <c r="S18" s="39"/>
      <c r="T18" s="39"/>
      <c r="U18" s="27"/>
    </row>
    <row r="19" spans="1:21" ht="15" customHeight="1">
      <c r="A19" s="36">
        <v>15</v>
      </c>
      <c r="B19" s="59" t="s">
        <v>525</v>
      </c>
      <c r="C19" s="59" t="s">
        <v>526</v>
      </c>
      <c r="D19" s="58" t="s">
        <v>18</v>
      </c>
      <c r="E19" s="59" t="s">
        <v>24</v>
      </c>
      <c r="F19" s="58" t="s">
        <v>28</v>
      </c>
      <c r="G19" s="36">
        <f t="shared" si="0"/>
        <v>40</v>
      </c>
      <c r="H19" s="40"/>
      <c r="I19" s="77"/>
      <c r="J19" s="57"/>
      <c r="K19" s="57"/>
      <c r="L19" s="57"/>
      <c r="M19" s="57"/>
      <c r="N19" s="57"/>
      <c r="O19" s="57">
        <v>40</v>
      </c>
      <c r="P19" s="57"/>
      <c r="Q19" s="57"/>
      <c r="R19" s="57"/>
      <c r="S19" s="57"/>
      <c r="T19" s="57"/>
      <c r="U19" s="27"/>
    </row>
    <row r="20" spans="1:21" ht="15" customHeight="1">
      <c r="A20" s="36">
        <v>16</v>
      </c>
      <c r="B20" s="47" t="s">
        <v>92</v>
      </c>
      <c r="C20" s="47" t="s">
        <v>129</v>
      </c>
      <c r="D20" s="36" t="s">
        <v>18</v>
      </c>
      <c r="E20" s="47" t="s">
        <v>130</v>
      </c>
      <c r="F20" s="36" t="s">
        <v>20</v>
      </c>
      <c r="G20" s="36">
        <f t="shared" si="0"/>
        <v>35</v>
      </c>
      <c r="H20" s="53"/>
      <c r="I20" s="7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>
        <v>35</v>
      </c>
      <c r="U20" s="27"/>
    </row>
    <row r="21" spans="1:21" ht="15" customHeight="1">
      <c r="A21" s="36">
        <v>17</v>
      </c>
      <c r="B21" s="47" t="s">
        <v>527</v>
      </c>
      <c r="C21" s="47" t="s">
        <v>528</v>
      </c>
      <c r="D21" s="36" t="s">
        <v>18</v>
      </c>
      <c r="E21" s="47" t="s">
        <v>24</v>
      </c>
      <c r="F21" s="36" t="s">
        <v>28</v>
      </c>
      <c r="G21" s="36">
        <f t="shared" si="0"/>
        <v>30</v>
      </c>
      <c r="H21" s="54"/>
      <c r="I21" s="70"/>
      <c r="J21" s="39"/>
      <c r="K21" s="39"/>
      <c r="L21" s="39"/>
      <c r="M21" s="39"/>
      <c r="N21" s="39"/>
      <c r="O21" s="39">
        <v>30</v>
      </c>
      <c r="P21" s="39"/>
      <c r="Q21" s="39"/>
      <c r="R21" s="39"/>
      <c r="S21" s="39"/>
      <c r="T21" s="39"/>
      <c r="U21" s="27"/>
    </row>
    <row r="22" spans="1:21" ht="15" customHeight="1">
      <c r="A22" s="36">
        <v>18</v>
      </c>
      <c r="B22" s="47" t="s">
        <v>239</v>
      </c>
      <c r="C22" s="47" t="s">
        <v>240</v>
      </c>
      <c r="D22" s="36" t="s">
        <v>18</v>
      </c>
      <c r="E22" s="47" t="s">
        <v>24</v>
      </c>
      <c r="F22" s="36" t="s">
        <v>221</v>
      </c>
      <c r="G22" s="36">
        <f t="shared" si="0"/>
        <v>27.5</v>
      </c>
      <c r="H22" s="54"/>
      <c r="I22" s="70"/>
      <c r="J22" s="39"/>
      <c r="K22" s="39"/>
      <c r="L22" s="39"/>
      <c r="M22" s="39"/>
      <c r="N22" s="39"/>
      <c r="O22" s="39"/>
      <c r="P22" s="39"/>
      <c r="Q22" s="39"/>
      <c r="R22" s="39">
        <v>27.5</v>
      </c>
      <c r="S22" s="39"/>
      <c r="T22" s="39"/>
      <c r="U22" s="27"/>
    </row>
    <row r="23" spans="1:21" ht="15" customHeight="1">
      <c r="A23" s="36">
        <v>19</v>
      </c>
      <c r="B23" s="47" t="s">
        <v>393</v>
      </c>
      <c r="C23" s="47" t="s">
        <v>394</v>
      </c>
      <c r="D23" s="36" t="s">
        <v>18</v>
      </c>
      <c r="E23" s="47" t="s">
        <v>24</v>
      </c>
      <c r="F23" s="36" t="s">
        <v>21</v>
      </c>
      <c r="G23" s="36">
        <f t="shared" si="0"/>
        <v>25</v>
      </c>
      <c r="H23" s="54"/>
      <c r="I23" s="70"/>
      <c r="J23" s="39"/>
      <c r="K23" s="39"/>
      <c r="L23" s="39"/>
      <c r="M23" s="39"/>
      <c r="N23" s="39"/>
      <c r="O23" s="39"/>
      <c r="P23" s="39"/>
      <c r="Q23" s="39">
        <v>25</v>
      </c>
      <c r="R23" s="39"/>
      <c r="S23" s="39"/>
      <c r="T23" s="39"/>
      <c r="U23" s="27"/>
    </row>
    <row r="24" spans="1:21" ht="15" customHeight="1">
      <c r="A24" s="36">
        <v>20</v>
      </c>
      <c r="B24" s="47" t="s">
        <v>132</v>
      </c>
      <c r="C24" s="47" t="s">
        <v>133</v>
      </c>
      <c r="D24" s="36" t="s">
        <v>18</v>
      </c>
      <c r="E24" s="47" t="s">
        <v>130</v>
      </c>
      <c r="F24" s="36" t="s">
        <v>20</v>
      </c>
      <c r="G24" s="36">
        <f t="shared" si="0"/>
        <v>20</v>
      </c>
      <c r="H24" s="53"/>
      <c r="I24" s="7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20</v>
      </c>
      <c r="U24" s="27"/>
    </row>
    <row r="25" spans="1:21" ht="15" customHeight="1">
      <c r="A25" s="36"/>
      <c r="B25" s="47"/>
      <c r="C25" s="47"/>
      <c r="D25" s="36" t="s">
        <v>18</v>
      </c>
      <c r="E25" s="47"/>
      <c r="F25" s="36"/>
      <c r="G25" s="36">
        <f t="shared" si="0"/>
        <v>0</v>
      </c>
      <c r="H25" s="54"/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7"/>
    </row>
    <row r="26" spans="1:21" ht="15" customHeight="1">
      <c r="A26" s="36"/>
      <c r="B26" s="47"/>
      <c r="C26" s="47"/>
      <c r="D26" s="36" t="s">
        <v>18</v>
      </c>
      <c r="E26" s="47"/>
      <c r="F26" s="36"/>
      <c r="G26" s="36">
        <f t="shared" si="0"/>
        <v>0</v>
      </c>
      <c r="H26" s="53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27"/>
    </row>
    <row r="27" spans="1:21" ht="15" customHeight="1">
      <c r="A27" s="36"/>
      <c r="B27" s="47"/>
      <c r="C27" s="47"/>
      <c r="D27" s="36" t="s">
        <v>18</v>
      </c>
      <c r="E27" s="47"/>
      <c r="F27" s="36"/>
      <c r="G27" s="36">
        <f t="shared" si="0"/>
        <v>0</v>
      </c>
      <c r="H27" s="54"/>
      <c r="I27" s="7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</row>
    <row r="28" spans="1:21" ht="15" customHeight="1">
      <c r="A28" s="36"/>
      <c r="B28" s="47"/>
      <c r="C28" s="47"/>
      <c r="D28" s="36" t="s">
        <v>18</v>
      </c>
      <c r="E28" s="47"/>
      <c r="F28" s="36"/>
      <c r="G28" s="36">
        <f t="shared" si="0"/>
        <v>0</v>
      </c>
      <c r="H28" s="54"/>
      <c r="I28" s="7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27"/>
    </row>
    <row r="29" spans="1:21" ht="15" customHeight="1">
      <c r="A29" s="36"/>
      <c r="B29" s="47"/>
      <c r="C29" s="47"/>
      <c r="D29" s="36" t="s">
        <v>18</v>
      </c>
      <c r="E29" s="47"/>
      <c r="F29" s="36"/>
      <c r="G29" s="36">
        <f t="shared" si="0"/>
        <v>0</v>
      </c>
      <c r="H29" s="54"/>
      <c r="I29" s="7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7"/>
    </row>
    <row r="30" spans="1:21" ht="15" customHeight="1">
      <c r="A30" s="36"/>
      <c r="B30" s="47"/>
      <c r="C30" s="47"/>
      <c r="D30" s="36" t="s">
        <v>18</v>
      </c>
      <c r="E30" s="47"/>
      <c r="F30" s="36"/>
      <c r="G30" s="36">
        <f t="shared" si="0"/>
        <v>0</v>
      </c>
      <c r="H30" s="54"/>
      <c r="I30" s="70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27"/>
    </row>
    <row r="31" spans="1:21" ht="15" customHeight="1">
      <c r="A31" s="36"/>
      <c r="B31" s="47"/>
      <c r="C31" s="47"/>
      <c r="D31" s="36" t="s">
        <v>18</v>
      </c>
      <c r="E31" s="47"/>
      <c r="F31" s="36"/>
      <c r="G31" s="36">
        <f t="shared" si="0"/>
        <v>0</v>
      </c>
      <c r="H31" s="54"/>
      <c r="I31" s="7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27"/>
    </row>
    <row r="32" spans="1:21" ht="15" customHeight="1">
      <c r="A32" s="36"/>
      <c r="B32" s="47"/>
      <c r="C32" s="47"/>
      <c r="D32" s="36" t="s">
        <v>18</v>
      </c>
      <c r="E32" s="47"/>
      <c r="F32" s="36"/>
      <c r="G32" s="36">
        <f t="shared" si="0"/>
        <v>0</v>
      </c>
      <c r="H32" s="54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7"/>
    </row>
    <row r="33" spans="1:21" ht="15" customHeight="1">
      <c r="A33" s="36"/>
      <c r="B33" s="47"/>
      <c r="C33" s="47"/>
      <c r="D33" s="36" t="s">
        <v>18</v>
      </c>
      <c r="E33" s="47"/>
      <c r="F33" s="36"/>
      <c r="G33" s="36">
        <f aca="true" t="shared" si="1" ref="G33:G40">SUM(I33:T33)</f>
        <v>0</v>
      </c>
      <c r="H33" s="54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27"/>
    </row>
    <row r="34" spans="1:21" ht="15" customHeight="1">
      <c r="A34" s="36"/>
      <c r="B34" s="47"/>
      <c r="C34" s="47"/>
      <c r="D34" s="36" t="s">
        <v>18</v>
      </c>
      <c r="E34" s="47"/>
      <c r="F34" s="36"/>
      <c r="G34" s="36">
        <f t="shared" si="1"/>
        <v>0</v>
      </c>
      <c r="H34" s="54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27"/>
    </row>
    <row r="35" spans="1:21" ht="15" customHeight="1">
      <c r="A35" s="36"/>
      <c r="B35" s="47"/>
      <c r="C35" s="47"/>
      <c r="D35" s="36" t="s">
        <v>18</v>
      </c>
      <c r="E35" s="47"/>
      <c r="F35" s="36"/>
      <c r="G35" s="36">
        <f t="shared" si="1"/>
        <v>0</v>
      </c>
      <c r="H35" s="54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27"/>
    </row>
    <row r="36" spans="1:21" ht="15" customHeight="1">
      <c r="A36" s="36"/>
      <c r="B36" s="47"/>
      <c r="C36" s="47"/>
      <c r="D36" s="36" t="s">
        <v>18</v>
      </c>
      <c r="E36" s="47"/>
      <c r="F36" s="36"/>
      <c r="G36" s="36">
        <f t="shared" si="1"/>
        <v>0</v>
      </c>
      <c r="H36" s="54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7"/>
    </row>
    <row r="37" spans="1:21" ht="15" customHeight="1">
      <c r="A37" s="36"/>
      <c r="B37" s="47"/>
      <c r="C37" s="47"/>
      <c r="D37" s="36" t="s">
        <v>18</v>
      </c>
      <c r="E37" s="47"/>
      <c r="F37" s="36"/>
      <c r="G37" s="36">
        <f t="shared" si="1"/>
        <v>0</v>
      </c>
      <c r="H37" s="54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</row>
    <row r="38" spans="1:21" ht="15" customHeight="1">
      <c r="A38" s="36"/>
      <c r="B38" s="47"/>
      <c r="C38" s="47"/>
      <c r="D38" s="36"/>
      <c r="E38" s="47"/>
      <c r="F38" s="36"/>
      <c r="G38" s="36">
        <f t="shared" si="1"/>
        <v>0</v>
      </c>
      <c r="H38" s="54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27"/>
    </row>
    <row r="39" spans="1:21" ht="15" customHeight="1">
      <c r="A39" s="36"/>
      <c r="B39" s="47"/>
      <c r="C39" s="47"/>
      <c r="D39" s="36"/>
      <c r="E39" s="50"/>
      <c r="F39" s="36"/>
      <c r="G39" s="36">
        <f t="shared" si="1"/>
        <v>0</v>
      </c>
      <c r="H39" s="54"/>
      <c r="I39" s="7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27"/>
    </row>
    <row r="40" spans="1:21" ht="15" customHeight="1">
      <c r="A40" s="36"/>
      <c r="B40" s="47"/>
      <c r="C40" s="47"/>
      <c r="D40" s="36"/>
      <c r="E40" s="47"/>
      <c r="F40" s="36"/>
      <c r="G40" s="36">
        <f t="shared" si="1"/>
        <v>0</v>
      </c>
      <c r="H40" s="54"/>
      <c r="I40" s="70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27"/>
    </row>
    <row r="41" spans="1:21" ht="4.5" customHeight="1">
      <c r="A41" s="28"/>
      <c r="B41" s="29"/>
      <c r="C41" s="30"/>
      <c r="D41" s="30"/>
      <c r="E41" s="30"/>
      <c r="F41" s="30"/>
      <c r="G41" s="31"/>
      <c r="H41" s="31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32"/>
    </row>
  </sheetData>
  <sheetProtection password="E42B" sheet="1"/>
  <mergeCells count="15">
    <mergeCell ref="V5:W5"/>
    <mergeCell ref="J1:J2"/>
    <mergeCell ref="R1:R2"/>
    <mergeCell ref="Q1:Q2"/>
    <mergeCell ref="T1:T2"/>
    <mergeCell ref="K1:K2"/>
    <mergeCell ref="L1:L2"/>
    <mergeCell ref="M1:M2"/>
    <mergeCell ref="S1:S2"/>
    <mergeCell ref="A2:G2"/>
    <mergeCell ref="P1:P2"/>
    <mergeCell ref="A1:G1"/>
    <mergeCell ref="N1:N2"/>
    <mergeCell ref="I1:I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140625" style="2" bestFit="1" customWidth="1"/>
    <col min="2" max="2" width="15.00390625" style="1" bestFit="1" customWidth="1"/>
    <col min="3" max="3" width="38.710937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2" width="5.7109375" style="3" customWidth="1"/>
    <col min="13" max="13" width="6.28125" style="3" bestFit="1" customWidth="1"/>
    <col min="14" max="21" width="5.7109375" style="3" customWidth="1"/>
    <col min="22" max="22" width="0.85546875" style="3" customWidth="1"/>
  </cols>
  <sheetData>
    <row r="1" spans="1:22" ht="90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/>
      <c r="M1" s="83" t="s">
        <v>648</v>
      </c>
      <c r="N1" s="83" t="s">
        <v>587</v>
      </c>
      <c r="O1" s="83" t="s">
        <v>480</v>
      </c>
      <c r="P1" s="83" t="s">
        <v>512</v>
      </c>
      <c r="Q1" s="83" t="s">
        <v>435</v>
      </c>
      <c r="R1" s="83" t="s">
        <v>300</v>
      </c>
      <c r="S1" s="83" t="s">
        <v>222</v>
      </c>
      <c r="T1" s="83" t="s">
        <v>172</v>
      </c>
      <c r="U1" s="83" t="s">
        <v>102</v>
      </c>
      <c r="V1" s="13"/>
    </row>
    <row r="2" spans="1:22" ht="42" customHeight="1">
      <c r="A2" s="97" t="s">
        <v>643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4"/>
    </row>
    <row r="3" spans="1:22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112</v>
      </c>
      <c r="N3" s="43" t="s">
        <v>588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15"/>
    </row>
    <row r="4" spans="1:24" ht="14.25">
      <c r="A4" s="36">
        <v>1</v>
      </c>
      <c r="B4" s="47" t="s">
        <v>395</v>
      </c>
      <c r="C4" s="47" t="s">
        <v>396</v>
      </c>
      <c r="D4" s="36" t="s">
        <v>13</v>
      </c>
      <c r="E4" s="47" t="s">
        <v>397</v>
      </c>
      <c r="F4" s="36" t="s">
        <v>20</v>
      </c>
      <c r="G4" s="36">
        <f aca="true" t="shared" si="0" ref="G4:G26">SUM(I4:U4)</f>
        <v>200</v>
      </c>
      <c r="H4" s="40"/>
      <c r="I4" s="70"/>
      <c r="J4" s="39"/>
      <c r="K4" s="39"/>
      <c r="L4" s="39"/>
      <c r="M4" s="39"/>
      <c r="N4" s="39">
        <v>110</v>
      </c>
      <c r="O4" s="39"/>
      <c r="P4" s="39"/>
      <c r="Q4" s="39">
        <v>60</v>
      </c>
      <c r="R4" s="39">
        <v>30</v>
      </c>
      <c r="S4" s="39"/>
      <c r="T4" s="39"/>
      <c r="U4" s="39"/>
      <c r="V4" s="16"/>
      <c r="W4" s="95"/>
      <c r="X4" s="96"/>
    </row>
    <row r="5" spans="1:22" ht="14.25">
      <c r="A5" s="36">
        <v>1</v>
      </c>
      <c r="B5" s="47" t="s">
        <v>497</v>
      </c>
      <c r="C5" s="47" t="s">
        <v>498</v>
      </c>
      <c r="D5" s="36" t="s">
        <v>13</v>
      </c>
      <c r="E5" s="50" t="s">
        <v>24</v>
      </c>
      <c r="F5" s="36" t="s">
        <v>28</v>
      </c>
      <c r="G5" s="36">
        <f t="shared" si="0"/>
        <v>200</v>
      </c>
      <c r="H5" s="37"/>
      <c r="I5" s="70"/>
      <c r="J5" s="39"/>
      <c r="K5" s="39"/>
      <c r="L5" s="39"/>
      <c r="M5" s="39">
        <v>30</v>
      </c>
      <c r="N5" s="39"/>
      <c r="O5" s="39">
        <v>110</v>
      </c>
      <c r="P5" s="39">
        <v>60</v>
      </c>
      <c r="Q5" s="39"/>
      <c r="R5" s="52"/>
      <c r="S5" s="39"/>
      <c r="T5" s="39"/>
      <c r="U5" s="39"/>
      <c r="V5" s="16"/>
    </row>
    <row r="6" spans="1:22" ht="14.25">
      <c r="A6" s="36">
        <v>2</v>
      </c>
      <c r="B6" s="47" t="s">
        <v>134</v>
      </c>
      <c r="C6" s="47" t="s">
        <v>135</v>
      </c>
      <c r="D6" s="36" t="s">
        <v>13</v>
      </c>
      <c r="E6" s="47" t="s">
        <v>130</v>
      </c>
      <c r="F6" s="36" t="s">
        <v>20</v>
      </c>
      <c r="G6" s="64">
        <f t="shared" si="0"/>
        <v>155</v>
      </c>
      <c r="H6" s="40"/>
      <c r="I6" s="70"/>
      <c r="J6" s="39"/>
      <c r="K6" s="39"/>
      <c r="L6" s="39"/>
      <c r="M6" s="39"/>
      <c r="N6" s="39">
        <v>95</v>
      </c>
      <c r="O6" s="39"/>
      <c r="P6" s="39"/>
      <c r="Q6" s="39"/>
      <c r="R6" s="39"/>
      <c r="S6" s="52"/>
      <c r="T6" s="39"/>
      <c r="U6" s="39">
        <v>60</v>
      </c>
      <c r="V6" s="16"/>
    </row>
    <row r="7" spans="1:22" ht="14.25">
      <c r="A7" s="36">
        <v>3</v>
      </c>
      <c r="B7" s="47" t="s">
        <v>499</v>
      </c>
      <c r="C7" s="47" t="s">
        <v>500</v>
      </c>
      <c r="D7" s="36" t="s">
        <v>13</v>
      </c>
      <c r="E7" s="50" t="s">
        <v>402</v>
      </c>
      <c r="F7" s="36" t="s">
        <v>21</v>
      </c>
      <c r="G7" s="36">
        <f t="shared" si="0"/>
        <v>135</v>
      </c>
      <c r="H7" s="37"/>
      <c r="I7" s="70"/>
      <c r="J7" s="39"/>
      <c r="K7" s="39"/>
      <c r="L7" s="39"/>
      <c r="M7" s="39"/>
      <c r="N7" s="39"/>
      <c r="O7" s="39">
        <v>95</v>
      </c>
      <c r="P7" s="39">
        <v>40</v>
      </c>
      <c r="Q7" s="39"/>
      <c r="R7" s="52"/>
      <c r="S7" s="39"/>
      <c r="T7" s="39"/>
      <c r="U7" s="39"/>
      <c r="V7" s="16"/>
    </row>
    <row r="8" spans="1:22" ht="14.25">
      <c r="A8" s="36">
        <v>4</v>
      </c>
      <c r="B8" s="47" t="s">
        <v>138</v>
      </c>
      <c r="C8" s="47" t="s">
        <v>139</v>
      </c>
      <c r="D8" s="36" t="s">
        <v>13</v>
      </c>
      <c r="E8" s="47" t="s">
        <v>61</v>
      </c>
      <c r="F8" s="36" t="s">
        <v>20</v>
      </c>
      <c r="G8" s="36">
        <f t="shared" si="0"/>
        <v>130</v>
      </c>
      <c r="H8" s="37"/>
      <c r="I8" s="70"/>
      <c r="J8" s="39"/>
      <c r="K8" s="39"/>
      <c r="L8" s="39"/>
      <c r="M8" s="39"/>
      <c r="N8" s="39">
        <v>85</v>
      </c>
      <c r="O8" s="39"/>
      <c r="P8" s="39"/>
      <c r="Q8" s="39"/>
      <c r="R8" s="39"/>
      <c r="S8" s="39"/>
      <c r="T8" s="39"/>
      <c r="U8" s="39">
        <v>45</v>
      </c>
      <c r="V8" s="16"/>
    </row>
    <row r="9" spans="1:22" ht="14.25">
      <c r="A9" s="36">
        <v>5</v>
      </c>
      <c r="B9" s="47" t="s">
        <v>136</v>
      </c>
      <c r="C9" s="47" t="s">
        <v>137</v>
      </c>
      <c r="D9" s="36" t="s">
        <v>13</v>
      </c>
      <c r="E9" s="50" t="s">
        <v>54</v>
      </c>
      <c r="F9" s="36" t="s">
        <v>20</v>
      </c>
      <c r="G9" s="36">
        <f t="shared" si="0"/>
        <v>125</v>
      </c>
      <c r="H9" s="40"/>
      <c r="I9" s="70"/>
      <c r="J9" s="39"/>
      <c r="K9" s="39"/>
      <c r="L9" s="39"/>
      <c r="M9" s="39"/>
      <c r="N9" s="39">
        <v>75</v>
      </c>
      <c r="O9" s="39"/>
      <c r="P9" s="39"/>
      <c r="Q9" s="39"/>
      <c r="R9" s="39"/>
      <c r="S9" s="39"/>
      <c r="T9" s="39"/>
      <c r="U9" s="39">
        <v>50</v>
      </c>
      <c r="V9" s="16"/>
    </row>
    <row r="10" spans="1:22" ht="14.25">
      <c r="A10" s="36">
        <v>6</v>
      </c>
      <c r="B10" s="47" t="s">
        <v>398</v>
      </c>
      <c r="C10" s="47" t="s">
        <v>399</v>
      </c>
      <c r="D10" s="36" t="s">
        <v>13</v>
      </c>
      <c r="E10" s="50" t="s">
        <v>24</v>
      </c>
      <c r="F10" s="36" t="s">
        <v>28</v>
      </c>
      <c r="G10" s="69">
        <f t="shared" si="0"/>
        <v>117.5</v>
      </c>
      <c r="H10" s="37"/>
      <c r="I10" s="70"/>
      <c r="J10" s="39"/>
      <c r="K10" s="39"/>
      <c r="L10" s="39"/>
      <c r="M10" s="39"/>
      <c r="N10" s="39"/>
      <c r="O10" s="39">
        <v>90</v>
      </c>
      <c r="P10" s="39"/>
      <c r="Q10" s="39"/>
      <c r="R10" s="52">
        <v>27.5</v>
      </c>
      <c r="S10" s="39"/>
      <c r="T10" s="39"/>
      <c r="U10" s="39"/>
      <c r="V10" s="16"/>
    </row>
    <row r="11" spans="1:22" ht="15" customHeight="1">
      <c r="A11" s="36">
        <v>7</v>
      </c>
      <c r="B11" s="47" t="s">
        <v>598</v>
      </c>
      <c r="C11" s="47" t="s">
        <v>599</v>
      </c>
      <c r="D11" s="36" t="s">
        <v>13</v>
      </c>
      <c r="E11" s="50" t="s">
        <v>130</v>
      </c>
      <c r="F11" s="36" t="s">
        <v>20</v>
      </c>
      <c r="G11" s="36">
        <f t="shared" si="0"/>
        <v>90</v>
      </c>
      <c r="H11" s="37"/>
      <c r="I11" s="70"/>
      <c r="J11" s="39"/>
      <c r="K11" s="39"/>
      <c r="L11" s="39"/>
      <c r="M11" s="39"/>
      <c r="N11" s="39">
        <v>90</v>
      </c>
      <c r="O11" s="39"/>
      <c r="P11" s="39"/>
      <c r="Q11" s="39"/>
      <c r="R11" s="52"/>
      <c r="S11" s="39"/>
      <c r="T11" s="39"/>
      <c r="U11" s="39"/>
      <c r="V11" s="16"/>
    </row>
    <row r="12" spans="1:22" ht="14.25">
      <c r="A12" s="36">
        <v>8</v>
      </c>
      <c r="B12" s="47" t="s">
        <v>184</v>
      </c>
      <c r="C12" s="47" t="s">
        <v>185</v>
      </c>
      <c r="D12" s="36" t="s">
        <v>13</v>
      </c>
      <c r="E12" s="47" t="s">
        <v>24</v>
      </c>
      <c r="F12" s="36" t="s">
        <v>31</v>
      </c>
      <c r="G12" s="36">
        <f t="shared" si="0"/>
        <v>85</v>
      </c>
      <c r="H12" s="40"/>
      <c r="I12" s="70"/>
      <c r="J12" s="39"/>
      <c r="K12" s="39"/>
      <c r="L12" s="39"/>
      <c r="M12" s="39"/>
      <c r="N12" s="39"/>
      <c r="O12" s="39"/>
      <c r="P12" s="39"/>
      <c r="Q12" s="39">
        <v>55</v>
      </c>
      <c r="R12" s="39"/>
      <c r="S12" s="39"/>
      <c r="T12" s="39">
        <v>30</v>
      </c>
      <c r="U12" s="39"/>
      <c r="V12" s="16"/>
    </row>
    <row r="13" spans="1:22" ht="14.25">
      <c r="A13" s="36">
        <v>8</v>
      </c>
      <c r="B13" s="47" t="s">
        <v>501</v>
      </c>
      <c r="C13" s="47" t="s">
        <v>502</v>
      </c>
      <c r="D13" s="36" t="s">
        <v>13</v>
      </c>
      <c r="E13" s="50" t="s">
        <v>503</v>
      </c>
      <c r="F13" s="36" t="s">
        <v>21</v>
      </c>
      <c r="G13" s="36">
        <f t="shared" si="0"/>
        <v>85</v>
      </c>
      <c r="H13" s="37"/>
      <c r="I13" s="70"/>
      <c r="J13" s="39"/>
      <c r="K13" s="39"/>
      <c r="L13" s="39"/>
      <c r="M13" s="39"/>
      <c r="N13" s="39"/>
      <c r="O13" s="39">
        <v>85</v>
      </c>
      <c r="P13" s="39"/>
      <c r="Q13" s="39"/>
      <c r="R13" s="52"/>
      <c r="S13" s="39"/>
      <c r="T13" s="39"/>
      <c r="U13" s="39"/>
      <c r="V13" s="16"/>
    </row>
    <row r="14" spans="1:22" ht="14.25">
      <c r="A14" s="36">
        <v>9</v>
      </c>
      <c r="B14" s="47" t="s">
        <v>513</v>
      </c>
      <c r="C14" s="47" t="s">
        <v>514</v>
      </c>
      <c r="D14" s="36" t="s">
        <v>13</v>
      </c>
      <c r="E14" s="50" t="s">
        <v>24</v>
      </c>
      <c r="F14" s="36" t="s">
        <v>28</v>
      </c>
      <c r="G14" s="36">
        <f t="shared" si="0"/>
        <v>82.5</v>
      </c>
      <c r="H14" s="37"/>
      <c r="I14" s="70"/>
      <c r="J14" s="39"/>
      <c r="K14" s="39"/>
      <c r="L14" s="39"/>
      <c r="M14" s="39">
        <v>27.5</v>
      </c>
      <c r="N14" s="39"/>
      <c r="O14" s="39"/>
      <c r="P14" s="39">
        <v>55</v>
      </c>
      <c r="Q14" s="39"/>
      <c r="R14" s="52"/>
      <c r="S14" s="39"/>
      <c r="T14" s="39"/>
      <c r="U14" s="39"/>
      <c r="V14" s="16"/>
    </row>
    <row r="15" spans="1:22" ht="15" customHeight="1">
      <c r="A15" s="36">
        <v>10</v>
      </c>
      <c r="B15" s="47" t="s">
        <v>231</v>
      </c>
      <c r="C15" s="47" t="s">
        <v>232</v>
      </c>
      <c r="D15" s="36" t="s">
        <v>13</v>
      </c>
      <c r="E15" s="47" t="s">
        <v>24</v>
      </c>
      <c r="F15" s="36" t="s">
        <v>233</v>
      </c>
      <c r="G15" s="36">
        <f t="shared" si="0"/>
        <v>60</v>
      </c>
      <c r="H15" s="40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>
        <v>60</v>
      </c>
      <c r="T15" s="39"/>
      <c r="U15" s="39"/>
      <c r="V15" s="16"/>
    </row>
    <row r="16" spans="1:22" ht="15" customHeight="1">
      <c r="A16" s="36">
        <v>11</v>
      </c>
      <c r="B16" s="47" t="s">
        <v>234</v>
      </c>
      <c r="C16" s="47" t="s">
        <v>235</v>
      </c>
      <c r="D16" s="36" t="s">
        <v>13</v>
      </c>
      <c r="E16" s="47" t="s">
        <v>236</v>
      </c>
      <c r="F16" s="36" t="s">
        <v>221</v>
      </c>
      <c r="G16" s="36">
        <f t="shared" si="0"/>
        <v>50</v>
      </c>
      <c r="H16" s="40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>
        <v>50</v>
      </c>
      <c r="T16" s="39"/>
      <c r="U16" s="39"/>
      <c r="V16" s="16"/>
    </row>
    <row r="17" spans="1:22" ht="15" customHeight="1">
      <c r="A17" s="36">
        <v>11</v>
      </c>
      <c r="B17" s="47" t="s">
        <v>515</v>
      </c>
      <c r="C17" s="47" t="s">
        <v>516</v>
      </c>
      <c r="D17" s="36" t="s">
        <v>13</v>
      </c>
      <c r="E17" s="50" t="s">
        <v>24</v>
      </c>
      <c r="F17" s="36" t="s">
        <v>28</v>
      </c>
      <c r="G17" s="36">
        <f t="shared" si="0"/>
        <v>50</v>
      </c>
      <c r="H17" s="37"/>
      <c r="I17" s="70"/>
      <c r="J17" s="39"/>
      <c r="K17" s="39"/>
      <c r="L17" s="39"/>
      <c r="M17" s="39"/>
      <c r="N17" s="39"/>
      <c r="O17" s="39"/>
      <c r="P17" s="39">
        <v>50</v>
      </c>
      <c r="Q17" s="39"/>
      <c r="R17" s="52"/>
      <c r="S17" s="39"/>
      <c r="T17" s="39"/>
      <c r="U17" s="39"/>
      <c r="V17" s="16"/>
    </row>
    <row r="18" spans="1:22" ht="15" customHeight="1">
      <c r="A18" s="36">
        <v>12</v>
      </c>
      <c r="B18" s="47" t="s">
        <v>237</v>
      </c>
      <c r="C18" s="47" t="s">
        <v>238</v>
      </c>
      <c r="D18" s="36" t="s">
        <v>13</v>
      </c>
      <c r="E18" s="47" t="s">
        <v>24</v>
      </c>
      <c r="F18" s="36" t="s">
        <v>221</v>
      </c>
      <c r="G18" s="64">
        <f t="shared" si="0"/>
        <v>45</v>
      </c>
      <c r="H18" s="40"/>
      <c r="I18" s="70"/>
      <c r="J18" s="39"/>
      <c r="K18" s="39"/>
      <c r="L18" s="39"/>
      <c r="M18" s="39"/>
      <c r="N18" s="39"/>
      <c r="O18" s="39"/>
      <c r="P18" s="39"/>
      <c r="Q18" s="39"/>
      <c r="R18" s="39"/>
      <c r="S18" s="39">
        <v>45</v>
      </c>
      <c r="T18" s="39"/>
      <c r="U18" s="39"/>
      <c r="V18" s="16"/>
    </row>
    <row r="19" spans="1:22" ht="15" customHeight="1">
      <c r="A19" s="36">
        <v>12</v>
      </c>
      <c r="B19" s="47" t="s">
        <v>517</v>
      </c>
      <c r="C19" s="47" t="s">
        <v>518</v>
      </c>
      <c r="D19" s="36" t="s">
        <v>13</v>
      </c>
      <c r="E19" s="50" t="s">
        <v>24</v>
      </c>
      <c r="F19" s="36" t="s">
        <v>28</v>
      </c>
      <c r="G19" s="36">
        <f t="shared" si="0"/>
        <v>45</v>
      </c>
      <c r="H19" s="37"/>
      <c r="I19" s="70"/>
      <c r="J19" s="39"/>
      <c r="K19" s="39"/>
      <c r="L19" s="39"/>
      <c r="M19" s="39"/>
      <c r="N19" s="39"/>
      <c r="O19" s="39"/>
      <c r="P19" s="39">
        <v>45</v>
      </c>
      <c r="Q19" s="39"/>
      <c r="R19" s="52"/>
      <c r="S19" s="39"/>
      <c r="T19" s="39"/>
      <c r="U19" s="39"/>
      <c r="V19" s="16"/>
    </row>
    <row r="20" spans="1:22" ht="15" customHeight="1">
      <c r="A20" s="36">
        <v>13</v>
      </c>
      <c r="B20" s="47" t="s">
        <v>140</v>
      </c>
      <c r="C20" s="47" t="s">
        <v>141</v>
      </c>
      <c r="D20" s="36" t="s">
        <v>13</v>
      </c>
      <c r="E20" s="47" t="s">
        <v>61</v>
      </c>
      <c r="F20" s="36" t="s">
        <v>20</v>
      </c>
      <c r="G20" s="36">
        <f t="shared" si="0"/>
        <v>35</v>
      </c>
      <c r="H20" s="40"/>
      <c r="I20" s="7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>
        <v>35</v>
      </c>
      <c r="V20" s="16"/>
    </row>
    <row r="21" spans="1:22" ht="15" customHeight="1">
      <c r="A21" s="36"/>
      <c r="B21" s="47"/>
      <c r="C21" s="47"/>
      <c r="D21" s="36" t="s">
        <v>13</v>
      </c>
      <c r="E21" s="50"/>
      <c r="F21" s="36"/>
      <c r="G21" s="36">
        <f t="shared" si="0"/>
        <v>0</v>
      </c>
      <c r="H21" s="37"/>
      <c r="I21" s="70"/>
      <c r="J21" s="39"/>
      <c r="K21" s="39"/>
      <c r="L21" s="39"/>
      <c r="M21" s="39"/>
      <c r="N21" s="39"/>
      <c r="O21" s="39"/>
      <c r="P21" s="39"/>
      <c r="Q21" s="39"/>
      <c r="R21" s="52"/>
      <c r="S21" s="39"/>
      <c r="T21" s="39"/>
      <c r="U21" s="39"/>
      <c r="V21" s="16"/>
    </row>
    <row r="22" spans="1:22" ht="15" customHeight="1">
      <c r="A22" s="36"/>
      <c r="B22" s="47"/>
      <c r="C22" s="47"/>
      <c r="D22" s="36" t="s">
        <v>13</v>
      </c>
      <c r="E22" s="47"/>
      <c r="F22" s="36"/>
      <c r="G22" s="36">
        <f t="shared" si="0"/>
        <v>0</v>
      </c>
      <c r="H22" s="40"/>
      <c r="I22" s="7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6"/>
    </row>
    <row r="23" spans="1:22" ht="15" customHeight="1">
      <c r="A23" s="36"/>
      <c r="B23" s="47"/>
      <c r="C23" s="47"/>
      <c r="D23" s="36" t="s">
        <v>13</v>
      </c>
      <c r="E23" s="47"/>
      <c r="F23" s="36"/>
      <c r="G23" s="36">
        <f t="shared" si="0"/>
        <v>0</v>
      </c>
      <c r="H23" s="40"/>
      <c r="I23" s="7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6"/>
    </row>
    <row r="24" spans="1:22" ht="15" customHeight="1">
      <c r="A24" s="36"/>
      <c r="B24" s="47"/>
      <c r="C24" s="47"/>
      <c r="D24" s="36" t="s">
        <v>13</v>
      </c>
      <c r="E24" s="47"/>
      <c r="F24" s="36"/>
      <c r="G24" s="36">
        <f t="shared" si="0"/>
        <v>0</v>
      </c>
      <c r="H24" s="40"/>
      <c r="I24" s="7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16"/>
    </row>
    <row r="25" spans="1:22" ht="15" customHeight="1">
      <c r="A25" s="36"/>
      <c r="B25" s="47"/>
      <c r="C25" s="47"/>
      <c r="D25" s="36" t="s">
        <v>13</v>
      </c>
      <c r="E25" s="47"/>
      <c r="F25" s="36"/>
      <c r="G25" s="36">
        <f t="shared" si="0"/>
        <v>0</v>
      </c>
      <c r="H25" s="40"/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6"/>
    </row>
    <row r="26" spans="1:22" ht="15" customHeight="1">
      <c r="A26" s="36"/>
      <c r="B26" s="47"/>
      <c r="C26" s="47"/>
      <c r="D26" s="36" t="s">
        <v>13</v>
      </c>
      <c r="E26" s="47"/>
      <c r="F26" s="36"/>
      <c r="G26" s="36">
        <f t="shared" si="0"/>
        <v>0</v>
      </c>
      <c r="H26" s="40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6"/>
    </row>
    <row r="27" spans="1:22" ht="4.5" customHeight="1">
      <c r="A27" s="4"/>
      <c r="B27" s="5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</row>
  </sheetData>
  <sheetProtection password="E42B" sheet="1"/>
  <mergeCells count="16">
    <mergeCell ref="A1:G1"/>
    <mergeCell ref="A2:G2"/>
    <mergeCell ref="I1:I2"/>
    <mergeCell ref="U1:U2"/>
    <mergeCell ref="T1:T2"/>
    <mergeCell ref="L1:L2"/>
    <mergeCell ref="O1:O2"/>
    <mergeCell ref="Q1:Q2"/>
    <mergeCell ref="W4:X4"/>
    <mergeCell ref="J1:J2"/>
    <mergeCell ref="R1:R2"/>
    <mergeCell ref="S1:S2"/>
    <mergeCell ref="K1:K2"/>
    <mergeCell ref="M1:M2"/>
    <mergeCell ref="N1:N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9" width="5.8515625" style="3" customWidth="1"/>
    <col min="20" max="20" width="0.85546875" style="3" customWidth="1"/>
  </cols>
  <sheetData>
    <row r="1" spans="1:20" ht="86.25" customHeight="1">
      <c r="A1" s="87"/>
      <c r="B1" s="88"/>
      <c r="C1" s="88"/>
      <c r="D1" s="88"/>
      <c r="E1" s="88"/>
      <c r="F1" s="88"/>
      <c r="G1" s="89"/>
      <c r="H1" s="9"/>
      <c r="I1" s="100" t="s">
        <v>39</v>
      </c>
      <c r="J1" s="83"/>
      <c r="K1" s="83"/>
      <c r="L1" s="83"/>
      <c r="M1" s="83" t="s">
        <v>648</v>
      </c>
      <c r="N1" s="83" t="s">
        <v>480</v>
      </c>
      <c r="O1" s="83" t="s">
        <v>512</v>
      </c>
      <c r="P1" s="83" t="s">
        <v>435</v>
      </c>
      <c r="Q1" s="83" t="s">
        <v>300</v>
      </c>
      <c r="R1" s="83" t="s">
        <v>172</v>
      </c>
      <c r="S1" s="83" t="s">
        <v>102</v>
      </c>
      <c r="T1" s="13"/>
    </row>
    <row r="2" spans="1:20" ht="38.25" customHeight="1">
      <c r="A2" s="92" t="s">
        <v>642</v>
      </c>
      <c r="B2" s="92"/>
      <c r="C2" s="92"/>
      <c r="D2" s="92"/>
      <c r="E2" s="92"/>
      <c r="F2" s="92"/>
      <c r="G2" s="92"/>
      <c r="H2" s="10"/>
      <c r="I2" s="101"/>
      <c r="J2" s="84"/>
      <c r="K2" s="84"/>
      <c r="L2" s="84"/>
      <c r="M2" s="84"/>
      <c r="N2" s="84"/>
      <c r="O2" s="84"/>
      <c r="P2" s="84"/>
      <c r="Q2" s="84"/>
      <c r="R2" s="84"/>
      <c r="S2" s="84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112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47" t="s">
        <v>486</v>
      </c>
      <c r="C4" s="47" t="s">
        <v>487</v>
      </c>
      <c r="D4" s="36" t="s">
        <v>14</v>
      </c>
      <c r="E4" s="47" t="s">
        <v>24</v>
      </c>
      <c r="F4" s="36" t="s">
        <v>28</v>
      </c>
      <c r="G4" s="36">
        <f aca="true" t="shared" si="0" ref="G4:G18">SUM(I4:S4)</f>
        <v>137.5</v>
      </c>
      <c r="H4" s="37"/>
      <c r="I4" s="38"/>
      <c r="J4" s="39"/>
      <c r="K4" s="39"/>
      <c r="L4" s="39"/>
      <c r="M4" s="39">
        <v>50</v>
      </c>
      <c r="N4" s="39">
        <v>42.5</v>
      </c>
      <c r="O4" s="39">
        <v>45</v>
      </c>
      <c r="P4" s="39"/>
      <c r="Q4" s="39"/>
      <c r="R4" s="39"/>
      <c r="S4" s="39"/>
      <c r="T4" s="16"/>
    </row>
    <row r="5" spans="1:20" ht="15" customHeight="1">
      <c r="A5" s="36">
        <v>2</v>
      </c>
      <c r="B5" s="47" t="s">
        <v>324</v>
      </c>
      <c r="C5" s="47" t="s">
        <v>325</v>
      </c>
      <c r="D5" s="36" t="s">
        <v>14</v>
      </c>
      <c r="E5" s="47" t="s">
        <v>326</v>
      </c>
      <c r="F5" s="36" t="s">
        <v>21</v>
      </c>
      <c r="G5" s="64">
        <f t="shared" si="0"/>
        <v>135</v>
      </c>
      <c r="H5" s="40"/>
      <c r="I5" s="38"/>
      <c r="J5" s="39"/>
      <c r="K5" s="39"/>
      <c r="L5" s="39"/>
      <c r="M5" s="39"/>
      <c r="N5" s="39">
        <v>45</v>
      </c>
      <c r="O5" s="39">
        <v>60</v>
      </c>
      <c r="P5" s="39"/>
      <c r="Q5" s="39">
        <v>30</v>
      </c>
      <c r="R5" s="39"/>
      <c r="S5" s="39"/>
      <c r="T5" s="16"/>
    </row>
    <row r="6" spans="1:20" ht="15" customHeight="1">
      <c r="A6" s="36">
        <v>3</v>
      </c>
      <c r="B6" s="47" t="s">
        <v>583</v>
      </c>
      <c r="C6" s="47" t="s">
        <v>584</v>
      </c>
      <c r="D6" s="36" t="s">
        <v>14</v>
      </c>
      <c r="E6" s="47" t="s">
        <v>24</v>
      </c>
      <c r="F6" s="36" t="s">
        <v>28</v>
      </c>
      <c r="G6" s="36">
        <f t="shared" si="0"/>
        <v>110</v>
      </c>
      <c r="H6" s="37"/>
      <c r="I6" s="38"/>
      <c r="J6" s="39"/>
      <c r="K6" s="39"/>
      <c r="L6" s="39"/>
      <c r="M6" s="39">
        <v>60</v>
      </c>
      <c r="N6" s="39"/>
      <c r="O6" s="39">
        <v>50</v>
      </c>
      <c r="P6" s="39"/>
      <c r="Q6" s="39"/>
      <c r="R6" s="39"/>
      <c r="S6" s="39"/>
      <c r="T6" s="16"/>
    </row>
    <row r="7" spans="1:20" ht="15" customHeight="1">
      <c r="A7" s="36">
        <v>4</v>
      </c>
      <c r="B7" s="47" t="s">
        <v>585</v>
      </c>
      <c r="C7" s="47" t="s">
        <v>586</v>
      </c>
      <c r="D7" s="36" t="s">
        <v>14</v>
      </c>
      <c r="E7" s="47" t="s">
        <v>24</v>
      </c>
      <c r="F7" s="36" t="s">
        <v>28</v>
      </c>
      <c r="G7" s="64">
        <f t="shared" si="0"/>
        <v>85</v>
      </c>
      <c r="H7" s="37"/>
      <c r="I7" s="38"/>
      <c r="J7" s="39"/>
      <c r="K7" s="39"/>
      <c r="L7" s="39"/>
      <c r="M7" s="39">
        <v>45</v>
      </c>
      <c r="N7" s="39"/>
      <c r="O7" s="39">
        <v>40</v>
      </c>
      <c r="P7" s="39"/>
      <c r="Q7" s="39"/>
      <c r="R7" s="39"/>
      <c r="S7" s="39"/>
      <c r="T7" s="16"/>
    </row>
    <row r="8" spans="1:22" ht="15" customHeight="1">
      <c r="A8" s="36">
        <v>5</v>
      </c>
      <c r="B8" s="47" t="s">
        <v>182</v>
      </c>
      <c r="C8" s="47" t="s">
        <v>183</v>
      </c>
      <c r="D8" s="36" t="s">
        <v>14</v>
      </c>
      <c r="E8" s="47" t="s">
        <v>24</v>
      </c>
      <c r="F8" s="36" t="s">
        <v>31</v>
      </c>
      <c r="G8" s="64">
        <f t="shared" si="0"/>
        <v>60</v>
      </c>
      <c r="H8" s="37"/>
      <c r="I8" s="38"/>
      <c r="J8" s="39"/>
      <c r="K8" s="39"/>
      <c r="L8" s="39"/>
      <c r="M8" s="39"/>
      <c r="N8" s="39"/>
      <c r="O8" s="39"/>
      <c r="P8" s="39">
        <v>30</v>
      </c>
      <c r="Q8" s="39"/>
      <c r="R8" s="39">
        <v>30</v>
      </c>
      <c r="S8" s="39"/>
      <c r="T8" s="16"/>
      <c r="U8" s="95"/>
      <c r="V8" s="96"/>
    </row>
    <row r="9" spans="1:20" ht="15" customHeight="1">
      <c r="A9" s="36">
        <v>6</v>
      </c>
      <c r="B9" s="47" t="s">
        <v>483</v>
      </c>
      <c r="C9" s="47" t="s">
        <v>484</v>
      </c>
      <c r="D9" s="36" t="s">
        <v>14</v>
      </c>
      <c r="E9" s="47" t="s">
        <v>485</v>
      </c>
      <c r="F9" s="36" t="s">
        <v>21</v>
      </c>
      <c r="G9" s="64">
        <f t="shared" si="0"/>
        <v>55</v>
      </c>
      <c r="H9" s="37"/>
      <c r="I9" s="38"/>
      <c r="J9" s="39"/>
      <c r="K9" s="39"/>
      <c r="L9" s="39"/>
      <c r="M9" s="39"/>
      <c r="N9" s="39">
        <v>55</v>
      </c>
      <c r="O9" s="39"/>
      <c r="P9" s="39"/>
      <c r="Q9" s="39"/>
      <c r="R9" s="39"/>
      <c r="S9" s="39"/>
      <c r="T9" s="16"/>
    </row>
    <row r="10" spans="1:20" ht="15" customHeight="1">
      <c r="A10" s="36">
        <v>6</v>
      </c>
      <c r="B10" s="47" t="s">
        <v>649</v>
      </c>
      <c r="C10" s="47" t="s">
        <v>650</v>
      </c>
      <c r="D10" s="36" t="s">
        <v>14</v>
      </c>
      <c r="E10" s="47" t="s">
        <v>24</v>
      </c>
      <c r="F10" s="36" t="s">
        <v>28</v>
      </c>
      <c r="G10" s="36">
        <f t="shared" si="0"/>
        <v>55</v>
      </c>
      <c r="H10" s="37"/>
      <c r="I10" s="38"/>
      <c r="J10" s="39"/>
      <c r="K10" s="39"/>
      <c r="L10" s="39"/>
      <c r="M10" s="39">
        <v>55</v>
      </c>
      <c r="N10" s="39"/>
      <c r="O10" s="39"/>
      <c r="P10" s="39"/>
      <c r="Q10" s="39"/>
      <c r="R10" s="39"/>
      <c r="S10" s="39"/>
      <c r="T10" s="16"/>
    </row>
    <row r="11" spans="1:20" ht="15" customHeight="1">
      <c r="A11" s="36">
        <v>7</v>
      </c>
      <c r="B11" s="47">
        <v>10064402829</v>
      </c>
      <c r="C11" s="47" t="s">
        <v>32</v>
      </c>
      <c r="D11" s="36" t="s">
        <v>14</v>
      </c>
      <c r="E11" s="47" t="s">
        <v>49</v>
      </c>
      <c r="F11" s="36" t="s">
        <v>20</v>
      </c>
      <c r="G11" s="36">
        <f t="shared" si="0"/>
        <v>30</v>
      </c>
      <c r="H11" s="40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>
        <v>30</v>
      </c>
      <c r="T11" s="16"/>
    </row>
    <row r="12" spans="1:20" ht="15" customHeight="1">
      <c r="A12" s="36">
        <v>8</v>
      </c>
      <c r="B12" s="47">
        <v>10084144753</v>
      </c>
      <c r="C12" s="47" t="s">
        <v>33</v>
      </c>
      <c r="D12" s="36" t="s">
        <v>14</v>
      </c>
      <c r="E12" s="47" t="s">
        <v>23</v>
      </c>
      <c r="F12" s="36" t="s">
        <v>20</v>
      </c>
      <c r="G12" s="36">
        <f t="shared" si="0"/>
        <v>27.5</v>
      </c>
      <c r="H12" s="37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>
        <v>27.5</v>
      </c>
      <c r="T12" s="16"/>
    </row>
    <row r="13" spans="1:20" ht="15" customHeight="1">
      <c r="A13" s="36">
        <v>8</v>
      </c>
      <c r="B13" s="47" t="s">
        <v>445</v>
      </c>
      <c r="C13" s="47" t="s">
        <v>446</v>
      </c>
      <c r="D13" s="36" t="s">
        <v>14</v>
      </c>
      <c r="E13" s="47" t="s">
        <v>24</v>
      </c>
      <c r="F13" s="36" t="s">
        <v>439</v>
      </c>
      <c r="G13" s="36">
        <f t="shared" si="0"/>
        <v>27.5</v>
      </c>
      <c r="H13" s="37"/>
      <c r="I13" s="38"/>
      <c r="J13" s="39"/>
      <c r="K13" s="39"/>
      <c r="L13" s="39"/>
      <c r="M13" s="39"/>
      <c r="N13" s="39"/>
      <c r="O13" s="39"/>
      <c r="P13" s="39">
        <v>27.5</v>
      </c>
      <c r="Q13" s="39"/>
      <c r="R13" s="39"/>
      <c r="S13" s="39"/>
      <c r="T13" s="16"/>
    </row>
    <row r="14" spans="1:20" ht="15" customHeight="1">
      <c r="A14" s="36">
        <v>9</v>
      </c>
      <c r="B14" s="47" t="s">
        <v>56</v>
      </c>
      <c r="C14" s="47" t="s">
        <v>57</v>
      </c>
      <c r="D14" s="36" t="s">
        <v>14</v>
      </c>
      <c r="E14" s="47" t="s">
        <v>37</v>
      </c>
      <c r="F14" s="36" t="s">
        <v>20</v>
      </c>
      <c r="G14" s="64">
        <f t="shared" si="0"/>
        <v>25</v>
      </c>
      <c r="H14" s="37"/>
      <c r="I14" s="38"/>
      <c r="J14" s="39"/>
      <c r="K14" s="39"/>
      <c r="L14" s="39"/>
      <c r="M14" s="39"/>
      <c r="N14" s="39"/>
      <c r="O14" s="39"/>
      <c r="P14" s="39"/>
      <c r="Q14" s="39"/>
      <c r="R14" s="39"/>
      <c r="S14" s="39">
        <v>25</v>
      </c>
      <c r="T14" s="16"/>
    </row>
    <row r="15" spans="1:20" ht="15" customHeight="1">
      <c r="A15" s="36"/>
      <c r="B15" s="47"/>
      <c r="C15" s="47"/>
      <c r="D15" s="36" t="s">
        <v>14</v>
      </c>
      <c r="E15" s="47"/>
      <c r="F15" s="36"/>
      <c r="G15" s="36">
        <f t="shared" si="0"/>
        <v>0</v>
      </c>
      <c r="H15" s="37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6"/>
    </row>
    <row r="16" spans="1:20" ht="15" customHeight="1">
      <c r="A16" s="36"/>
      <c r="B16" s="47"/>
      <c r="C16" s="47"/>
      <c r="D16" s="36" t="s">
        <v>14</v>
      </c>
      <c r="E16" s="47"/>
      <c r="F16" s="36"/>
      <c r="G16" s="36">
        <f t="shared" si="0"/>
        <v>0</v>
      </c>
      <c r="H16" s="37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6"/>
    </row>
    <row r="17" spans="1:20" ht="15" customHeight="1">
      <c r="A17" s="36"/>
      <c r="B17" s="47"/>
      <c r="C17" s="47"/>
      <c r="D17" s="36" t="s">
        <v>14</v>
      </c>
      <c r="E17" s="47"/>
      <c r="F17" s="36"/>
      <c r="G17" s="36">
        <f t="shared" si="0"/>
        <v>0</v>
      </c>
      <c r="H17" s="37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6"/>
    </row>
    <row r="18" spans="1:20" ht="15" customHeight="1">
      <c r="A18" s="36"/>
      <c r="B18" s="47"/>
      <c r="C18" s="47"/>
      <c r="D18" s="36" t="s">
        <v>14</v>
      </c>
      <c r="E18" s="47"/>
      <c r="F18" s="36"/>
      <c r="G18" s="36">
        <f t="shared" si="0"/>
        <v>0</v>
      </c>
      <c r="H18" s="37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6"/>
    </row>
    <row r="19" spans="1:20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6"/>
    </row>
    <row r="20" spans="1:20" ht="15" customHeight="1">
      <c r="A20" s="36"/>
      <c r="B20" s="47"/>
      <c r="C20" s="47"/>
      <c r="D20" s="36"/>
      <c r="E20" s="47"/>
      <c r="F20" s="36"/>
      <c r="G20" s="36">
        <f>SUM(I20:S20)</f>
        <v>0</v>
      </c>
      <c r="H20" s="40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6"/>
    </row>
    <row r="21" spans="1:20" ht="15" customHeight="1">
      <c r="A21" s="36"/>
      <c r="B21" s="47"/>
      <c r="C21" s="47"/>
      <c r="D21" s="36"/>
      <c r="E21" s="47"/>
      <c r="F21" s="36"/>
      <c r="G21" s="36">
        <f>SUM(I21:S21)</f>
        <v>0</v>
      </c>
      <c r="H21" s="40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6"/>
    </row>
    <row r="22" spans="1:20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</sheetData>
  <sheetProtection password="E42B" sheet="1"/>
  <mergeCells count="14">
    <mergeCell ref="P1:P2"/>
    <mergeCell ref="N1:N2"/>
    <mergeCell ref="Q1:Q2"/>
    <mergeCell ref="S1:S2"/>
    <mergeCell ref="O1:O2"/>
    <mergeCell ref="K1:K2"/>
    <mergeCell ref="L1:L2"/>
    <mergeCell ref="M1:M2"/>
    <mergeCell ref="A2:G2"/>
    <mergeCell ref="U8:V8"/>
    <mergeCell ref="A1:G1"/>
    <mergeCell ref="I1:I2"/>
    <mergeCell ref="R1:R2"/>
    <mergeCell ref="J1:J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88.5" customHeight="1">
      <c r="A1" s="87"/>
      <c r="B1" s="88"/>
      <c r="C1" s="88"/>
      <c r="D1" s="88"/>
      <c r="E1" s="88"/>
      <c r="F1" s="88"/>
      <c r="G1" s="89"/>
      <c r="H1" s="9"/>
      <c r="I1" s="100"/>
      <c r="J1" s="83"/>
      <c r="K1" s="83"/>
      <c r="L1" s="83"/>
      <c r="M1" s="83"/>
      <c r="N1" s="83"/>
      <c r="O1" s="102"/>
      <c r="P1" s="83" t="s">
        <v>587</v>
      </c>
      <c r="Q1" s="13"/>
    </row>
    <row r="2" spans="1:17" ht="49.5" customHeight="1">
      <c r="A2" s="97" t="s">
        <v>641</v>
      </c>
      <c r="B2" s="98"/>
      <c r="C2" s="98"/>
      <c r="D2" s="98"/>
      <c r="E2" s="98"/>
      <c r="F2" s="98"/>
      <c r="G2" s="99"/>
      <c r="H2" s="10"/>
      <c r="I2" s="101"/>
      <c r="J2" s="84"/>
      <c r="K2" s="84"/>
      <c r="L2" s="84"/>
      <c r="M2" s="84"/>
      <c r="N2" s="84"/>
      <c r="O2" s="103"/>
      <c r="P2" s="84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 t="s">
        <v>588</v>
      </c>
      <c r="Q3" s="15"/>
    </row>
    <row r="4" spans="1:17" ht="15" customHeight="1">
      <c r="A4" s="36">
        <v>1</v>
      </c>
      <c r="B4" s="47" t="s">
        <v>595</v>
      </c>
      <c r="C4" s="47" t="s">
        <v>596</v>
      </c>
      <c r="D4" s="36" t="s">
        <v>594</v>
      </c>
      <c r="E4" s="47" t="s">
        <v>597</v>
      </c>
      <c r="F4" s="36" t="s">
        <v>20</v>
      </c>
      <c r="G4" s="36">
        <f>SUM(I4:P4)</f>
        <v>55</v>
      </c>
      <c r="H4" s="37"/>
      <c r="I4" s="38"/>
      <c r="J4" s="39"/>
      <c r="K4" s="39"/>
      <c r="L4" s="39"/>
      <c r="M4" s="39"/>
      <c r="N4" s="39"/>
      <c r="O4" s="39"/>
      <c r="P4" s="39">
        <v>55</v>
      </c>
      <c r="Q4" s="16"/>
    </row>
    <row r="5" spans="1:17" ht="15" customHeight="1">
      <c r="A5" s="36"/>
      <c r="B5" s="47"/>
      <c r="C5" s="47"/>
      <c r="D5" s="36"/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/>
      <c r="B6" s="47"/>
      <c r="C6" s="47"/>
      <c r="D6" s="36"/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44.140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3" width="5.421875" style="45" customWidth="1"/>
    <col min="14" max="15" width="6.140625" style="45" customWidth="1"/>
    <col min="16" max="16" width="6.00390625" style="45" customWidth="1"/>
    <col min="17" max="17" width="5.421875" style="45" customWidth="1"/>
    <col min="18" max="18" width="6.28125" style="45" customWidth="1"/>
    <col min="19" max="19" width="6.140625" style="45" customWidth="1"/>
    <col min="20" max="20" width="5.421875" style="45" customWidth="1"/>
    <col min="21" max="21" width="0.85546875" style="3" customWidth="1"/>
  </cols>
  <sheetData>
    <row r="1" spans="1:21" ht="93.7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 t="s">
        <v>648</v>
      </c>
      <c r="M1" s="83" t="s">
        <v>587</v>
      </c>
      <c r="N1" s="83" t="s">
        <v>480</v>
      </c>
      <c r="O1" s="83" t="s">
        <v>512</v>
      </c>
      <c r="P1" s="83" t="s">
        <v>435</v>
      </c>
      <c r="Q1" s="83" t="s">
        <v>300</v>
      </c>
      <c r="R1" s="83" t="s">
        <v>222</v>
      </c>
      <c r="S1" s="83" t="s">
        <v>172</v>
      </c>
      <c r="T1" s="83" t="s">
        <v>102</v>
      </c>
      <c r="U1" s="13"/>
    </row>
    <row r="2" spans="1:21" ht="37.5" customHeight="1">
      <c r="A2" s="97" t="s">
        <v>640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227</v>
      </c>
      <c r="C4" s="47" t="s">
        <v>228</v>
      </c>
      <c r="D4" s="36" t="s">
        <v>19</v>
      </c>
      <c r="E4" s="47" t="s">
        <v>24</v>
      </c>
      <c r="F4" s="36" t="s">
        <v>28</v>
      </c>
      <c r="G4" s="36">
        <f>SUM(I4:T4)</f>
        <v>180</v>
      </c>
      <c r="H4" s="16"/>
      <c r="I4" s="70"/>
      <c r="J4" s="39"/>
      <c r="K4" s="39"/>
      <c r="L4" s="39">
        <v>60</v>
      </c>
      <c r="M4" s="39"/>
      <c r="N4" s="39"/>
      <c r="O4" s="39">
        <v>60</v>
      </c>
      <c r="P4" s="39"/>
      <c r="Q4" s="39">
        <v>60</v>
      </c>
      <c r="R4" s="39"/>
      <c r="S4" s="39"/>
      <c r="T4" s="39"/>
      <c r="U4" s="16"/>
    </row>
    <row r="5" spans="1:21" ht="15" customHeight="1">
      <c r="A5" s="36">
        <v>2</v>
      </c>
      <c r="B5" s="47" t="s">
        <v>327</v>
      </c>
      <c r="C5" s="47" t="s">
        <v>328</v>
      </c>
      <c r="D5" s="36" t="s">
        <v>19</v>
      </c>
      <c r="E5" s="47" t="s">
        <v>329</v>
      </c>
      <c r="F5" s="36" t="s">
        <v>21</v>
      </c>
      <c r="G5" s="36">
        <f>SUM(I5:T5)</f>
        <v>165</v>
      </c>
      <c r="H5" s="16"/>
      <c r="I5" s="70"/>
      <c r="J5" s="39"/>
      <c r="K5" s="39"/>
      <c r="L5" s="39"/>
      <c r="M5" s="39"/>
      <c r="N5" s="39">
        <v>110</v>
      </c>
      <c r="O5" s="39"/>
      <c r="P5" s="39"/>
      <c r="Q5" s="39">
        <v>55</v>
      </c>
      <c r="R5" s="39"/>
      <c r="S5" s="39"/>
      <c r="T5" s="39"/>
      <c r="U5" s="16"/>
    </row>
    <row r="6" spans="1:21" ht="15" customHeight="1">
      <c r="A6" s="36">
        <v>2</v>
      </c>
      <c r="B6" s="59" t="s">
        <v>342</v>
      </c>
      <c r="C6" s="59" t="s">
        <v>343</v>
      </c>
      <c r="D6" s="36" t="s">
        <v>19</v>
      </c>
      <c r="E6" s="59" t="s">
        <v>344</v>
      </c>
      <c r="F6" s="58" t="s">
        <v>21</v>
      </c>
      <c r="G6" s="36">
        <f>SUM(I6:T6)</f>
        <v>165</v>
      </c>
      <c r="H6" s="16"/>
      <c r="I6" s="77"/>
      <c r="J6" s="57"/>
      <c r="K6" s="57"/>
      <c r="L6" s="57"/>
      <c r="M6" s="57"/>
      <c r="N6" s="57">
        <v>95</v>
      </c>
      <c r="O6" s="57">
        <v>55</v>
      </c>
      <c r="P6" s="57"/>
      <c r="Q6" s="57">
        <v>15</v>
      </c>
      <c r="R6" s="57"/>
      <c r="S6" s="57"/>
      <c r="T6" s="57"/>
      <c r="U6" s="16"/>
    </row>
    <row r="7" spans="1:21" ht="15" customHeight="1">
      <c r="A7" s="36">
        <v>3</v>
      </c>
      <c r="B7" s="47" t="s">
        <v>64</v>
      </c>
      <c r="C7" s="47" t="s">
        <v>65</v>
      </c>
      <c r="D7" s="36" t="s">
        <v>19</v>
      </c>
      <c r="E7" s="47" t="s">
        <v>130</v>
      </c>
      <c r="F7" s="36" t="s">
        <v>20</v>
      </c>
      <c r="G7" s="36">
        <f>SUM(I7:T7)</f>
        <v>140</v>
      </c>
      <c r="H7" s="18"/>
      <c r="I7" s="70"/>
      <c r="J7" s="39"/>
      <c r="K7" s="39"/>
      <c r="L7" s="39"/>
      <c r="M7" s="39">
        <v>80</v>
      </c>
      <c r="N7" s="39"/>
      <c r="O7" s="39"/>
      <c r="P7" s="39"/>
      <c r="Q7" s="39"/>
      <c r="R7" s="39"/>
      <c r="S7" s="39"/>
      <c r="T7" s="39">
        <v>60</v>
      </c>
      <c r="U7" s="16"/>
    </row>
    <row r="8" spans="1:23" ht="15" customHeight="1">
      <c r="A8" s="36">
        <v>4</v>
      </c>
      <c r="B8" s="47" t="s">
        <v>330</v>
      </c>
      <c r="C8" s="47" t="s">
        <v>331</v>
      </c>
      <c r="D8" s="36" t="s">
        <v>19</v>
      </c>
      <c r="E8" s="47" t="s">
        <v>24</v>
      </c>
      <c r="F8" s="36" t="s">
        <v>21</v>
      </c>
      <c r="G8" s="36">
        <f>SUM(I8:T8)</f>
        <v>130</v>
      </c>
      <c r="H8" s="18"/>
      <c r="I8" s="70"/>
      <c r="J8" s="39"/>
      <c r="K8" s="39"/>
      <c r="L8" s="39"/>
      <c r="M8" s="39"/>
      <c r="N8" s="39">
        <v>80</v>
      </c>
      <c r="O8" s="39"/>
      <c r="P8" s="39"/>
      <c r="Q8" s="39">
        <v>50</v>
      </c>
      <c r="R8" s="39"/>
      <c r="S8" s="39"/>
      <c r="T8" s="39"/>
      <c r="U8" s="16"/>
      <c r="V8" s="85"/>
      <c r="W8" s="86"/>
    </row>
    <row r="9" spans="1:21" ht="15" customHeight="1">
      <c r="A9" s="36">
        <v>5</v>
      </c>
      <c r="B9" s="47" t="s">
        <v>62</v>
      </c>
      <c r="C9" s="47" t="s">
        <v>63</v>
      </c>
      <c r="D9" s="36" t="s">
        <v>19</v>
      </c>
      <c r="E9" s="47" t="s">
        <v>23</v>
      </c>
      <c r="F9" s="36" t="s">
        <v>20</v>
      </c>
      <c r="G9" s="36">
        <f>SUM(I9:T9)</f>
        <v>125</v>
      </c>
      <c r="H9" s="18"/>
      <c r="I9" s="70"/>
      <c r="J9" s="39"/>
      <c r="K9" s="39"/>
      <c r="L9" s="39"/>
      <c r="M9" s="39">
        <v>85</v>
      </c>
      <c r="N9" s="39"/>
      <c r="O9" s="39"/>
      <c r="P9" s="39"/>
      <c r="Q9" s="39"/>
      <c r="R9" s="39"/>
      <c r="S9" s="39"/>
      <c r="T9" s="39">
        <v>40</v>
      </c>
      <c r="U9" s="16"/>
    </row>
    <row r="10" spans="1:21" ht="15" customHeight="1">
      <c r="A10" s="36">
        <v>5</v>
      </c>
      <c r="B10" s="47" t="s">
        <v>335</v>
      </c>
      <c r="C10" s="47" t="s">
        <v>336</v>
      </c>
      <c r="D10" s="36" t="s">
        <v>19</v>
      </c>
      <c r="E10" s="47" t="s">
        <v>337</v>
      </c>
      <c r="F10" s="36" t="s">
        <v>21</v>
      </c>
      <c r="G10" s="36">
        <f>SUM(I10:T10)</f>
        <v>125</v>
      </c>
      <c r="H10" s="18"/>
      <c r="I10" s="70"/>
      <c r="J10" s="39"/>
      <c r="K10" s="39"/>
      <c r="L10" s="39"/>
      <c r="M10" s="39"/>
      <c r="N10" s="39">
        <v>90</v>
      </c>
      <c r="O10" s="39"/>
      <c r="P10" s="39"/>
      <c r="Q10" s="39">
        <v>35</v>
      </c>
      <c r="R10" s="39"/>
      <c r="S10" s="39"/>
      <c r="T10" s="39"/>
      <c r="U10" s="16"/>
    </row>
    <row r="11" spans="1:23" ht="15" customHeight="1">
      <c r="A11" s="36">
        <v>6</v>
      </c>
      <c r="B11" s="47" t="s">
        <v>340</v>
      </c>
      <c r="C11" s="47" t="s">
        <v>341</v>
      </c>
      <c r="D11" s="36" t="s">
        <v>19</v>
      </c>
      <c r="E11" s="47" t="s">
        <v>24</v>
      </c>
      <c r="F11" s="36" t="s">
        <v>28</v>
      </c>
      <c r="G11" s="36">
        <f>SUM(I11:T11)</f>
        <v>120</v>
      </c>
      <c r="H11" s="18"/>
      <c r="I11" s="70"/>
      <c r="J11" s="39"/>
      <c r="K11" s="39"/>
      <c r="L11" s="39">
        <v>50</v>
      </c>
      <c r="M11" s="39"/>
      <c r="N11" s="39"/>
      <c r="O11" s="39">
        <v>50</v>
      </c>
      <c r="P11" s="39"/>
      <c r="Q11" s="39">
        <v>20</v>
      </c>
      <c r="R11" s="39"/>
      <c r="S11" s="39"/>
      <c r="T11" s="39"/>
      <c r="U11" s="16"/>
      <c r="V11" s="85"/>
      <c r="W11" s="86"/>
    </row>
    <row r="12" spans="1:21" ht="15" customHeight="1">
      <c r="A12" s="36">
        <v>7</v>
      </c>
      <c r="B12" s="47" t="s">
        <v>70</v>
      </c>
      <c r="C12" s="47" t="s">
        <v>71</v>
      </c>
      <c r="D12" s="36" t="s">
        <v>19</v>
      </c>
      <c r="E12" s="47" t="s">
        <v>49</v>
      </c>
      <c r="F12" s="36" t="s">
        <v>20</v>
      </c>
      <c r="G12" s="36">
        <f>SUM(I12:T12)</f>
        <v>119</v>
      </c>
      <c r="H12" s="18"/>
      <c r="I12" s="70"/>
      <c r="J12" s="39"/>
      <c r="K12" s="39"/>
      <c r="L12" s="39"/>
      <c r="M12" s="39">
        <v>75</v>
      </c>
      <c r="N12" s="39"/>
      <c r="O12" s="39"/>
      <c r="P12" s="39"/>
      <c r="Q12" s="39">
        <v>40</v>
      </c>
      <c r="R12" s="39"/>
      <c r="S12" s="39"/>
      <c r="T12" s="39">
        <v>4</v>
      </c>
      <c r="U12" s="16"/>
    </row>
    <row r="13" spans="1:21" ht="15" customHeight="1">
      <c r="A13" s="36">
        <v>8</v>
      </c>
      <c r="B13" s="47" t="s">
        <v>345</v>
      </c>
      <c r="C13" s="47" t="s">
        <v>346</v>
      </c>
      <c r="D13" s="36" t="s">
        <v>19</v>
      </c>
      <c r="E13" s="47" t="s">
        <v>347</v>
      </c>
      <c r="F13" s="36" t="s">
        <v>21</v>
      </c>
      <c r="G13" s="36">
        <f>SUM(I13:T13)</f>
        <v>114</v>
      </c>
      <c r="H13" s="18"/>
      <c r="I13" s="70"/>
      <c r="J13" s="39"/>
      <c r="K13" s="39"/>
      <c r="L13" s="39"/>
      <c r="M13" s="39"/>
      <c r="N13" s="39">
        <v>75</v>
      </c>
      <c r="O13" s="39">
        <v>30</v>
      </c>
      <c r="P13" s="39"/>
      <c r="Q13" s="39">
        <v>9</v>
      </c>
      <c r="R13" s="39"/>
      <c r="S13" s="39"/>
      <c r="T13" s="39"/>
      <c r="U13" s="16"/>
    </row>
    <row r="14" spans="1:21" ht="15" customHeight="1">
      <c r="A14" s="36">
        <v>9</v>
      </c>
      <c r="B14" s="47" t="s">
        <v>332</v>
      </c>
      <c r="C14" s="47" t="s">
        <v>333</v>
      </c>
      <c r="D14" s="36" t="s">
        <v>19</v>
      </c>
      <c r="E14" s="47" t="s">
        <v>334</v>
      </c>
      <c r="F14" s="36" t="s">
        <v>21</v>
      </c>
      <c r="G14" s="36">
        <f>SUM(I14:T14)</f>
        <v>110</v>
      </c>
      <c r="H14" s="18"/>
      <c r="I14" s="70"/>
      <c r="J14" s="39"/>
      <c r="K14" s="39"/>
      <c r="L14" s="39"/>
      <c r="M14" s="39"/>
      <c r="N14" s="39">
        <v>65</v>
      </c>
      <c r="O14" s="39"/>
      <c r="P14" s="39"/>
      <c r="Q14" s="39">
        <v>45</v>
      </c>
      <c r="R14" s="39"/>
      <c r="S14" s="39"/>
      <c r="T14" s="39"/>
      <c r="U14" s="16"/>
    </row>
    <row r="15" spans="1:21" ht="15" customHeight="1">
      <c r="A15" s="36">
        <v>10</v>
      </c>
      <c r="B15" s="47" t="s">
        <v>493</v>
      </c>
      <c r="C15" s="47" t="s">
        <v>494</v>
      </c>
      <c r="D15" s="36" t="s">
        <v>19</v>
      </c>
      <c r="E15" s="47" t="s">
        <v>24</v>
      </c>
      <c r="F15" s="36" t="s">
        <v>21</v>
      </c>
      <c r="G15" s="36">
        <f>SUM(I15:T15)</f>
        <v>95</v>
      </c>
      <c r="H15" s="18"/>
      <c r="I15" s="70"/>
      <c r="J15" s="39"/>
      <c r="K15" s="39"/>
      <c r="L15" s="39"/>
      <c r="M15" s="39"/>
      <c r="N15" s="39">
        <v>70</v>
      </c>
      <c r="O15" s="39">
        <v>25</v>
      </c>
      <c r="P15" s="39"/>
      <c r="Q15" s="39"/>
      <c r="R15" s="39"/>
      <c r="S15" s="39"/>
      <c r="T15" s="39"/>
      <c r="U15" s="16"/>
    </row>
    <row r="16" spans="1:21" ht="15" customHeight="1">
      <c r="A16" s="36">
        <v>10</v>
      </c>
      <c r="B16" s="47" t="s">
        <v>604</v>
      </c>
      <c r="C16" s="47" t="s">
        <v>605</v>
      </c>
      <c r="D16" s="36" t="s">
        <v>19</v>
      </c>
      <c r="E16" s="47" t="s">
        <v>593</v>
      </c>
      <c r="F16" s="36" t="s">
        <v>20</v>
      </c>
      <c r="G16" s="36">
        <f>SUM(I16:T16)</f>
        <v>95</v>
      </c>
      <c r="H16" s="18"/>
      <c r="I16" s="70"/>
      <c r="J16" s="39"/>
      <c r="K16" s="39"/>
      <c r="L16" s="39"/>
      <c r="M16" s="39">
        <v>95</v>
      </c>
      <c r="N16" s="39"/>
      <c r="O16" s="39"/>
      <c r="P16" s="39"/>
      <c r="Q16" s="39"/>
      <c r="R16" s="39"/>
      <c r="S16" s="39"/>
      <c r="T16" s="39"/>
      <c r="U16" s="16"/>
    </row>
    <row r="17" spans="1:21" ht="15" customHeight="1">
      <c r="A17" s="36">
        <v>11</v>
      </c>
      <c r="B17" s="47" t="s">
        <v>606</v>
      </c>
      <c r="C17" s="47" t="s">
        <v>607</v>
      </c>
      <c r="D17" s="36" t="s">
        <v>19</v>
      </c>
      <c r="E17" s="47" t="s">
        <v>49</v>
      </c>
      <c r="F17" s="36" t="s">
        <v>20</v>
      </c>
      <c r="G17" s="36">
        <f>SUM(I17:T17)</f>
        <v>90</v>
      </c>
      <c r="H17" s="18"/>
      <c r="I17" s="70"/>
      <c r="J17" s="39"/>
      <c r="K17" s="39"/>
      <c r="L17" s="39"/>
      <c r="M17" s="39">
        <v>90</v>
      </c>
      <c r="N17" s="39"/>
      <c r="O17" s="39"/>
      <c r="P17" s="39"/>
      <c r="Q17" s="39"/>
      <c r="R17" s="39"/>
      <c r="S17" s="39"/>
      <c r="T17" s="39"/>
      <c r="U17" s="16"/>
    </row>
    <row r="18" spans="1:21" ht="15" customHeight="1">
      <c r="A18" s="36">
        <v>11</v>
      </c>
      <c r="B18" s="47" t="s">
        <v>537</v>
      </c>
      <c r="C18" s="47" t="s">
        <v>538</v>
      </c>
      <c r="D18" s="36" t="s">
        <v>19</v>
      </c>
      <c r="E18" s="47" t="s">
        <v>24</v>
      </c>
      <c r="F18" s="36" t="s">
        <v>28</v>
      </c>
      <c r="G18" s="36">
        <f>SUM(I18:T18)</f>
        <v>90</v>
      </c>
      <c r="H18" s="18"/>
      <c r="I18" s="70"/>
      <c r="J18" s="39"/>
      <c r="K18" s="39"/>
      <c r="L18" s="39">
        <v>55</v>
      </c>
      <c r="M18" s="39"/>
      <c r="N18" s="39"/>
      <c r="O18" s="39">
        <v>35</v>
      </c>
      <c r="P18" s="39"/>
      <c r="Q18" s="39"/>
      <c r="R18" s="39"/>
      <c r="S18" s="39"/>
      <c r="T18" s="39"/>
      <c r="U18" s="16"/>
    </row>
    <row r="19" spans="1:21" ht="15" customHeight="1">
      <c r="A19" s="48">
        <v>12</v>
      </c>
      <c r="B19" s="49" t="s">
        <v>357</v>
      </c>
      <c r="C19" s="49" t="s">
        <v>358</v>
      </c>
      <c r="D19" s="48" t="s">
        <v>19</v>
      </c>
      <c r="E19" s="49" t="s">
        <v>24</v>
      </c>
      <c r="F19" s="48" t="s">
        <v>28</v>
      </c>
      <c r="G19" s="36">
        <f>SUM(I19:T19)</f>
        <v>89</v>
      </c>
      <c r="H19" s="16"/>
      <c r="I19" s="78"/>
      <c r="J19" s="55"/>
      <c r="K19" s="55"/>
      <c r="L19" s="55">
        <v>45</v>
      </c>
      <c r="M19" s="55"/>
      <c r="N19" s="55">
        <v>40</v>
      </c>
      <c r="O19" s="55"/>
      <c r="P19" s="55"/>
      <c r="Q19" s="55">
        <v>4</v>
      </c>
      <c r="R19" s="55"/>
      <c r="S19" s="55"/>
      <c r="T19" s="55"/>
      <c r="U19" s="16"/>
    </row>
    <row r="20" spans="1:21" ht="15" customHeight="1">
      <c r="A20" s="48">
        <v>13</v>
      </c>
      <c r="B20" s="49" t="s">
        <v>490</v>
      </c>
      <c r="C20" s="49" t="s">
        <v>491</v>
      </c>
      <c r="D20" s="48" t="s">
        <v>19</v>
      </c>
      <c r="E20" s="49" t="s">
        <v>492</v>
      </c>
      <c r="F20" s="48" t="s">
        <v>21</v>
      </c>
      <c r="G20" s="36">
        <f>SUM(I20:T20)</f>
        <v>85</v>
      </c>
      <c r="H20" s="16"/>
      <c r="I20" s="78"/>
      <c r="J20" s="55"/>
      <c r="K20" s="55"/>
      <c r="L20" s="55"/>
      <c r="M20" s="55"/>
      <c r="N20" s="55">
        <v>85</v>
      </c>
      <c r="O20" s="55"/>
      <c r="P20" s="55"/>
      <c r="Q20" s="55"/>
      <c r="R20" s="55"/>
      <c r="S20" s="55"/>
      <c r="T20" s="55"/>
      <c r="U20" s="16"/>
    </row>
    <row r="21" spans="1:21" ht="15" customHeight="1">
      <c r="A21" s="48">
        <v>14</v>
      </c>
      <c r="B21" s="49" t="s">
        <v>142</v>
      </c>
      <c r="C21" s="49" t="s">
        <v>143</v>
      </c>
      <c r="D21" s="48" t="s">
        <v>19</v>
      </c>
      <c r="E21" s="49" t="s">
        <v>23</v>
      </c>
      <c r="F21" s="48" t="s">
        <v>20</v>
      </c>
      <c r="G21" s="36">
        <f>SUM(I21:T21)</f>
        <v>80</v>
      </c>
      <c r="H21" s="16"/>
      <c r="I21" s="78"/>
      <c r="J21" s="55"/>
      <c r="K21" s="55"/>
      <c r="L21" s="55"/>
      <c r="M21" s="55"/>
      <c r="N21" s="55"/>
      <c r="O21" s="55"/>
      <c r="P21" s="55"/>
      <c r="Q21" s="55">
        <v>25</v>
      </c>
      <c r="R21" s="55"/>
      <c r="S21" s="55"/>
      <c r="T21" s="55">
        <v>55</v>
      </c>
      <c r="U21" s="16"/>
    </row>
    <row r="22" spans="1:21" ht="15" customHeight="1">
      <c r="A22" s="48">
        <v>14</v>
      </c>
      <c r="B22" s="49" t="s">
        <v>338</v>
      </c>
      <c r="C22" s="49" t="s">
        <v>339</v>
      </c>
      <c r="D22" s="48" t="s">
        <v>19</v>
      </c>
      <c r="E22" s="49" t="s">
        <v>24</v>
      </c>
      <c r="F22" s="48" t="s">
        <v>21</v>
      </c>
      <c r="G22" s="36">
        <f>SUM(I22:T22)</f>
        <v>80</v>
      </c>
      <c r="H22" s="16"/>
      <c r="I22" s="78"/>
      <c r="J22" s="55"/>
      <c r="K22" s="55"/>
      <c r="L22" s="55"/>
      <c r="M22" s="55"/>
      <c r="N22" s="55">
        <v>50</v>
      </c>
      <c r="O22" s="55"/>
      <c r="P22" s="55"/>
      <c r="Q22" s="55">
        <v>30</v>
      </c>
      <c r="R22" s="55"/>
      <c r="S22" s="55"/>
      <c r="T22" s="55"/>
      <c r="U22" s="16"/>
    </row>
    <row r="23" spans="1:21" ht="15" customHeight="1">
      <c r="A23" s="48">
        <v>14</v>
      </c>
      <c r="B23" s="49" t="s">
        <v>146</v>
      </c>
      <c r="C23" s="49" t="s">
        <v>147</v>
      </c>
      <c r="D23" s="48" t="s">
        <v>19</v>
      </c>
      <c r="E23" s="49" t="s">
        <v>130</v>
      </c>
      <c r="F23" s="48" t="s">
        <v>20</v>
      </c>
      <c r="G23" s="36">
        <f>SUM(I23:T23)</f>
        <v>80</v>
      </c>
      <c r="H23" s="16"/>
      <c r="I23" s="78"/>
      <c r="J23" s="55"/>
      <c r="K23" s="55"/>
      <c r="L23" s="55"/>
      <c r="M23" s="55">
        <v>65</v>
      </c>
      <c r="N23" s="55"/>
      <c r="O23" s="55"/>
      <c r="P23" s="55"/>
      <c r="Q23" s="55"/>
      <c r="R23" s="55"/>
      <c r="S23" s="55"/>
      <c r="T23" s="55">
        <v>15</v>
      </c>
      <c r="U23" s="16"/>
    </row>
    <row r="24" spans="1:21" ht="15" customHeight="1">
      <c r="A24" s="48">
        <v>15</v>
      </c>
      <c r="B24" s="49" t="s">
        <v>151</v>
      </c>
      <c r="C24" s="49" t="s">
        <v>152</v>
      </c>
      <c r="D24" s="48" t="s">
        <v>19</v>
      </c>
      <c r="E24" s="49" t="s">
        <v>153</v>
      </c>
      <c r="F24" s="48" t="s">
        <v>20</v>
      </c>
      <c r="G24" s="36">
        <f>SUM(I24:T24)</f>
        <v>77</v>
      </c>
      <c r="H24" s="16"/>
      <c r="I24" s="78"/>
      <c r="J24" s="55"/>
      <c r="K24" s="55"/>
      <c r="L24" s="55"/>
      <c r="M24" s="55">
        <v>70</v>
      </c>
      <c r="N24" s="55"/>
      <c r="O24" s="55"/>
      <c r="P24" s="55"/>
      <c r="Q24" s="55"/>
      <c r="R24" s="55"/>
      <c r="S24" s="55"/>
      <c r="T24" s="55">
        <v>7</v>
      </c>
      <c r="U24" s="16"/>
    </row>
    <row r="25" spans="1:21" ht="15" customHeight="1">
      <c r="A25" s="48">
        <v>16</v>
      </c>
      <c r="B25" s="49" t="s">
        <v>495</v>
      </c>
      <c r="C25" s="49" t="s">
        <v>496</v>
      </c>
      <c r="D25" s="48" t="s">
        <v>19</v>
      </c>
      <c r="E25" s="49" t="s">
        <v>24</v>
      </c>
      <c r="F25" s="48" t="s">
        <v>28</v>
      </c>
      <c r="G25" s="36">
        <f>SUM(I25:T25)</f>
        <v>75</v>
      </c>
      <c r="H25" s="16"/>
      <c r="I25" s="78"/>
      <c r="J25" s="55"/>
      <c r="K25" s="55"/>
      <c r="L25" s="55"/>
      <c r="M25" s="55"/>
      <c r="N25" s="55">
        <v>35</v>
      </c>
      <c r="O25" s="55">
        <v>40</v>
      </c>
      <c r="P25" s="55"/>
      <c r="Q25" s="55"/>
      <c r="R25" s="55"/>
      <c r="S25" s="55"/>
      <c r="T25" s="55"/>
      <c r="U25" s="16"/>
    </row>
    <row r="26" spans="1:21" ht="15" customHeight="1">
      <c r="A26" s="48">
        <v>17</v>
      </c>
      <c r="B26" s="49" t="s">
        <v>217</v>
      </c>
      <c r="C26" s="49" t="s">
        <v>218</v>
      </c>
      <c r="D26" s="48" t="s">
        <v>19</v>
      </c>
      <c r="E26" s="49" t="s">
        <v>192</v>
      </c>
      <c r="F26" s="48" t="s">
        <v>31</v>
      </c>
      <c r="G26" s="36">
        <f>SUM(I26:T26)</f>
        <v>69</v>
      </c>
      <c r="H26" s="16"/>
      <c r="I26" s="78"/>
      <c r="J26" s="55"/>
      <c r="K26" s="55"/>
      <c r="L26" s="55"/>
      <c r="M26" s="55"/>
      <c r="N26" s="55"/>
      <c r="O26" s="55"/>
      <c r="P26" s="55">
        <v>60</v>
      </c>
      <c r="Q26" s="55"/>
      <c r="R26" s="55"/>
      <c r="S26" s="55">
        <v>9</v>
      </c>
      <c r="T26" s="55"/>
      <c r="U26" s="16"/>
    </row>
    <row r="27" spans="1:21" ht="15" customHeight="1">
      <c r="A27" s="48">
        <v>18</v>
      </c>
      <c r="B27" s="49" t="s">
        <v>353</v>
      </c>
      <c r="C27" s="49" t="s">
        <v>354</v>
      </c>
      <c r="D27" s="48" t="s">
        <v>19</v>
      </c>
      <c r="E27" s="49" t="s">
        <v>320</v>
      </c>
      <c r="F27" s="48" t="s">
        <v>21</v>
      </c>
      <c r="G27" s="36">
        <f>SUM(I27:T27)</f>
        <v>61</v>
      </c>
      <c r="H27" s="16"/>
      <c r="I27" s="78"/>
      <c r="J27" s="55"/>
      <c r="K27" s="55"/>
      <c r="L27" s="55"/>
      <c r="M27" s="55"/>
      <c r="N27" s="55">
        <v>55</v>
      </c>
      <c r="O27" s="55"/>
      <c r="P27" s="55"/>
      <c r="Q27" s="55">
        <v>6</v>
      </c>
      <c r="R27" s="55"/>
      <c r="S27" s="55"/>
      <c r="T27" s="55"/>
      <c r="U27" s="16"/>
    </row>
    <row r="28" spans="1:21" ht="15" customHeight="1">
      <c r="A28" s="48">
        <v>19</v>
      </c>
      <c r="B28" s="49" t="s">
        <v>283</v>
      </c>
      <c r="C28" s="49" t="s">
        <v>284</v>
      </c>
      <c r="D28" s="48" t="s">
        <v>19</v>
      </c>
      <c r="E28" s="49" t="s">
        <v>24</v>
      </c>
      <c r="F28" s="48" t="s">
        <v>282</v>
      </c>
      <c r="G28" s="36">
        <f>SUM(I28:T28)</f>
        <v>60</v>
      </c>
      <c r="H28" s="16"/>
      <c r="I28" s="78"/>
      <c r="J28" s="55"/>
      <c r="K28" s="55"/>
      <c r="L28" s="55"/>
      <c r="M28" s="55"/>
      <c r="N28" s="55"/>
      <c r="O28" s="55"/>
      <c r="P28" s="55"/>
      <c r="Q28" s="55"/>
      <c r="R28" s="55">
        <v>60</v>
      </c>
      <c r="S28" s="55"/>
      <c r="T28" s="55"/>
      <c r="U28" s="16"/>
    </row>
    <row r="29" spans="1:21" ht="15" customHeight="1">
      <c r="A29" s="48">
        <v>20</v>
      </c>
      <c r="B29" s="49" t="s">
        <v>285</v>
      </c>
      <c r="C29" s="49" t="s">
        <v>286</v>
      </c>
      <c r="D29" s="48" t="s">
        <v>19</v>
      </c>
      <c r="E29" s="49" t="s">
        <v>24</v>
      </c>
      <c r="F29" s="48" t="s">
        <v>233</v>
      </c>
      <c r="G29" s="36">
        <f>SUM(I29:T29)</f>
        <v>55</v>
      </c>
      <c r="H29" s="16"/>
      <c r="I29" s="78"/>
      <c r="J29" s="55"/>
      <c r="K29" s="55"/>
      <c r="L29" s="55"/>
      <c r="M29" s="55"/>
      <c r="N29" s="55"/>
      <c r="O29" s="55"/>
      <c r="P29" s="55"/>
      <c r="Q29" s="55"/>
      <c r="R29" s="55">
        <v>55</v>
      </c>
      <c r="S29" s="55"/>
      <c r="T29" s="55"/>
      <c r="U29" s="16"/>
    </row>
    <row r="30" spans="1:21" ht="15" customHeight="1">
      <c r="A30" s="48">
        <v>20</v>
      </c>
      <c r="B30" s="49" t="s">
        <v>215</v>
      </c>
      <c r="C30" s="49" t="s">
        <v>216</v>
      </c>
      <c r="D30" s="48" t="s">
        <v>19</v>
      </c>
      <c r="E30" s="49" t="s">
        <v>24</v>
      </c>
      <c r="F30" s="48" t="s">
        <v>31</v>
      </c>
      <c r="G30" s="36">
        <f>SUM(I30:T30)</f>
        <v>55</v>
      </c>
      <c r="H30" s="12"/>
      <c r="I30" s="78"/>
      <c r="J30" s="55"/>
      <c r="K30" s="55"/>
      <c r="L30" s="55"/>
      <c r="M30" s="55"/>
      <c r="N30" s="55"/>
      <c r="O30" s="55"/>
      <c r="P30" s="55">
        <v>35</v>
      </c>
      <c r="Q30" s="55"/>
      <c r="R30" s="55"/>
      <c r="S30" s="55">
        <v>20</v>
      </c>
      <c r="T30" s="55"/>
      <c r="U30" s="16"/>
    </row>
    <row r="31" spans="1:21" ht="15" customHeight="1">
      <c r="A31" s="48">
        <v>20</v>
      </c>
      <c r="B31" s="74" t="s">
        <v>156</v>
      </c>
      <c r="C31" s="49" t="s">
        <v>157</v>
      </c>
      <c r="D31" s="48" t="s">
        <v>19</v>
      </c>
      <c r="E31" s="49" t="s">
        <v>49</v>
      </c>
      <c r="F31" s="48" t="s">
        <v>20</v>
      </c>
      <c r="G31" s="36">
        <f>SUM(I31:T31)</f>
        <v>55</v>
      </c>
      <c r="H31" s="16"/>
      <c r="I31" s="78"/>
      <c r="J31" s="55"/>
      <c r="K31" s="55"/>
      <c r="L31" s="55"/>
      <c r="M31" s="55">
        <v>50</v>
      </c>
      <c r="N31" s="55"/>
      <c r="O31" s="55"/>
      <c r="P31" s="55"/>
      <c r="Q31" s="55"/>
      <c r="R31" s="55"/>
      <c r="S31" s="55"/>
      <c r="T31" s="55">
        <v>5</v>
      </c>
      <c r="U31" s="16"/>
    </row>
    <row r="32" spans="1:21" ht="15" customHeight="1">
      <c r="A32" s="48">
        <v>20</v>
      </c>
      <c r="B32" s="49" t="s">
        <v>539</v>
      </c>
      <c r="C32" s="49" t="s">
        <v>540</v>
      </c>
      <c r="D32" s="48" t="s">
        <v>19</v>
      </c>
      <c r="E32" s="49" t="s">
        <v>24</v>
      </c>
      <c r="F32" s="48" t="s">
        <v>28</v>
      </c>
      <c r="G32" s="36">
        <f>SUM(I32:T32)</f>
        <v>55</v>
      </c>
      <c r="H32" s="16"/>
      <c r="I32" s="78"/>
      <c r="J32" s="55"/>
      <c r="K32" s="55"/>
      <c r="L32" s="55">
        <v>40</v>
      </c>
      <c r="M32" s="55"/>
      <c r="N32" s="55"/>
      <c r="O32" s="55">
        <v>15</v>
      </c>
      <c r="P32" s="55"/>
      <c r="Q32" s="55"/>
      <c r="R32" s="55"/>
      <c r="S32" s="55"/>
      <c r="T32" s="55"/>
      <c r="U32" s="16"/>
    </row>
    <row r="33" spans="1:21" ht="15" customHeight="1">
      <c r="A33" s="48">
        <v>21</v>
      </c>
      <c r="B33" s="49" t="s">
        <v>213</v>
      </c>
      <c r="C33" s="49" t="s">
        <v>214</v>
      </c>
      <c r="D33" s="48" t="s">
        <v>19</v>
      </c>
      <c r="E33" s="49" t="s">
        <v>24</v>
      </c>
      <c r="F33" s="48" t="s">
        <v>31</v>
      </c>
      <c r="G33" s="36">
        <f>SUM(I33:T33)</f>
        <v>50</v>
      </c>
      <c r="H33" s="16"/>
      <c r="I33" s="78"/>
      <c r="J33" s="55"/>
      <c r="K33" s="55"/>
      <c r="L33" s="55"/>
      <c r="M33" s="55"/>
      <c r="N33" s="55"/>
      <c r="O33" s="55"/>
      <c r="P33" s="55">
        <v>25</v>
      </c>
      <c r="Q33" s="55"/>
      <c r="R33" s="55"/>
      <c r="S33" s="55">
        <v>25</v>
      </c>
      <c r="T33" s="55"/>
      <c r="U33" s="16"/>
    </row>
    <row r="34" spans="1:21" ht="15" customHeight="1">
      <c r="A34" s="48">
        <v>21</v>
      </c>
      <c r="B34" s="49" t="s">
        <v>355</v>
      </c>
      <c r="C34" s="49" t="s">
        <v>356</v>
      </c>
      <c r="D34" s="48" t="s">
        <v>19</v>
      </c>
      <c r="E34" s="49" t="s">
        <v>320</v>
      </c>
      <c r="F34" s="48" t="s">
        <v>21</v>
      </c>
      <c r="G34" s="36">
        <f>SUM(I34:T34)</f>
        <v>50</v>
      </c>
      <c r="H34" s="16"/>
      <c r="I34" s="78"/>
      <c r="J34" s="55"/>
      <c r="K34" s="55"/>
      <c r="L34" s="55"/>
      <c r="M34" s="55"/>
      <c r="N34" s="55">
        <v>45</v>
      </c>
      <c r="O34" s="55"/>
      <c r="P34" s="55"/>
      <c r="Q34" s="55">
        <v>5</v>
      </c>
      <c r="R34" s="55"/>
      <c r="S34" s="55"/>
      <c r="T34" s="55"/>
      <c r="U34" s="16"/>
    </row>
    <row r="35" spans="1:21" ht="15" customHeight="1">
      <c r="A35" s="48">
        <v>21</v>
      </c>
      <c r="B35" s="49" t="s">
        <v>476</v>
      </c>
      <c r="C35" s="49" t="s">
        <v>477</v>
      </c>
      <c r="D35" s="48" t="s">
        <v>19</v>
      </c>
      <c r="E35" s="49" t="s">
        <v>456</v>
      </c>
      <c r="F35" s="48" t="s">
        <v>439</v>
      </c>
      <c r="G35" s="36">
        <f>SUM(I35:T35)</f>
        <v>50</v>
      </c>
      <c r="H35" s="16"/>
      <c r="I35" s="78"/>
      <c r="J35" s="55"/>
      <c r="K35" s="55"/>
      <c r="L35" s="55"/>
      <c r="M35" s="55"/>
      <c r="N35" s="55"/>
      <c r="O35" s="55"/>
      <c r="P35" s="55">
        <v>50</v>
      </c>
      <c r="Q35" s="55"/>
      <c r="R35" s="55"/>
      <c r="S35" s="55"/>
      <c r="T35" s="55"/>
      <c r="U35" s="16"/>
    </row>
    <row r="36" spans="1:21" ht="15" customHeight="1">
      <c r="A36" s="48">
        <v>22</v>
      </c>
      <c r="B36" s="49" t="s">
        <v>608</v>
      </c>
      <c r="C36" s="49" t="s">
        <v>609</v>
      </c>
      <c r="D36" s="48" t="s">
        <v>19</v>
      </c>
      <c r="E36" s="49" t="s">
        <v>23</v>
      </c>
      <c r="F36" s="48" t="s">
        <v>20</v>
      </c>
      <c r="G36" s="36">
        <f>SUM(I36:T36)</f>
        <v>45</v>
      </c>
      <c r="H36" s="16"/>
      <c r="I36" s="78"/>
      <c r="J36" s="55"/>
      <c r="K36" s="55"/>
      <c r="L36" s="55"/>
      <c r="M36" s="55">
        <v>45</v>
      </c>
      <c r="N36" s="55"/>
      <c r="O36" s="55"/>
      <c r="P36" s="55"/>
      <c r="Q36" s="55"/>
      <c r="R36" s="55"/>
      <c r="S36" s="55"/>
      <c r="T36" s="55"/>
      <c r="U36" s="16"/>
    </row>
    <row r="37" spans="1:21" ht="15" customHeight="1">
      <c r="A37" s="48">
        <v>23</v>
      </c>
      <c r="B37" s="49" t="s">
        <v>549</v>
      </c>
      <c r="C37" s="49" t="s">
        <v>550</v>
      </c>
      <c r="D37" s="48" t="s">
        <v>19</v>
      </c>
      <c r="E37" s="49" t="s">
        <v>24</v>
      </c>
      <c r="F37" s="48" t="s">
        <v>28</v>
      </c>
      <c r="G37" s="36">
        <f>SUM(I37:T37)</f>
        <v>36</v>
      </c>
      <c r="H37" s="16"/>
      <c r="I37" s="78"/>
      <c r="J37" s="55"/>
      <c r="K37" s="55"/>
      <c r="L37" s="55">
        <v>35</v>
      </c>
      <c r="M37" s="55"/>
      <c r="N37" s="55"/>
      <c r="O37" s="55">
        <v>1</v>
      </c>
      <c r="P37" s="55"/>
      <c r="Q37" s="55"/>
      <c r="R37" s="55"/>
      <c r="S37" s="55"/>
      <c r="T37" s="55"/>
      <c r="U37" s="16"/>
    </row>
    <row r="38" spans="1:21" ht="15" customHeight="1">
      <c r="A38" s="48">
        <v>24</v>
      </c>
      <c r="B38" s="49" t="s">
        <v>144</v>
      </c>
      <c r="C38" s="49" t="s">
        <v>145</v>
      </c>
      <c r="D38" s="48" t="s">
        <v>19</v>
      </c>
      <c r="E38" s="49" t="s">
        <v>23</v>
      </c>
      <c r="F38" s="48" t="s">
        <v>20</v>
      </c>
      <c r="G38" s="36">
        <f>SUM(I38:T38)</f>
        <v>35</v>
      </c>
      <c r="H38" s="16"/>
      <c r="I38" s="78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>
        <v>35</v>
      </c>
      <c r="U38" s="16"/>
    </row>
    <row r="39" spans="1:21" ht="15" customHeight="1">
      <c r="A39" s="48">
        <v>25</v>
      </c>
      <c r="B39" s="49" t="s">
        <v>359</v>
      </c>
      <c r="C39" s="49" t="s">
        <v>360</v>
      </c>
      <c r="D39" s="48" t="s">
        <v>19</v>
      </c>
      <c r="E39" s="49" t="s">
        <v>24</v>
      </c>
      <c r="F39" s="48" t="s">
        <v>28</v>
      </c>
      <c r="G39" s="36">
        <f>SUM(I39:T39)</f>
        <v>33</v>
      </c>
      <c r="H39" s="16"/>
      <c r="I39" s="78"/>
      <c r="J39" s="55"/>
      <c r="K39" s="55"/>
      <c r="L39" s="55">
        <v>30</v>
      </c>
      <c r="M39" s="55"/>
      <c r="N39" s="55"/>
      <c r="O39" s="55"/>
      <c r="P39" s="55"/>
      <c r="Q39" s="55">
        <v>3</v>
      </c>
      <c r="R39" s="55"/>
      <c r="S39" s="55"/>
      <c r="T39" s="55"/>
      <c r="U39" s="16"/>
    </row>
    <row r="40" spans="1:21" ht="15" customHeight="1">
      <c r="A40" s="48">
        <v>26</v>
      </c>
      <c r="B40" s="49" t="s">
        <v>543</v>
      </c>
      <c r="C40" s="49" t="s">
        <v>544</v>
      </c>
      <c r="D40" s="48" t="s">
        <v>19</v>
      </c>
      <c r="E40" s="49" t="s">
        <v>24</v>
      </c>
      <c r="F40" s="48" t="s">
        <v>28</v>
      </c>
      <c r="G40" s="36">
        <f>SUM(I40:T40)</f>
        <v>32</v>
      </c>
      <c r="H40" s="16"/>
      <c r="I40" s="78"/>
      <c r="J40" s="55"/>
      <c r="K40" s="55"/>
      <c r="L40" s="55">
        <v>25</v>
      </c>
      <c r="M40" s="55"/>
      <c r="N40" s="55"/>
      <c r="O40" s="55">
        <v>7</v>
      </c>
      <c r="P40" s="55"/>
      <c r="Q40" s="55"/>
      <c r="R40" s="55"/>
      <c r="S40" s="55"/>
      <c r="T40" s="55"/>
      <c r="U40" s="16"/>
    </row>
    <row r="41" spans="1:21" ht="15" customHeight="1">
      <c r="A41" s="48">
        <v>27</v>
      </c>
      <c r="B41" s="49" t="s">
        <v>287</v>
      </c>
      <c r="C41" s="49" t="s">
        <v>288</v>
      </c>
      <c r="D41" s="48" t="s">
        <v>19</v>
      </c>
      <c r="E41" s="49" t="s">
        <v>24</v>
      </c>
      <c r="F41" s="48" t="s">
        <v>282</v>
      </c>
      <c r="G41" s="36">
        <f>SUM(I41:T41)</f>
        <v>30</v>
      </c>
      <c r="H41" s="16"/>
      <c r="I41" s="78"/>
      <c r="J41" s="55"/>
      <c r="K41" s="55"/>
      <c r="L41" s="55"/>
      <c r="M41" s="55"/>
      <c r="N41" s="55"/>
      <c r="O41" s="55"/>
      <c r="P41" s="55"/>
      <c r="Q41" s="55"/>
      <c r="R41" s="55">
        <v>30</v>
      </c>
      <c r="S41" s="55"/>
      <c r="T41" s="55"/>
      <c r="U41" s="16"/>
    </row>
    <row r="42" spans="1:21" ht="15" customHeight="1">
      <c r="A42" s="48">
        <v>28</v>
      </c>
      <c r="B42" s="49" t="s">
        <v>289</v>
      </c>
      <c r="C42" s="49" t="s">
        <v>290</v>
      </c>
      <c r="D42" s="48" t="s">
        <v>19</v>
      </c>
      <c r="E42" s="49" t="s">
        <v>24</v>
      </c>
      <c r="F42" s="48" t="s">
        <v>221</v>
      </c>
      <c r="G42" s="36">
        <f>SUM(I42:T42)</f>
        <v>20</v>
      </c>
      <c r="H42" s="16"/>
      <c r="I42" s="78"/>
      <c r="J42" s="55"/>
      <c r="K42" s="55"/>
      <c r="L42" s="55"/>
      <c r="M42" s="55"/>
      <c r="N42" s="55"/>
      <c r="O42" s="55"/>
      <c r="P42" s="55"/>
      <c r="Q42" s="55"/>
      <c r="R42" s="55">
        <v>20</v>
      </c>
      <c r="S42" s="55"/>
      <c r="T42" s="55"/>
      <c r="U42" s="16"/>
    </row>
    <row r="43" spans="1:21" ht="15" customHeight="1">
      <c r="A43" s="48">
        <v>29</v>
      </c>
      <c r="B43" s="49" t="s">
        <v>291</v>
      </c>
      <c r="C43" s="49" t="s">
        <v>292</v>
      </c>
      <c r="D43" s="48" t="s">
        <v>19</v>
      </c>
      <c r="E43" s="49" t="s">
        <v>24</v>
      </c>
      <c r="F43" s="48" t="s">
        <v>221</v>
      </c>
      <c r="G43" s="36">
        <f>SUM(I43:T43)</f>
        <v>15</v>
      </c>
      <c r="H43" s="16"/>
      <c r="I43" s="78"/>
      <c r="J43" s="55"/>
      <c r="K43" s="55"/>
      <c r="L43" s="55"/>
      <c r="M43" s="55"/>
      <c r="N43" s="55"/>
      <c r="O43" s="55"/>
      <c r="P43" s="55"/>
      <c r="Q43" s="55"/>
      <c r="R43" s="55">
        <v>15</v>
      </c>
      <c r="S43" s="55"/>
      <c r="T43" s="55"/>
      <c r="U43" s="16"/>
    </row>
    <row r="44" spans="1:21" ht="15" customHeight="1">
      <c r="A44" s="48">
        <v>29</v>
      </c>
      <c r="B44" s="49" t="s">
        <v>351</v>
      </c>
      <c r="C44" s="49" t="s">
        <v>352</v>
      </c>
      <c r="D44" s="48" t="s">
        <v>19</v>
      </c>
      <c r="E44" s="49" t="s">
        <v>24</v>
      </c>
      <c r="F44" s="48" t="s">
        <v>28</v>
      </c>
      <c r="G44" s="36">
        <f>SUM(I44:T44)</f>
        <v>15</v>
      </c>
      <c r="H44" s="16"/>
      <c r="I44" s="78"/>
      <c r="J44" s="55"/>
      <c r="K44" s="55"/>
      <c r="L44" s="55"/>
      <c r="M44" s="55"/>
      <c r="N44" s="55"/>
      <c r="O44" s="55">
        <v>8</v>
      </c>
      <c r="P44" s="55"/>
      <c r="Q44" s="55">
        <v>7</v>
      </c>
      <c r="R44" s="55"/>
      <c r="S44" s="55"/>
      <c r="T44" s="55"/>
      <c r="U44" s="16"/>
    </row>
    <row r="45" spans="1:21" ht="15" customHeight="1">
      <c r="A45" s="48">
        <v>30</v>
      </c>
      <c r="B45" s="49" t="s">
        <v>148</v>
      </c>
      <c r="C45" s="49" t="s">
        <v>149</v>
      </c>
      <c r="D45" s="48" t="s">
        <v>19</v>
      </c>
      <c r="E45" s="49" t="s">
        <v>61</v>
      </c>
      <c r="F45" s="48" t="s">
        <v>20</v>
      </c>
      <c r="G45" s="36">
        <f>SUM(I45:T45)</f>
        <v>10</v>
      </c>
      <c r="H45" s="16"/>
      <c r="I45" s="78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10</v>
      </c>
      <c r="U45" s="16"/>
    </row>
    <row r="46" spans="1:21" ht="15" customHeight="1">
      <c r="A46" s="48">
        <v>30</v>
      </c>
      <c r="B46" s="49" t="s">
        <v>293</v>
      </c>
      <c r="C46" s="49" t="s">
        <v>294</v>
      </c>
      <c r="D46" s="48" t="s">
        <v>19</v>
      </c>
      <c r="E46" s="49" t="s">
        <v>24</v>
      </c>
      <c r="F46" s="48" t="s">
        <v>221</v>
      </c>
      <c r="G46" s="36">
        <f>SUM(I46:T46)</f>
        <v>10</v>
      </c>
      <c r="H46" s="16"/>
      <c r="I46" s="78"/>
      <c r="J46" s="55"/>
      <c r="K46" s="55"/>
      <c r="L46" s="55"/>
      <c r="M46" s="55"/>
      <c r="N46" s="55"/>
      <c r="O46" s="55"/>
      <c r="P46" s="55"/>
      <c r="Q46" s="55"/>
      <c r="R46" s="55">
        <v>10</v>
      </c>
      <c r="S46" s="55"/>
      <c r="T46" s="55"/>
      <c r="U46" s="16"/>
    </row>
    <row r="47" spans="1:21" ht="15" customHeight="1">
      <c r="A47" s="48">
        <v>31</v>
      </c>
      <c r="B47" s="49" t="s">
        <v>68</v>
      </c>
      <c r="C47" s="49" t="s">
        <v>150</v>
      </c>
      <c r="D47" s="48" t="s">
        <v>19</v>
      </c>
      <c r="E47" s="49" t="s">
        <v>61</v>
      </c>
      <c r="F47" s="48" t="s">
        <v>20</v>
      </c>
      <c r="G47" s="36">
        <f>SUM(I47:T47)</f>
        <v>9</v>
      </c>
      <c r="H47" s="16"/>
      <c r="I47" s="7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>
        <v>9</v>
      </c>
      <c r="U47" s="16"/>
    </row>
    <row r="48" spans="1:21" ht="15" customHeight="1">
      <c r="A48" s="48">
        <v>31</v>
      </c>
      <c r="B48" s="49" t="s">
        <v>541</v>
      </c>
      <c r="C48" s="49" t="s">
        <v>542</v>
      </c>
      <c r="D48" s="48" t="s">
        <v>19</v>
      </c>
      <c r="E48" s="49" t="s">
        <v>24</v>
      </c>
      <c r="F48" s="48" t="s">
        <v>28</v>
      </c>
      <c r="G48" s="36">
        <f>SUM(I48:T48)</f>
        <v>9</v>
      </c>
      <c r="H48" s="16"/>
      <c r="I48" s="78"/>
      <c r="J48" s="55"/>
      <c r="K48" s="55"/>
      <c r="L48" s="55"/>
      <c r="M48" s="55"/>
      <c r="N48" s="55"/>
      <c r="O48" s="55">
        <v>9</v>
      </c>
      <c r="P48" s="55"/>
      <c r="Q48" s="55"/>
      <c r="R48" s="55"/>
      <c r="S48" s="55"/>
      <c r="T48" s="55"/>
      <c r="U48" s="16"/>
    </row>
    <row r="49" spans="1:21" ht="15" customHeight="1">
      <c r="A49" s="48">
        <v>32</v>
      </c>
      <c r="B49" s="49" t="s">
        <v>295</v>
      </c>
      <c r="C49" s="49" t="s">
        <v>296</v>
      </c>
      <c r="D49" s="48" t="s">
        <v>19</v>
      </c>
      <c r="E49" s="49" t="s">
        <v>24</v>
      </c>
      <c r="F49" s="48" t="s">
        <v>221</v>
      </c>
      <c r="G49" s="36">
        <f>SUM(I49:T49)</f>
        <v>8</v>
      </c>
      <c r="H49" s="16"/>
      <c r="I49" s="78"/>
      <c r="J49" s="55"/>
      <c r="K49" s="55"/>
      <c r="L49" s="55"/>
      <c r="M49" s="55"/>
      <c r="N49" s="55"/>
      <c r="O49" s="55"/>
      <c r="P49" s="55"/>
      <c r="Q49" s="55"/>
      <c r="R49" s="55">
        <v>8</v>
      </c>
      <c r="S49" s="55"/>
      <c r="T49" s="55"/>
      <c r="U49" s="16"/>
    </row>
    <row r="50" spans="1:21" ht="15" customHeight="1">
      <c r="A50" s="48">
        <v>32</v>
      </c>
      <c r="B50" s="49" t="s">
        <v>348</v>
      </c>
      <c r="C50" s="49" t="s">
        <v>349</v>
      </c>
      <c r="D50" s="48" t="s">
        <v>19</v>
      </c>
      <c r="E50" s="49" t="s">
        <v>350</v>
      </c>
      <c r="F50" s="48" t="s">
        <v>21</v>
      </c>
      <c r="G50" s="36">
        <f>SUM(I50:T50)</f>
        <v>8</v>
      </c>
      <c r="H50" s="16"/>
      <c r="I50" s="78"/>
      <c r="J50" s="55"/>
      <c r="K50" s="55"/>
      <c r="L50" s="55"/>
      <c r="M50" s="55"/>
      <c r="N50" s="55"/>
      <c r="O50" s="55"/>
      <c r="P50" s="55"/>
      <c r="Q50" s="55">
        <v>8</v>
      </c>
      <c r="R50" s="55"/>
      <c r="S50" s="55"/>
      <c r="T50" s="55"/>
      <c r="U50" s="16"/>
    </row>
    <row r="51" spans="1:21" ht="15" customHeight="1">
      <c r="A51" s="48">
        <v>33</v>
      </c>
      <c r="B51" s="49" t="s">
        <v>297</v>
      </c>
      <c r="C51" s="49" t="s">
        <v>298</v>
      </c>
      <c r="D51" s="48" t="s">
        <v>19</v>
      </c>
      <c r="E51" s="49" t="s">
        <v>24</v>
      </c>
      <c r="F51" s="48" t="s">
        <v>299</v>
      </c>
      <c r="G51" s="36">
        <f>SUM(I51:T51)</f>
        <v>7</v>
      </c>
      <c r="H51" s="16"/>
      <c r="I51" s="78"/>
      <c r="J51" s="55"/>
      <c r="K51" s="55"/>
      <c r="L51" s="55"/>
      <c r="M51" s="55"/>
      <c r="N51" s="55"/>
      <c r="O51" s="55"/>
      <c r="P51" s="55"/>
      <c r="Q51" s="55"/>
      <c r="R51" s="55">
        <v>7</v>
      </c>
      <c r="S51" s="55"/>
      <c r="T51" s="55"/>
      <c r="U51" s="16"/>
    </row>
    <row r="52" spans="1:21" ht="15" customHeight="1">
      <c r="A52" s="48">
        <v>33</v>
      </c>
      <c r="B52" s="49" t="s">
        <v>478</v>
      </c>
      <c r="C52" s="49" t="s">
        <v>479</v>
      </c>
      <c r="D52" s="48" t="s">
        <v>19</v>
      </c>
      <c r="E52" s="49" t="s">
        <v>24</v>
      </c>
      <c r="F52" s="48" t="s">
        <v>31</v>
      </c>
      <c r="G52" s="36">
        <f>SUM(I52:T52)</f>
        <v>7</v>
      </c>
      <c r="H52" s="16"/>
      <c r="I52" s="78"/>
      <c r="J52" s="55"/>
      <c r="K52" s="55"/>
      <c r="L52" s="55"/>
      <c r="M52" s="55"/>
      <c r="N52" s="55"/>
      <c r="O52" s="55"/>
      <c r="P52" s="55">
        <v>7</v>
      </c>
      <c r="Q52" s="55"/>
      <c r="R52" s="55"/>
      <c r="S52" s="55"/>
      <c r="T52" s="55"/>
      <c r="U52" s="16"/>
    </row>
    <row r="53" spans="1:21" ht="15" customHeight="1">
      <c r="A53" s="48">
        <v>34</v>
      </c>
      <c r="B53" s="49" t="s">
        <v>154</v>
      </c>
      <c r="C53" s="49" t="s">
        <v>155</v>
      </c>
      <c r="D53" s="48" t="s">
        <v>19</v>
      </c>
      <c r="E53" s="49" t="s">
        <v>23</v>
      </c>
      <c r="F53" s="48" t="s">
        <v>20</v>
      </c>
      <c r="G53" s="36">
        <f>SUM(I53:T53)</f>
        <v>6</v>
      </c>
      <c r="H53" s="16"/>
      <c r="I53" s="78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>
        <v>6</v>
      </c>
      <c r="U53" s="16"/>
    </row>
    <row r="54" spans="1:21" ht="15" customHeight="1">
      <c r="A54" s="48">
        <v>34</v>
      </c>
      <c r="B54" s="49" t="s">
        <v>545</v>
      </c>
      <c r="C54" s="49" t="s">
        <v>546</v>
      </c>
      <c r="D54" s="48" t="s">
        <v>19</v>
      </c>
      <c r="E54" s="49" t="s">
        <v>24</v>
      </c>
      <c r="F54" s="48" t="s">
        <v>28</v>
      </c>
      <c r="G54" s="36">
        <f>SUM(I54:T54)</f>
        <v>6</v>
      </c>
      <c r="H54" s="16"/>
      <c r="I54" s="78"/>
      <c r="J54" s="55"/>
      <c r="K54" s="55"/>
      <c r="L54" s="55"/>
      <c r="M54" s="55"/>
      <c r="N54" s="55"/>
      <c r="O54" s="55">
        <v>6</v>
      </c>
      <c r="P54" s="55"/>
      <c r="Q54" s="55"/>
      <c r="R54" s="55"/>
      <c r="S54" s="55"/>
      <c r="T54" s="55"/>
      <c r="U54" s="16"/>
    </row>
    <row r="55" spans="1:21" ht="15" customHeight="1">
      <c r="A55" s="48">
        <v>35</v>
      </c>
      <c r="B55" s="49" t="s">
        <v>547</v>
      </c>
      <c r="C55" s="49" t="s">
        <v>548</v>
      </c>
      <c r="D55" s="48" t="s">
        <v>19</v>
      </c>
      <c r="E55" s="49" t="s">
        <v>24</v>
      </c>
      <c r="F55" s="48" t="s">
        <v>28</v>
      </c>
      <c r="G55" s="36">
        <f>SUM(I55:T55)</f>
        <v>2</v>
      </c>
      <c r="H55" s="16"/>
      <c r="I55" s="78"/>
      <c r="J55" s="55"/>
      <c r="K55" s="55"/>
      <c r="L55" s="55"/>
      <c r="M55" s="55"/>
      <c r="N55" s="55"/>
      <c r="O55" s="55">
        <v>2</v>
      </c>
      <c r="P55" s="55"/>
      <c r="Q55" s="55"/>
      <c r="R55" s="55"/>
      <c r="S55" s="55"/>
      <c r="T55" s="55"/>
      <c r="U55" s="16"/>
    </row>
    <row r="56" spans="1:21" ht="15" customHeight="1">
      <c r="A56" s="48"/>
      <c r="B56" s="49"/>
      <c r="C56" s="49"/>
      <c r="D56" s="48" t="s">
        <v>19</v>
      </c>
      <c r="E56" s="49"/>
      <c r="F56" s="48"/>
      <c r="G56" s="36">
        <f>SUM(I56:T56)</f>
        <v>0</v>
      </c>
      <c r="H56" s="16"/>
      <c r="I56" s="7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16"/>
    </row>
    <row r="57" spans="1:21" ht="15" customHeight="1">
      <c r="A57" s="48"/>
      <c r="B57" s="49"/>
      <c r="C57" s="49"/>
      <c r="D57" s="48" t="s">
        <v>19</v>
      </c>
      <c r="E57" s="49"/>
      <c r="F57" s="48"/>
      <c r="G57" s="36">
        <f>SUM(I57:T57)</f>
        <v>0</v>
      </c>
      <c r="H57" s="16"/>
      <c r="I57" s="78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16"/>
    </row>
    <row r="58" spans="1:21" ht="15" customHeight="1">
      <c r="A58" s="48"/>
      <c r="B58" s="49"/>
      <c r="C58" s="49"/>
      <c r="D58" s="48" t="s">
        <v>19</v>
      </c>
      <c r="E58" s="49"/>
      <c r="F58" s="48"/>
      <c r="G58" s="36">
        <f>SUM(I58:T58)</f>
        <v>0</v>
      </c>
      <c r="H58" s="16"/>
      <c r="I58" s="78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16"/>
    </row>
    <row r="59" spans="1:21" ht="15" customHeight="1">
      <c r="A59" s="48"/>
      <c r="B59" s="49"/>
      <c r="C59" s="49"/>
      <c r="D59" s="48" t="s">
        <v>19</v>
      </c>
      <c r="E59" s="49"/>
      <c r="F59" s="48"/>
      <c r="G59" s="36">
        <f>SUM(I59:T59)</f>
        <v>0</v>
      </c>
      <c r="H59" s="16"/>
      <c r="I59" s="78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16"/>
    </row>
    <row r="60" spans="1:21" ht="15" customHeight="1">
      <c r="A60" s="48"/>
      <c r="B60" s="49"/>
      <c r="C60" s="49"/>
      <c r="D60" s="48" t="s">
        <v>19</v>
      </c>
      <c r="E60" s="49"/>
      <c r="F60" s="48"/>
      <c r="G60" s="36">
        <f>SUM(I60:T60)</f>
        <v>0</v>
      </c>
      <c r="H60" s="16"/>
      <c r="I60" s="78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16"/>
    </row>
    <row r="61" spans="1:21" ht="15" customHeight="1">
      <c r="A61" s="48"/>
      <c r="B61" s="49"/>
      <c r="C61" s="49"/>
      <c r="D61" s="48" t="s">
        <v>19</v>
      </c>
      <c r="E61" s="49"/>
      <c r="F61" s="48"/>
      <c r="G61" s="36">
        <f>SUM(I61:T61)</f>
        <v>0</v>
      </c>
      <c r="H61" s="16"/>
      <c r="I61" s="78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16"/>
    </row>
    <row r="62" spans="1:21" ht="15" customHeight="1">
      <c r="A62" s="48"/>
      <c r="B62" s="49"/>
      <c r="C62" s="49"/>
      <c r="D62" s="48" t="s">
        <v>19</v>
      </c>
      <c r="E62" s="49"/>
      <c r="F62" s="48"/>
      <c r="G62" s="36">
        <f>SUM(I62:T62)</f>
        <v>0</v>
      </c>
      <c r="H62" s="16"/>
      <c r="I62" s="78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16"/>
    </row>
    <row r="63" spans="1:21" ht="15" customHeight="1">
      <c r="A63" s="48"/>
      <c r="B63" s="49"/>
      <c r="C63" s="49"/>
      <c r="D63" s="48" t="s">
        <v>19</v>
      </c>
      <c r="E63" s="49"/>
      <c r="F63" s="48"/>
      <c r="G63" s="36">
        <f>SUM(I63:T63)</f>
        <v>0</v>
      </c>
      <c r="H63" s="16"/>
      <c r="I63" s="78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16"/>
    </row>
    <row r="64" spans="1:21" ht="15" customHeight="1">
      <c r="A64" s="48"/>
      <c r="B64" s="49"/>
      <c r="C64" s="49"/>
      <c r="D64" s="48" t="s">
        <v>19</v>
      </c>
      <c r="E64" s="49"/>
      <c r="F64" s="48"/>
      <c r="G64" s="36">
        <f>SUM(I64:T64)</f>
        <v>0</v>
      </c>
      <c r="H64" s="16"/>
      <c r="I64" s="78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16"/>
    </row>
    <row r="65" spans="1:21" ht="15" customHeight="1">
      <c r="A65" s="48"/>
      <c r="B65" s="49"/>
      <c r="C65" s="49"/>
      <c r="D65" s="48" t="s">
        <v>19</v>
      </c>
      <c r="E65" s="49"/>
      <c r="F65" s="48"/>
      <c r="G65" s="36">
        <f>SUM(I65:T65)</f>
        <v>0</v>
      </c>
      <c r="H65" s="16"/>
      <c r="I65" s="78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16"/>
    </row>
    <row r="66" spans="1:21" ht="15" customHeight="1">
      <c r="A66" s="48"/>
      <c r="B66" s="49"/>
      <c r="C66" s="49"/>
      <c r="D66" s="48" t="s">
        <v>19</v>
      </c>
      <c r="E66" s="49"/>
      <c r="F66" s="48"/>
      <c r="G66" s="36">
        <f>SUM(I66:T66)</f>
        <v>0</v>
      </c>
      <c r="H66" s="16"/>
      <c r="I66" s="78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16"/>
    </row>
    <row r="67" spans="1:21" ht="15" customHeight="1">
      <c r="A67" s="48"/>
      <c r="B67" s="49"/>
      <c r="C67" s="49"/>
      <c r="D67" s="48" t="s">
        <v>19</v>
      </c>
      <c r="E67" s="49"/>
      <c r="F67" s="48"/>
      <c r="G67" s="36">
        <f>SUM(I67:T67)</f>
        <v>0</v>
      </c>
      <c r="H67" s="16"/>
      <c r="I67" s="78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16"/>
    </row>
    <row r="68" spans="1:21" ht="15" customHeight="1">
      <c r="A68" s="48"/>
      <c r="B68" s="49"/>
      <c r="C68" s="49"/>
      <c r="D68" s="48" t="s">
        <v>19</v>
      </c>
      <c r="E68" s="49"/>
      <c r="F68" s="48"/>
      <c r="G68" s="36">
        <f>SUM(I68:T68)</f>
        <v>0</v>
      </c>
      <c r="H68" s="16"/>
      <c r="I68" s="78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16"/>
    </row>
    <row r="69" spans="1:21" ht="15" customHeight="1">
      <c r="A69" s="48"/>
      <c r="B69" s="49"/>
      <c r="C69" s="49"/>
      <c r="D69" s="48" t="s">
        <v>19</v>
      </c>
      <c r="E69" s="49"/>
      <c r="F69" s="48"/>
      <c r="G69" s="36">
        <f>SUM(I69:T69)</f>
        <v>0</v>
      </c>
      <c r="H69" s="16"/>
      <c r="I69" s="78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16"/>
    </row>
    <row r="70" spans="1:21" ht="15" customHeight="1">
      <c r="A70" s="48"/>
      <c r="B70" s="49"/>
      <c r="C70" s="49"/>
      <c r="D70" s="48" t="s">
        <v>19</v>
      </c>
      <c r="E70" s="49"/>
      <c r="F70" s="48"/>
      <c r="G70" s="36">
        <f>SUM(I70:T70)</f>
        <v>0</v>
      </c>
      <c r="H70" s="16"/>
      <c r="I70" s="78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16"/>
    </row>
    <row r="71" spans="1:21" ht="4.5" customHeight="1">
      <c r="A71" s="4"/>
      <c r="B71" s="5"/>
      <c r="C71" s="6"/>
      <c r="D71" s="6"/>
      <c r="E71" s="6"/>
      <c r="F71" s="6"/>
      <c r="G71" s="7"/>
      <c r="H71" s="7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8"/>
    </row>
  </sheetData>
  <sheetProtection password="E42B" sheet="1"/>
  <mergeCells count="16">
    <mergeCell ref="A1:G1"/>
    <mergeCell ref="I1:I2"/>
    <mergeCell ref="A2:G2"/>
    <mergeCell ref="J1:J2"/>
    <mergeCell ref="R1:R2"/>
    <mergeCell ref="N1:N2"/>
    <mergeCell ref="K1:K2"/>
    <mergeCell ref="L1:L2"/>
    <mergeCell ref="M1:M2"/>
    <mergeCell ref="O1:O2"/>
    <mergeCell ref="T1:T2"/>
    <mergeCell ref="S1:S2"/>
    <mergeCell ref="P1:P2"/>
    <mergeCell ref="Q1:Q2"/>
    <mergeCell ref="V11:W11"/>
    <mergeCell ref="V8:W8"/>
  </mergeCells>
  <conditionalFormatting sqref="B4:C70">
    <cfRule type="duplicateValues" priority="49" dxfId="0" stopIfTrue="1">
      <formula>AND(COUNTIF($B$4:$C$70,B4)&gt;1,NOT(ISBLANK(B4)))</formula>
    </cfRule>
    <cfRule type="duplicateValues" priority="50" dxfId="0" stopIfTrue="1">
      <formula>AND(COUNTIF($B$4:$C$70,B4)&gt;1,NOT(ISBLANK(B4)))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8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8.140625" style="0" bestFit="1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1" width="5.7109375" style="63" customWidth="1"/>
    <col min="12" max="12" width="6.28125" style="63" bestFit="1" customWidth="1"/>
    <col min="13" max="20" width="5.7109375" style="63" customWidth="1"/>
    <col min="21" max="21" width="0.85546875" style="3" customWidth="1"/>
  </cols>
  <sheetData>
    <row r="1" spans="1:21" ht="99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104"/>
      <c r="K1" s="104"/>
      <c r="L1" s="83" t="s">
        <v>648</v>
      </c>
      <c r="M1" s="83" t="s">
        <v>587</v>
      </c>
      <c r="N1" s="83" t="s">
        <v>480</v>
      </c>
      <c r="O1" s="83" t="s">
        <v>512</v>
      </c>
      <c r="P1" s="83" t="s">
        <v>435</v>
      </c>
      <c r="Q1" s="83" t="s">
        <v>300</v>
      </c>
      <c r="R1" s="83" t="s">
        <v>222</v>
      </c>
      <c r="S1" s="83" t="s">
        <v>172</v>
      </c>
      <c r="T1" s="83" t="s">
        <v>102</v>
      </c>
      <c r="U1" s="13"/>
    </row>
    <row r="2" spans="1:21" ht="42" customHeight="1">
      <c r="A2" s="97" t="s">
        <v>639</v>
      </c>
      <c r="B2" s="98"/>
      <c r="C2" s="98"/>
      <c r="D2" s="98"/>
      <c r="E2" s="98"/>
      <c r="F2" s="98"/>
      <c r="G2" s="99"/>
      <c r="H2" s="10"/>
      <c r="I2" s="91"/>
      <c r="J2" s="105"/>
      <c r="K2" s="105"/>
      <c r="L2" s="84"/>
      <c r="M2" s="84"/>
      <c r="N2" s="84"/>
      <c r="O2" s="84"/>
      <c r="P2" s="84"/>
      <c r="Q2" s="84"/>
      <c r="R2" s="84"/>
      <c r="S2" s="84"/>
      <c r="T2" s="84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3" s="19" customFormat="1" ht="15" customHeight="1">
      <c r="A4" s="36">
        <v>1</v>
      </c>
      <c r="B4" s="47" t="s">
        <v>76</v>
      </c>
      <c r="C4" s="47" t="s">
        <v>77</v>
      </c>
      <c r="D4" s="36" t="s">
        <v>9</v>
      </c>
      <c r="E4" s="47" t="s">
        <v>23</v>
      </c>
      <c r="F4" s="36" t="s">
        <v>20</v>
      </c>
      <c r="G4" s="36">
        <f aca="true" t="shared" si="0" ref="G4:G37">SUM(I4:T4)</f>
        <v>280</v>
      </c>
      <c r="H4" s="16"/>
      <c r="I4" s="70"/>
      <c r="J4" s="61"/>
      <c r="K4" s="61"/>
      <c r="L4" s="61"/>
      <c r="M4" s="61">
        <v>110</v>
      </c>
      <c r="N4" s="61"/>
      <c r="O4" s="61"/>
      <c r="P4" s="61">
        <v>60</v>
      </c>
      <c r="Q4" s="61">
        <v>50</v>
      </c>
      <c r="R4" s="61"/>
      <c r="S4" s="61"/>
      <c r="T4" s="61">
        <v>60</v>
      </c>
      <c r="U4" s="16"/>
      <c r="V4" s="95"/>
      <c r="W4" s="106"/>
    </row>
    <row r="5" spans="1:21" ht="15" customHeight="1">
      <c r="A5" s="36">
        <v>2</v>
      </c>
      <c r="B5" s="47" t="s">
        <v>406</v>
      </c>
      <c r="C5" s="47" t="s">
        <v>407</v>
      </c>
      <c r="D5" s="36" t="s">
        <v>9</v>
      </c>
      <c r="E5" s="47" t="s">
        <v>37</v>
      </c>
      <c r="F5" s="36" t="s">
        <v>20</v>
      </c>
      <c r="G5" s="36">
        <f t="shared" si="0"/>
        <v>215</v>
      </c>
      <c r="H5" s="12"/>
      <c r="I5" s="70"/>
      <c r="J5" s="61"/>
      <c r="K5" s="61"/>
      <c r="L5" s="61"/>
      <c r="M5" s="61">
        <v>80</v>
      </c>
      <c r="N5" s="61">
        <v>90</v>
      </c>
      <c r="O5" s="61"/>
      <c r="P5" s="61"/>
      <c r="Q5" s="61">
        <v>45</v>
      </c>
      <c r="R5" s="61"/>
      <c r="S5" s="61"/>
      <c r="T5" s="61"/>
      <c r="U5" s="16"/>
    </row>
    <row r="6" spans="1:21" ht="15" customHeight="1">
      <c r="A6" s="36">
        <v>3</v>
      </c>
      <c r="B6" s="47" t="s">
        <v>408</v>
      </c>
      <c r="C6" s="47" t="s">
        <v>409</v>
      </c>
      <c r="D6" s="36" t="s">
        <v>9</v>
      </c>
      <c r="E6" s="47" t="s">
        <v>24</v>
      </c>
      <c r="F6" s="36" t="s">
        <v>28</v>
      </c>
      <c r="G6" s="36">
        <f t="shared" si="0"/>
        <v>212.5</v>
      </c>
      <c r="H6" s="12"/>
      <c r="I6" s="70"/>
      <c r="J6" s="61"/>
      <c r="K6" s="61"/>
      <c r="L6" s="61">
        <v>27.5</v>
      </c>
      <c r="M6" s="61"/>
      <c r="N6" s="61">
        <v>85</v>
      </c>
      <c r="O6" s="61">
        <v>60</v>
      </c>
      <c r="P6" s="61"/>
      <c r="Q6" s="61">
        <v>40</v>
      </c>
      <c r="R6" s="61"/>
      <c r="S6" s="61"/>
      <c r="T6" s="61"/>
      <c r="U6" s="16"/>
    </row>
    <row r="7" spans="1:21" ht="15" customHeight="1">
      <c r="A7" s="36">
        <v>4</v>
      </c>
      <c r="B7" s="47" t="s">
        <v>403</v>
      </c>
      <c r="C7" s="47" t="s">
        <v>404</v>
      </c>
      <c r="D7" s="36" t="s">
        <v>9</v>
      </c>
      <c r="E7" s="47" t="s">
        <v>405</v>
      </c>
      <c r="F7" s="36" t="s">
        <v>21</v>
      </c>
      <c r="G7" s="36">
        <f t="shared" si="0"/>
        <v>165</v>
      </c>
      <c r="H7" s="12"/>
      <c r="I7" s="70"/>
      <c r="J7" s="61"/>
      <c r="K7" s="61"/>
      <c r="L7" s="61"/>
      <c r="M7" s="61"/>
      <c r="N7" s="61">
        <v>110</v>
      </c>
      <c r="O7" s="61"/>
      <c r="P7" s="61"/>
      <c r="Q7" s="61">
        <v>55</v>
      </c>
      <c r="R7" s="61"/>
      <c r="S7" s="61"/>
      <c r="T7" s="61"/>
      <c r="U7" s="16"/>
    </row>
    <row r="8" spans="1:21" ht="15" customHeight="1">
      <c r="A8" s="36">
        <v>4</v>
      </c>
      <c r="B8" s="47" t="s">
        <v>410</v>
      </c>
      <c r="C8" s="47" t="s">
        <v>411</v>
      </c>
      <c r="D8" s="36" t="s">
        <v>9</v>
      </c>
      <c r="E8" s="47" t="s">
        <v>24</v>
      </c>
      <c r="F8" s="36" t="s">
        <v>21</v>
      </c>
      <c r="G8" s="36">
        <f t="shared" si="0"/>
        <v>165</v>
      </c>
      <c r="H8" s="12"/>
      <c r="I8" s="70"/>
      <c r="J8" s="61"/>
      <c r="K8" s="61"/>
      <c r="L8" s="61"/>
      <c r="M8" s="61"/>
      <c r="N8" s="61">
        <v>80</v>
      </c>
      <c r="O8" s="61">
        <v>50</v>
      </c>
      <c r="P8" s="61"/>
      <c r="Q8" s="61">
        <v>35</v>
      </c>
      <c r="R8" s="61"/>
      <c r="S8" s="61"/>
      <c r="T8" s="61"/>
      <c r="U8" s="16"/>
    </row>
    <row r="9" spans="1:21" ht="15" customHeight="1">
      <c r="A9" s="36">
        <v>5</v>
      </c>
      <c r="B9" s="47" t="s">
        <v>400</v>
      </c>
      <c r="C9" s="47" t="s">
        <v>401</v>
      </c>
      <c r="D9" s="36" t="s">
        <v>9</v>
      </c>
      <c r="E9" s="47" t="s">
        <v>402</v>
      </c>
      <c r="F9" s="36" t="s">
        <v>21</v>
      </c>
      <c r="G9" s="36">
        <f t="shared" si="0"/>
        <v>155</v>
      </c>
      <c r="H9" s="12"/>
      <c r="I9" s="70"/>
      <c r="J9" s="61"/>
      <c r="K9" s="61"/>
      <c r="L9" s="61"/>
      <c r="M9" s="61"/>
      <c r="N9" s="61">
        <v>95</v>
      </c>
      <c r="O9" s="61"/>
      <c r="P9" s="61"/>
      <c r="Q9" s="61">
        <v>60</v>
      </c>
      <c r="R9" s="61"/>
      <c r="S9" s="61"/>
      <c r="T9" s="61"/>
      <c r="U9" s="16"/>
    </row>
    <row r="10" spans="1:21" ht="15" customHeight="1">
      <c r="A10" s="36">
        <v>6</v>
      </c>
      <c r="B10" s="47" t="s">
        <v>433</v>
      </c>
      <c r="C10" s="47" t="s">
        <v>434</v>
      </c>
      <c r="D10" s="36" t="s">
        <v>9</v>
      </c>
      <c r="E10" s="47" t="s">
        <v>24</v>
      </c>
      <c r="F10" s="36" t="s">
        <v>31</v>
      </c>
      <c r="G10" s="36">
        <f t="shared" si="0"/>
        <v>110</v>
      </c>
      <c r="H10" s="12"/>
      <c r="I10" s="70"/>
      <c r="J10" s="61"/>
      <c r="K10" s="61"/>
      <c r="L10" s="61"/>
      <c r="M10" s="61"/>
      <c r="N10" s="61"/>
      <c r="O10" s="61"/>
      <c r="P10" s="61">
        <v>50</v>
      </c>
      <c r="Q10" s="61"/>
      <c r="R10" s="61"/>
      <c r="S10" s="61">
        <v>60</v>
      </c>
      <c r="T10" s="61"/>
      <c r="U10" s="16"/>
    </row>
    <row r="11" spans="1:21" ht="15" customHeight="1">
      <c r="A11" s="36">
        <v>6</v>
      </c>
      <c r="B11" s="47" t="s">
        <v>59</v>
      </c>
      <c r="C11" s="47" t="s">
        <v>60</v>
      </c>
      <c r="D11" s="36" t="s">
        <v>9</v>
      </c>
      <c r="E11" s="47" t="s">
        <v>61</v>
      </c>
      <c r="F11" s="36" t="s">
        <v>20</v>
      </c>
      <c r="G11" s="36">
        <f t="shared" si="0"/>
        <v>110</v>
      </c>
      <c r="H11" s="12"/>
      <c r="I11" s="70"/>
      <c r="J11" s="61"/>
      <c r="K11" s="61"/>
      <c r="L11" s="61"/>
      <c r="M11" s="61">
        <v>85</v>
      </c>
      <c r="N11" s="61"/>
      <c r="O11" s="61"/>
      <c r="P11" s="61"/>
      <c r="Q11" s="61"/>
      <c r="R11" s="61"/>
      <c r="S11" s="61"/>
      <c r="T11" s="61">
        <v>25</v>
      </c>
      <c r="U11" s="16"/>
    </row>
    <row r="12" spans="1:21" ht="15" customHeight="1">
      <c r="A12" s="36">
        <v>7</v>
      </c>
      <c r="B12" s="47" t="s">
        <v>610</v>
      </c>
      <c r="C12" s="47" t="s">
        <v>611</v>
      </c>
      <c r="D12" s="36" t="s">
        <v>9</v>
      </c>
      <c r="E12" s="47" t="s">
        <v>49</v>
      </c>
      <c r="F12" s="36" t="s">
        <v>20</v>
      </c>
      <c r="G12" s="36">
        <f t="shared" si="0"/>
        <v>95</v>
      </c>
      <c r="H12" s="12"/>
      <c r="I12" s="70"/>
      <c r="J12" s="61"/>
      <c r="K12" s="61"/>
      <c r="L12" s="61"/>
      <c r="M12" s="61">
        <v>95</v>
      </c>
      <c r="N12" s="61"/>
      <c r="O12" s="61"/>
      <c r="P12" s="61"/>
      <c r="Q12" s="61"/>
      <c r="R12" s="61"/>
      <c r="S12" s="61"/>
      <c r="T12" s="61"/>
      <c r="U12" s="16"/>
    </row>
    <row r="13" spans="1:21" ht="15" customHeight="1">
      <c r="A13" s="36">
        <v>8</v>
      </c>
      <c r="B13" s="73" t="s">
        <v>201</v>
      </c>
      <c r="C13" s="47" t="s">
        <v>202</v>
      </c>
      <c r="D13" s="36" t="s">
        <v>9</v>
      </c>
      <c r="E13" s="47" t="s">
        <v>24</v>
      </c>
      <c r="F13" s="36" t="s">
        <v>31</v>
      </c>
      <c r="G13" s="36">
        <f t="shared" si="0"/>
        <v>80</v>
      </c>
      <c r="H13" s="16"/>
      <c r="I13" s="70"/>
      <c r="J13" s="61"/>
      <c r="K13" s="61"/>
      <c r="L13" s="61"/>
      <c r="M13" s="61"/>
      <c r="N13" s="61"/>
      <c r="O13" s="61"/>
      <c r="P13" s="61">
        <v>40</v>
      </c>
      <c r="Q13" s="61"/>
      <c r="R13" s="61"/>
      <c r="S13" s="61">
        <v>40</v>
      </c>
      <c r="T13" s="61"/>
      <c r="U13" s="16"/>
    </row>
    <row r="14" spans="1:21" ht="15" customHeight="1">
      <c r="A14" s="36">
        <v>9</v>
      </c>
      <c r="B14" s="47" t="s">
        <v>203</v>
      </c>
      <c r="C14" s="47" t="s">
        <v>204</v>
      </c>
      <c r="D14" s="36" t="s">
        <v>9</v>
      </c>
      <c r="E14" s="47" t="s">
        <v>24</v>
      </c>
      <c r="F14" s="36" t="s">
        <v>31</v>
      </c>
      <c r="G14" s="64">
        <f t="shared" si="0"/>
        <v>75</v>
      </c>
      <c r="H14" s="16"/>
      <c r="I14" s="70"/>
      <c r="J14" s="61"/>
      <c r="K14" s="61"/>
      <c r="L14" s="61"/>
      <c r="M14" s="61"/>
      <c r="N14" s="61"/>
      <c r="O14" s="61"/>
      <c r="P14" s="61">
        <v>45</v>
      </c>
      <c r="Q14" s="61"/>
      <c r="R14" s="61"/>
      <c r="S14" s="61">
        <v>30</v>
      </c>
      <c r="T14" s="61"/>
      <c r="U14" s="16"/>
    </row>
    <row r="15" spans="1:21" ht="15" customHeight="1">
      <c r="A15" s="36">
        <v>9</v>
      </c>
      <c r="B15" s="59" t="s">
        <v>506</v>
      </c>
      <c r="C15" s="59" t="s">
        <v>507</v>
      </c>
      <c r="D15" s="58" t="s">
        <v>9</v>
      </c>
      <c r="E15" s="59" t="s">
        <v>320</v>
      </c>
      <c r="F15" s="58" t="s">
        <v>21</v>
      </c>
      <c r="G15" s="36">
        <f t="shared" si="0"/>
        <v>75</v>
      </c>
      <c r="H15" s="12"/>
      <c r="I15" s="77"/>
      <c r="J15" s="62"/>
      <c r="K15" s="62"/>
      <c r="L15" s="62"/>
      <c r="M15" s="62"/>
      <c r="N15" s="62">
        <v>75</v>
      </c>
      <c r="O15" s="62"/>
      <c r="P15" s="62"/>
      <c r="Q15" s="62"/>
      <c r="R15" s="62"/>
      <c r="S15" s="62"/>
      <c r="T15" s="62"/>
      <c r="U15" s="16"/>
    </row>
    <row r="16" spans="1:21" ht="15" customHeight="1">
      <c r="A16" s="36">
        <v>9</v>
      </c>
      <c r="B16" s="59" t="s">
        <v>612</v>
      </c>
      <c r="C16" s="59" t="s">
        <v>613</v>
      </c>
      <c r="D16" s="36" t="s">
        <v>9</v>
      </c>
      <c r="E16" s="59" t="s">
        <v>46</v>
      </c>
      <c r="F16" s="58" t="s">
        <v>20</v>
      </c>
      <c r="G16" s="36">
        <f t="shared" si="0"/>
        <v>75</v>
      </c>
      <c r="H16" s="12"/>
      <c r="I16" s="77"/>
      <c r="J16" s="62"/>
      <c r="K16" s="62"/>
      <c r="L16" s="62"/>
      <c r="M16" s="62">
        <v>75</v>
      </c>
      <c r="N16" s="62"/>
      <c r="O16" s="62"/>
      <c r="P16" s="62"/>
      <c r="Q16" s="62"/>
      <c r="R16" s="62"/>
      <c r="S16" s="62"/>
      <c r="T16" s="62"/>
      <c r="U16" s="16"/>
    </row>
    <row r="17" spans="1:21" ht="15" customHeight="1">
      <c r="A17" s="36">
        <v>10</v>
      </c>
      <c r="B17" s="59" t="s">
        <v>551</v>
      </c>
      <c r="C17" s="59" t="s">
        <v>552</v>
      </c>
      <c r="D17" s="58" t="s">
        <v>9</v>
      </c>
      <c r="E17" s="59" t="s">
        <v>24</v>
      </c>
      <c r="F17" s="58" t="s">
        <v>28</v>
      </c>
      <c r="G17" s="36">
        <f t="shared" si="0"/>
        <v>70</v>
      </c>
      <c r="H17" s="12"/>
      <c r="I17" s="77"/>
      <c r="J17" s="62"/>
      <c r="K17" s="62"/>
      <c r="L17" s="62">
        <v>25</v>
      </c>
      <c r="M17" s="62"/>
      <c r="N17" s="62"/>
      <c r="O17" s="62">
        <v>45</v>
      </c>
      <c r="P17" s="62"/>
      <c r="Q17" s="62"/>
      <c r="R17" s="62"/>
      <c r="S17" s="62"/>
      <c r="T17" s="62"/>
      <c r="U17" s="16"/>
    </row>
    <row r="18" spans="1:21" ht="15" customHeight="1">
      <c r="A18" s="36">
        <v>11</v>
      </c>
      <c r="B18" s="59" t="s">
        <v>241</v>
      </c>
      <c r="C18" s="59" t="s">
        <v>242</v>
      </c>
      <c r="D18" s="36" t="s">
        <v>9</v>
      </c>
      <c r="E18" s="59" t="s">
        <v>243</v>
      </c>
      <c r="F18" s="58" t="s">
        <v>221</v>
      </c>
      <c r="G18" s="64">
        <f t="shared" si="0"/>
        <v>60</v>
      </c>
      <c r="H18" s="12"/>
      <c r="I18" s="77"/>
      <c r="J18" s="62"/>
      <c r="K18" s="62"/>
      <c r="L18" s="62"/>
      <c r="M18" s="62"/>
      <c r="N18" s="62"/>
      <c r="O18" s="62"/>
      <c r="P18" s="62"/>
      <c r="Q18" s="62"/>
      <c r="R18" s="62">
        <v>60</v>
      </c>
      <c r="S18" s="62"/>
      <c r="T18" s="62"/>
      <c r="U18" s="16"/>
    </row>
    <row r="19" spans="1:21" ht="15" customHeight="1">
      <c r="A19" s="36">
        <v>12</v>
      </c>
      <c r="B19" s="59" t="s">
        <v>449</v>
      </c>
      <c r="C19" s="59" t="s">
        <v>450</v>
      </c>
      <c r="D19" s="58" t="s">
        <v>9</v>
      </c>
      <c r="E19" s="59" t="s">
        <v>24</v>
      </c>
      <c r="F19" s="58" t="s">
        <v>451</v>
      </c>
      <c r="G19" s="36">
        <f t="shared" si="0"/>
        <v>55</v>
      </c>
      <c r="H19" s="12"/>
      <c r="I19" s="77"/>
      <c r="J19" s="62"/>
      <c r="K19" s="62"/>
      <c r="L19" s="62"/>
      <c r="M19" s="62"/>
      <c r="N19" s="62"/>
      <c r="O19" s="62"/>
      <c r="P19" s="62">
        <v>55</v>
      </c>
      <c r="Q19" s="62"/>
      <c r="R19" s="62"/>
      <c r="S19" s="62"/>
      <c r="T19" s="62"/>
      <c r="U19" s="16"/>
    </row>
    <row r="20" spans="1:21" ht="15" customHeight="1">
      <c r="A20" s="36">
        <v>13</v>
      </c>
      <c r="B20" s="59" t="s">
        <v>158</v>
      </c>
      <c r="C20" s="59" t="s">
        <v>159</v>
      </c>
      <c r="D20" s="36" t="s">
        <v>9</v>
      </c>
      <c r="E20" s="59" t="s">
        <v>49</v>
      </c>
      <c r="F20" s="58" t="s">
        <v>20</v>
      </c>
      <c r="G20" s="36">
        <f t="shared" si="0"/>
        <v>50</v>
      </c>
      <c r="H20" s="16"/>
      <c r="I20" s="7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>
        <v>50</v>
      </c>
      <c r="U20" s="16"/>
    </row>
    <row r="21" spans="1:21" ht="15" customHeight="1">
      <c r="A21" s="36">
        <v>13</v>
      </c>
      <c r="B21" s="59" t="s">
        <v>244</v>
      </c>
      <c r="C21" s="59" t="s">
        <v>245</v>
      </c>
      <c r="D21" s="58" t="s">
        <v>9</v>
      </c>
      <c r="E21" s="59" t="s">
        <v>24</v>
      </c>
      <c r="F21" s="58" t="s">
        <v>233</v>
      </c>
      <c r="G21" s="36">
        <f t="shared" si="0"/>
        <v>50</v>
      </c>
      <c r="H21" s="16"/>
      <c r="I21" s="77"/>
      <c r="J21" s="62"/>
      <c r="K21" s="62"/>
      <c r="L21" s="62"/>
      <c r="M21" s="62"/>
      <c r="N21" s="62"/>
      <c r="O21" s="62"/>
      <c r="P21" s="62"/>
      <c r="Q21" s="62"/>
      <c r="R21" s="62">
        <v>50</v>
      </c>
      <c r="S21" s="62"/>
      <c r="T21" s="62"/>
      <c r="U21" s="16"/>
    </row>
    <row r="22" spans="1:21" ht="15" customHeight="1">
      <c r="A22" s="36">
        <v>14</v>
      </c>
      <c r="B22" s="59" t="s">
        <v>79</v>
      </c>
      <c r="C22" s="59" t="s">
        <v>160</v>
      </c>
      <c r="D22" s="36" t="s">
        <v>9</v>
      </c>
      <c r="E22" s="59" t="s">
        <v>49</v>
      </c>
      <c r="F22" s="58" t="s">
        <v>20</v>
      </c>
      <c r="G22" s="64">
        <f t="shared" si="0"/>
        <v>45</v>
      </c>
      <c r="H22" s="16"/>
      <c r="I22" s="7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>
        <v>45</v>
      </c>
      <c r="U22" s="16"/>
    </row>
    <row r="23" spans="1:21" ht="15" customHeight="1">
      <c r="A23" s="61">
        <v>15</v>
      </c>
      <c r="B23" s="82" t="s">
        <v>246</v>
      </c>
      <c r="C23" s="82" t="s">
        <v>247</v>
      </c>
      <c r="D23" s="62" t="s">
        <v>9</v>
      </c>
      <c r="E23" s="82" t="s">
        <v>248</v>
      </c>
      <c r="F23" s="62" t="s">
        <v>249</v>
      </c>
      <c r="G23" s="61">
        <f t="shared" si="0"/>
        <v>40</v>
      </c>
      <c r="H23" s="16"/>
      <c r="I23" s="77"/>
      <c r="J23" s="62"/>
      <c r="K23" s="62"/>
      <c r="L23" s="62"/>
      <c r="M23" s="62"/>
      <c r="N23" s="62"/>
      <c r="O23" s="62"/>
      <c r="P23" s="62"/>
      <c r="Q23" s="62"/>
      <c r="R23" s="62">
        <v>40</v>
      </c>
      <c r="S23" s="62"/>
      <c r="T23" s="62"/>
      <c r="U23" s="16"/>
    </row>
    <row r="24" spans="1:21" ht="15" customHeight="1">
      <c r="A24" s="36">
        <v>15</v>
      </c>
      <c r="B24" s="59" t="s">
        <v>553</v>
      </c>
      <c r="C24" s="59" t="s">
        <v>554</v>
      </c>
      <c r="D24" s="36" t="s">
        <v>9</v>
      </c>
      <c r="E24" s="59" t="s">
        <v>24</v>
      </c>
      <c r="F24" s="58" t="s">
        <v>28</v>
      </c>
      <c r="G24" s="36">
        <f t="shared" si="0"/>
        <v>40</v>
      </c>
      <c r="H24" s="12"/>
      <c r="I24" s="77"/>
      <c r="J24" s="62"/>
      <c r="K24" s="62"/>
      <c r="L24" s="62"/>
      <c r="M24" s="62"/>
      <c r="N24" s="62"/>
      <c r="O24" s="62">
        <v>40</v>
      </c>
      <c r="P24" s="62"/>
      <c r="Q24" s="62"/>
      <c r="R24" s="62"/>
      <c r="S24" s="62"/>
      <c r="T24" s="62"/>
      <c r="U24" s="16"/>
    </row>
    <row r="25" spans="1:21" ht="15" customHeight="1">
      <c r="A25" s="36">
        <v>16</v>
      </c>
      <c r="B25" s="81" t="s">
        <v>66</v>
      </c>
      <c r="C25" s="59" t="s">
        <v>67</v>
      </c>
      <c r="D25" s="58" t="s">
        <v>9</v>
      </c>
      <c r="E25" s="59" t="s">
        <v>37</v>
      </c>
      <c r="F25" s="58" t="s">
        <v>20</v>
      </c>
      <c r="G25" s="36">
        <f t="shared" si="0"/>
        <v>35</v>
      </c>
      <c r="H25" s="16"/>
      <c r="I25" s="7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>
        <v>35</v>
      </c>
      <c r="U25" s="16"/>
    </row>
    <row r="26" spans="1:21" ht="15" customHeight="1">
      <c r="A26" s="36">
        <v>16</v>
      </c>
      <c r="B26" s="59" t="s">
        <v>205</v>
      </c>
      <c r="C26" s="59" t="s">
        <v>206</v>
      </c>
      <c r="D26" s="36" t="s">
        <v>9</v>
      </c>
      <c r="E26" s="59" t="s">
        <v>192</v>
      </c>
      <c r="F26" s="58" t="s">
        <v>31</v>
      </c>
      <c r="G26" s="36">
        <f t="shared" si="0"/>
        <v>35</v>
      </c>
      <c r="H26" s="12"/>
      <c r="I26" s="77"/>
      <c r="J26" s="62"/>
      <c r="K26" s="62"/>
      <c r="L26" s="62"/>
      <c r="M26" s="62"/>
      <c r="N26" s="62"/>
      <c r="O26" s="62"/>
      <c r="P26" s="62">
        <v>15</v>
      </c>
      <c r="Q26" s="62"/>
      <c r="R26" s="62"/>
      <c r="S26" s="62">
        <v>20</v>
      </c>
      <c r="T26" s="62"/>
      <c r="U26" s="16"/>
    </row>
    <row r="27" spans="1:21" ht="15" customHeight="1">
      <c r="A27" s="36">
        <v>16</v>
      </c>
      <c r="B27" s="59" t="s">
        <v>452</v>
      </c>
      <c r="C27" s="59" t="s">
        <v>453</v>
      </c>
      <c r="D27" s="58" t="s">
        <v>9</v>
      </c>
      <c r="E27" s="59" t="s">
        <v>192</v>
      </c>
      <c r="F27" s="58" t="s">
        <v>31</v>
      </c>
      <c r="G27" s="36">
        <f t="shared" si="0"/>
        <v>35</v>
      </c>
      <c r="H27" s="12"/>
      <c r="I27" s="77"/>
      <c r="J27" s="62"/>
      <c r="K27" s="62"/>
      <c r="L27" s="62"/>
      <c r="M27" s="62"/>
      <c r="N27" s="62"/>
      <c r="O27" s="62"/>
      <c r="P27" s="62">
        <v>35</v>
      </c>
      <c r="Q27" s="62"/>
      <c r="R27" s="62"/>
      <c r="S27" s="62"/>
      <c r="T27" s="62"/>
      <c r="U27" s="16"/>
    </row>
    <row r="28" spans="1:21" ht="15" customHeight="1">
      <c r="A28" s="36">
        <v>17</v>
      </c>
      <c r="B28" s="59" t="s">
        <v>250</v>
      </c>
      <c r="C28" s="59" t="s">
        <v>251</v>
      </c>
      <c r="D28" s="36" t="s">
        <v>9</v>
      </c>
      <c r="E28" s="59" t="s">
        <v>24</v>
      </c>
      <c r="F28" s="58" t="s">
        <v>221</v>
      </c>
      <c r="G28" s="36">
        <f t="shared" si="0"/>
        <v>30</v>
      </c>
      <c r="H28" s="12"/>
      <c r="I28" s="77"/>
      <c r="J28" s="62"/>
      <c r="K28" s="62"/>
      <c r="L28" s="62"/>
      <c r="M28" s="62"/>
      <c r="N28" s="62"/>
      <c r="O28" s="62"/>
      <c r="P28" s="62"/>
      <c r="Q28" s="62"/>
      <c r="R28" s="62">
        <v>30</v>
      </c>
      <c r="S28" s="62"/>
      <c r="T28" s="62"/>
      <c r="U28" s="16"/>
    </row>
    <row r="29" spans="1:21" ht="15" customHeight="1">
      <c r="A29" s="36">
        <v>17</v>
      </c>
      <c r="B29" s="59" t="s">
        <v>654</v>
      </c>
      <c r="C29" s="59" t="s">
        <v>655</v>
      </c>
      <c r="D29" s="58" t="s">
        <v>9</v>
      </c>
      <c r="E29" s="59" t="s">
        <v>24</v>
      </c>
      <c r="F29" s="58" t="s">
        <v>28</v>
      </c>
      <c r="G29" s="36">
        <f t="shared" si="0"/>
        <v>30</v>
      </c>
      <c r="H29" s="12"/>
      <c r="I29" s="77"/>
      <c r="J29" s="62"/>
      <c r="K29" s="62"/>
      <c r="L29" s="62">
        <v>30</v>
      </c>
      <c r="M29" s="62"/>
      <c r="N29" s="62"/>
      <c r="O29" s="62"/>
      <c r="P29" s="62"/>
      <c r="Q29" s="62"/>
      <c r="R29" s="62"/>
      <c r="S29" s="62"/>
      <c r="T29" s="62"/>
      <c r="U29" s="16"/>
    </row>
    <row r="30" spans="1:21" ht="15" customHeight="1">
      <c r="A30" s="36">
        <v>18</v>
      </c>
      <c r="B30" s="47" t="s">
        <v>454</v>
      </c>
      <c r="C30" s="47" t="s">
        <v>455</v>
      </c>
      <c r="D30" s="36" t="s">
        <v>9</v>
      </c>
      <c r="E30" s="47" t="s">
        <v>456</v>
      </c>
      <c r="F30" s="36" t="s">
        <v>439</v>
      </c>
      <c r="G30" s="36">
        <f t="shared" si="0"/>
        <v>20</v>
      </c>
      <c r="H30" s="17"/>
      <c r="I30" s="70"/>
      <c r="J30" s="61"/>
      <c r="K30" s="61"/>
      <c r="L30" s="61"/>
      <c r="M30" s="61"/>
      <c r="N30" s="61"/>
      <c r="O30" s="61"/>
      <c r="P30" s="61">
        <v>20</v>
      </c>
      <c r="Q30" s="61"/>
      <c r="R30" s="61"/>
      <c r="S30" s="61"/>
      <c r="T30" s="61"/>
      <c r="U30" s="16"/>
    </row>
    <row r="31" spans="1:21" ht="15" customHeight="1">
      <c r="A31" s="36">
        <v>19</v>
      </c>
      <c r="B31" s="47" t="s">
        <v>457</v>
      </c>
      <c r="C31" s="47" t="s">
        <v>458</v>
      </c>
      <c r="D31" s="58" t="s">
        <v>9</v>
      </c>
      <c r="E31" s="47" t="s">
        <v>24</v>
      </c>
      <c r="F31" s="36" t="s">
        <v>31</v>
      </c>
      <c r="G31" s="36">
        <f t="shared" si="0"/>
        <v>10</v>
      </c>
      <c r="H31" s="17"/>
      <c r="I31" s="70"/>
      <c r="J31" s="61"/>
      <c r="K31" s="61"/>
      <c r="L31" s="61"/>
      <c r="M31" s="61"/>
      <c r="N31" s="61"/>
      <c r="O31" s="61"/>
      <c r="P31" s="61">
        <v>10</v>
      </c>
      <c r="Q31" s="61"/>
      <c r="R31" s="61"/>
      <c r="S31" s="61"/>
      <c r="T31" s="61"/>
      <c r="U31" s="16"/>
    </row>
    <row r="32" spans="1:21" ht="15" customHeight="1">
      <c r="A32" s="36"/>
      <c r="B32" s="47"/>
      <c r="C32" s="47"/>
      <c r="D32" s="36" t="s">
        <v>9</v>
      </c>
      <c r="E32" s="47"/>
      <c r="F32" s="36"/>
      <c r="G32" s="36">
        <f t="shared" si="0"/>
        <v>0</v>
      </c>
      <c r="H32" s="18"/>
      <c r="I32" s="7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16"/>
    </row>
    <row r="33" spans="1:21" ht="15" customHeight="1">
      <c r="A33" s="36"/>
      <c r="B33" s="47"/>
      <c r="C33" s="47"/>
      <c r="D33" s="58" t="s">
        <v>9</v>
      </c>
      <c r="E33" s="47"/>
      <c r="F33" s="36"/>
      <c r="G33" s="36">
        <f t="shared" si="0"/>
        <v>0</v>
      </c>
      <c r="H33" s="17"/>
      <c r="I33" s="7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16"/>
    </row>
    <row r="34" spans="1:21" ht="15" customHeight="1">
      <c r="A34" s="36"/>
      <c r="B34" s="47"/>
      <c r="C34" s="47"/>
      <c r="D34" s="36" t="s">
        <v>9</v>
      </c>
      <c r="E34" s="47"/>
      <c r="F34" s="36"/>
      <c r="G34" s="36">
        <f t="shared" si="0"/>
        <v>0</v>
      </c>
      <c r="H34" s="17"/>
      <c r="I34" s="7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16"/>
    </row>
    <row r="35" spans="1:21" ht="15" customHeight="1">
      <c r="A35" s="36"/>
      <c r="B35" s="47"/>
      <c r="C35" s="47"/>
      <c r="D35" s="58" t="s">
        <v>9</v>
      </c>
      <c r="E35" s="47"/>
      <c r="F35" s="36"/>
      <c r="G35" s="36">
        <f t="shared" si="0"/>
        <v>0</v>
      </c>
      <c r="H35" s="17"/>
      <c r="I35" s="7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16"/>
    </row>
    <row r="36" spans="1:21" ht="15" customHeight="1">
      <c r="A36" s="36"/>
      <c r="B36" s="47"/>
      <c r="C36" s="47"/>
      <c r="D36" s="36" t="s">
        <v>9</v>
      </c>
      <c r="E36" s="47"/>
      <c r="F36" s="36"/>
      <c r="G36" s="36">
        <f t="shared" si="0"/>
        <v>0</v>
      </c>
      <c r="H36" s="18"/>
      <c r="I36" s="7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16"/>
    </row>
    <row r="37" spans="1:21" ht="15" customHeight="1">
      <c r="A37" s="36"/>
      <c r="B37" s="47"/>
      <c r="C37" s="47"/>
      <c r="D37" s="58" t="s">
        <v>9</v>
      </c>
      <c r="E37" s="47"/>
      <c r="F37" s="36"/>
      <c r="G37" s="36">
        <f t="shared" si="0"/>
        <v>0</v>
      </c>
      <c r="H37" s="18"/>
      <c r="I37" s="7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16"/>
    </row>
    <row r="38" spans="1:21" ht="4.5" customHeight="1">
      <c r="A38" s="4"/>
      <c r="B38" s="5"/>
      <c r="C38" s="6"/>
      <c r="D38" s="6"/>
      <c r="E38" s="6"/>
      <c r="F38" s="6"/>
      <c r="G38" s="7"/>
      <c r="H38" s="7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8"/>
    </row>
  </sheetData>
  <sheetProtection password="E42B" sheet="1"/>
  <mergeCells count="15">
    <mergeCell ref="A2:G2"/>
    <mergeCell ref="A1:G1"/>
    <mergeCell ref="J1:J2"/>
    <mergeCell ref="I1:I2"/>
    <mergeCell ref="T1:T2"/>
    <mergeCell ref="O1:O2"/>
    <mergeCell ref="N1:N2"/>
    <mergeCell ref="M1:M2"/>
    <mergeCell ref="L1:L2"/>
    <mergeCell ref="K1:K2"/>
    <mergeCell ref="V4:W4"/>
    <mergeCell ref="S1:S2"/>
    <mergeCell ref="R1:R2"/>
    <mergeCell ref="P1:P2"/>
    <mergeCell ref="Q1:Q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40.140625" style="0" bestFit="1" customWidth="1"/>
    <col min="4" max="4" width="8.57421875" style="0" bestFit="1" customWidth="1"/>
    <col min="5" max="5" width="62.28125" style="0" bestFit="1" customWidth="1"/>
    <col min="6" max="6" width="5.28125" style="0" bestFit="1" customWidth="1"/>
    <col min="7" max="7" width="7.8515625" style="0" customWidth="1"/>
    <col min="8" max="8" width="0.85546875" style="3" customWidth="1"/>
    <col min="9" max="9" width="5.7109375" style="45" customWidth="1"/>
    <col min="10" max="18" width="5.421875" style="45" customWidth="1"/>
    <col min="19" max="19" width="5.8515625" style="45" customWidth="1"/>
    <col min="20" max="20" width="5.421875" style="45" customWidth="1"/>
    <col min="21" max="21" width="0.85546875" style="3" customWidth="1"/>
  </cols>
  <sheetData>
    <row r="1" spans="1:21" ht="93.7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 t="s">
        <v>648</v>
      </c>
      <c r="M1" s="83" t="s">
        <v>587</v>
      </c>
      <c r="N1" s="83" t="s">
        <v>480</v>
      </c>
      <c r="O1" s="83" t="s">
        <v>512</v>
      </c>
      <c r="P1" s="83" t="s">
        <v>435</v>
      </c>
      <c r="Q1" s="83" t="s">
        <v>300</v>
      </c>
      <c r="R1" s="83" t="s">
        <v>222</v>
      </c>
      <c r="S1" s="83" t="s">
        <v>172</v>
      </c>
      <c r="T1" s="83" t="s">
        <v>102</v>
      </c>
      <c r="U1" s="13"/>
    </row>
    <row r="2" spans="1:21" ht="36" customHeight="1">
      <c r="A2" s="97" t="s">
        <v>638</v>
      </c>
      <c r="B2" s="98"/>
      <c r="C2" s="98"/>
      <c r="D2" s="98"/>
      <c r="E2" s="98"/>
      <c r="F2" s="98"/>
      <c r="G2" s="99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112</v>
      </c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75</v>
      </c>
      <c r="C4" s="47" t="s">
        <v>165</v>
      </c>
      <c r="D4" s="36" t="s">
        <v>10</v>
      </c>
      <c r="E4" s="47" t="s">
        <v>166</v>
      </c>
      <c r="F4" s="36" t="s">
        <v>21</v>
      </c>
      <c r="G4" s="69">
        <f aca="true" t="shared" si="0" ref="G4:G29">SUM(I4:T4)</f>
        <v>112.5</v>
      </c>
      <c r="H4" s="12"/>
      <c r="I4" s="70"/>
      <c r="J4" s="39"/>
      <c r="K4" s="39"/>
      <c r="L4" s="39"/>
      <c r="M4" s="39"/>
      <c r="N4" s="52">
        <v>47.5</v>
      </c>
      <c r="O4" s="52"/>
      <c r="P4" s="39"/>
      <c r="Q4" s="39">
        <v>25</v>
      </c>
      <c r="R4" s="39"/>
      <c r="S4" s="39"/>
      <c r="T4" s="39">
        <v>40</v>
      </c>
      <c r="U4" s="16"/>
    </row>
    <row r="5" spans="1:21" ht="15" customHeight="1">
      <c r="A5" s="36">
        <v>2</v>
      </c>
      <c r="B5" s="47" t="s">
        <v>161</v>
      </c>
      <c r="C5" s="47" t="s">
        <v>72</v>
      </c>
      <c r="D5" s="36" t="s">
        <v>10</v>
      </c>
      <c r="E5" s="47" t="s">
        <v>49</v>
      </c>
      <c r="F5" s="36" t="s">
        <v>20</v>
      </c>
      <c r="G5" s="69">
        <f t="shared" si="0"/>
        <v>102.5</v>
      </c>
      <c r="H5" s="16"/>
      <c r="I5" s="70"/>
      <c r="J5" s="39"/>
      <c r="K5" s="39"/>
      <c r="L5" s="39"/>
      <c r="M5" s="52">
        <v>47.5</v>
      </c>
      <c r="N5" s="39"/>
      <c r="O5" s="39"/>
      <c r="P5" s="39"/>
      <c r="Q5" s="39"/>
      <c r="R5" s="39"/>
      <c r="S5" s="39"/>
      <c r="T5" s="39">
        <v>55</v>
      </c>
      <c r="U5" s="16"/>
    </row>
    <row r="6" spans="1:21" ht="15" customHeight="1">
      <c r="A6" s="36">
        <v>3</v>
      </c>
      <c r="B6" s="47" t="s">
        <v>207</v>
      </c>
      <c r="C6" s="47" t="s">
        <v>208</v>
      </c>
      <c r="D6" s="36" t="s">
        <v>10</v>
      </c>
      <c r="E6" s="47" t="s">
        <v>24</v>
      </c>
      <c r="F6" s="36" t="s">
        <v>31</v>
      </c>
      <c r="G6" s="64">
        <f t="shared" si="0"/>
        <v>100</v>
      </c>
      <c r="H6" s="16"/>
      <c r="I6" s="70"/>
      <c r="J6" s="39"/>
      <c r="K6" s="39"/>
      <c r="L6" s="39"/>
      <c r="M6" s="39"/>
      <c r="N6" s="52"/>
      <c r="O6" s="52"/>
      <c r="P6" s="39">
        <v>50</v>
      </c>
      <c r="Q6" s="52"/>
      <c r="R6" s="39"/>
      <c r="S6" s="39">
        <v>50</v>
      </c>
      <c r="T6" s="39"/>
      <c r="U6" s="16"/>
    </row>
    <row r="7" spans="1:21" ht="15" customHeight="1">
      <c r="A7" s="36">
        <v>4</v>
      </c>
      <c r="B7" s="47" t="s">
        <v>73</v>
      </c>
      <c r="C7" s="47" t="s">
        <v>162</v>
      </c>
      <c r="D7" s="36" t="s">
        <v>10</v>
      </c>
      <c r="E7" s="47" t="s">
        <v>37</v>
      </c>
      <c r="F7" s="36" t="s">
        <v>20</v>
      </c>
      <c r="G7" s="64">
        <f t="shared" si="0"/>
        <v>95</v>
      </c>
      <c r="H7" s="16"/>
      <c r="I7" s="70"/>
      <c r="J7" s="39"/>
      <c r="K7" s="39"/>
      <c r="L7" s="39"/>
      <c r="M7" s="39">
        <v>45</v>
      </c>
      <c r="N7" s="52"/>
      <c r="O7" s="52"/>
      <c r="P7" s="39"/>
      <c r="Q7" s="52"/>
      <c r="R7" s="39"/>
      <c r="S7" s="39"/>
      <c r="T7" s="39">
        <v>50</v>
      </c>
      <c r="U7" s="16"/>
    </row>
    <row r="8" spans="1:21" ht="15" customHeight="1">
      <c r="A8" s="36">
        <v>5</v>
      </c>
      <c r="B8" s="47" t="s">
        <v>163</v>
      </c>
      <c r="C8" s="47" t="s">
        <v>164</v>
      </c>
      <c r="D8" s="36" t="s">
        <v>10</v>
      </c>
      <c r="E8" s="47" t="s">
        <v>61</v>
      </c>
      <c r="F8" s="36" t="s">
        <v>20</v>
      </c>
      <c r="G8" s="69">
        <f t="shared" si="0"/>
        <v>87.5</v>
      </c>
      <c r="H8" s="16"/>
      <c r="I8" s="70"/>
      <c r="J8" s="39"/>
      <c r="K8" s="39"/>
      <c r="L8" s="39"/>
      <c r="M8" s="52">
        <v>42.5</v>
      </c>
      <c r="N8" s="39"/>
      <c r="O8" s="39"/>
      <c r="P8" s="39"/>
      <c r="Q8" s="39"/>
      <c r="R8" s="39"/>
      <c r="S8" s="39"/>
      <c r="T8" s="39">
        <v>45</v>
      </c>
      <c r="U8" s="16"/>
    </row>
    <row r="9" spans="1:21" ht="15" customHeight="1">
      <c r="A9" s="36">
        <v>6</v>
      </c>
      <c r="B9" s="47" t="s">
        <v>412</v>
      </c>
      <c r="C9" s="50" t="s">
        <v>413</v>
      </c>
      <c r="D9" s="36" t="s">
        <v>10</v>
      </c>
      <c r="E9" s="47" t="s">
        <v>414</v>
      </c>
      <c r="F9" s="36" t="s">
        <v>21</v>
      </c>
      <c r="G9" s="64">
        <f t="shared" si="0"/>
        <v>85</v>
      </c>
      <c r="H9" s="16"/>
      <c r="I9" s="70"/>
      <c r="J9" s="39"/>
      <c r="K9" s="39"/>
      <c r="L9" s="39"/>
      <c r="M9" s="39"/>
      <c r="N9" s="39">
        <v>55</v>
      </c>
      <c r="O9" s="39"/>
      <c r="P9" s="39"/>
      <c r="Q9" s="39">
        <v>30</v>
      </c>
      <c r="R9" s="39"/>
      <c r="S9" s="39"/>
      <c r="T9" s="39"/>
      <c r="U9" s="16"/>
    </row>
    <row r="10" spans="1:21" ht="15" customHeight="1">
      <c r="A10" s="36">
        <v>7</v>
      </c>
      <c r="B10" s="47" t="s">
        <v>459</v>
      </c>
      <c r="C10" s="47" t="s">
        <v>460</v>
      </c>
      <c r="D10" s="36" t="s">
        <v>10</v>
      </c>
      <c r="E10" s="47" t="s">
        <v>24</v>
      </c>
      <c r="F10" s="36" t="s">
        <v>439</v>
      </c>
      <c r="G10" s="64">
        <f t="shared" si="0"/>
        <v>60</v>
      </c>
      <c r="H10" s="12"/>
      <c r="I10" s="70"/>
      <c r="J10" s="39"/>
      <c r="K10" s="39"/>
      <c r="L10" s="39"/>
      <c r="M10" s="39"/>
      <c r="N10" s="39"/>
      <c r="O10" s="39"/>
      <c r="P10" s="39">
        <v>60</v>
      </c>
      <c r="Q10" s="39"/>
      <c r="R10" s="39"/>
      <c r="S10" s="39"/>
      <c r="T10" s="39"/>
      <c r="U10" s="16"/>
    </row>
    <row r="11" spans="1:21" ht="15" customHeight="1">
      <c r="A11" s="36">
        <v>7</v>
      </c>
      <c r="B11" s="47" t="s">
        <v>555</v>
      </c>
      <c r="C11" s="47" t="s">
        <v>556</v>
      </c>
      <c r="D11" s="36" t="s">
        <v>10</v>
      </c>
      <c r="E11" s="47" t="s">
        <v>24</v>
      </c>
      <c r="F11" s="36" t="s">
        <v>28</v>
      </c>
      <c r="G11" s="64">
        <f t="shared" si="0"/>
        <v>60</v>
      </c>
      <c r="H11" s="12"/>
      <c r="I11" s="70"/>
      <c r="J11" s="39"/>
      <c r="K11" s="39"/>
      <c r="L11" s="39"/>
      <c r="M11" s="39"/>
      <c r="N11" s="39"/>
      <c r="O11" s="39">
        <v>60</v>
      </c>
      <c r="P11" s="39"/>
      <c r="Q11" s="39"/>
      <c r="R11" s="39"/>
      <c r="S11" s="39"/>
      <c r="T11" s="39"/>
      <c r="U11" s="16"/>
    </row>
    <row r="12" spans="1:21" ht="15" customHeight="1">
      <c r="A12" s="36">
        <v>8</v>
      </c>
      <c r="B12" s="47" t="s">
        <v>252</v>
      </c>
      <c r="C12" s="47" t="s">
        <v>253</v>
      </c>
      <c r="D12" s="36" t="s">
        <v>10</v>
      </c>
      <c r="E12" s="50" t="s">
        <v>24</v>
      </c>
      <c r="F12" s="36" t="s">
        <v>233</v>
      </c>
      <c r="G12" s="64">
        <f t="shared" si="0"/>
        <v>55</v>
      </c>
      <c r="H12" s="16"/>
      <c r="I12" s="70"/>
      <c r="J12" s="39"/>
      <c r="K12" s="39"/>
      <c r="L12" s="39"/>
      <c r="M12" s="39"/>
      <c r="N12" s="39"/>
      <c r="O12" s="39"/>
      <c r="P12" s="39"/>
      <c r="Q12" s="39"/>
      <c r="R12" s="39">
        <v>55</v>
      </c>
      <c r="S12" s="39"/>
      <c r="T12" s="39"/>
      <c r="U12" s="16"/>
    </row>
    <row r="13" spans="1:21" ht="15" customHeight="1">
      <c r="A13" s="36">
        <v>8</v>
      </c>
      <c r="B13" s="47" t="s">
        <v>461</v>
      </c>
      <c r="C13" s="47" t="s">
        <v>462</v>
      </c>
      <c r="D13" s="36" t="s">
        <v>10</v>
      </c>
      <c r="E13" s="47" t="s">
        <v>24</v>
      </c>
      <c r="F13" s="36" t="s">
        <v>41</v>
      </c>
      <c r="G13" s="64">
        <f t="shared" si="0"/>
        <v>55</v>
      </c>
      <c r="H13" s="16"/>
      <c r="I13" s="70"/>
      <c r="J13" s="39"/>
      <c r="K13" s="39"/>
      <c r="L13" s="39"/>
      <c r="M13" s="39"/>
      <c r="N13" s="39"/>
      <c r="O13" s="39"/>
      <c r="P13" s="39">
        <v>55</v>
      </c>
      <c r="Q13" s="39"/>
      <c r="R13" s="39"/>
      <c r="S13" s="39"/>
      <c r="T13" s="39"/>
      <c r="U13" s="16"/>
    </row>
    <row r="14" spans="1:21" ht="15" customHeight="1">
      <c r="A14" s="36">
        <v>8</v>
      </c>
      <c r="B14" s="59" t="s">
        <v>614</v>
      </c>
      <c r="C14" s="59" t="s">
        <v>615</v>
      </c>
      <c r="D14" s="58" t="s">
        <v>10</v>
      </c>
      <c r="E14" s="59" t="s">
        <v>49</v>
      </c>
      <c r="F14" s="58" t="s">
        <v>20</v>
      </c>
      <c r="G14" s="64">
        <f t="shared" si="0"/>
        <v>55</v>
      </c>
      <c r="H14" s="12"/>
      <c r="I14" s="77"/>
      <c r="J14" s="57"/>
      <c r="K14" s="57"/>
      <c r="L14" s="57"/>
      <c r="M14" s="57">
        <v>55</v>
      </c>
      <c r="N14" s="57"/>
      <c r="O14" s="57"/>
      <c r="P14" s="57"/>
      <c r="Q14" s="57"/>
      <c r="R14" s="57"/>
      <c r="S14" s="57"/>
      <c r="T14" s="57"/>
      <c r="U14" s="16"/>
    </row>
    <row r="15" spans="1:21" ht="15" customHeight="1">
      <c r="A15" s="36">
        <v>9</v>
      </c>
      <c r="B15" s="47" t="s">
        <v>254</v>
      </c>
      <c r="C15" s="47" t="s">
        <v>255</v>
      </c>
      <c r="D15" s="36" t="s">
        <v>10</v>
      </c>
      <c r="E15" s="47" t="s">
        <v>24</v>
      </c>
      <c r="F15" s="36" t="s">
        <v>233</v>
      </c>
      <c r="G15" s="64">
        <f t="shared" si="0"/>
        <v>50</v>
      </c>
      <c r="H15" s="18"/>
      <c r="I15" s="70"/>
      <c r="J15" s="39"/>
      <c r="K15" s="39"/>
      <c r="L15" s="39"/>
      <c r="M15" s="39"/>
      <c r="N15" s="39"/>
      <c r="O15" s="39"/>
      <c r="P15" s="39"/>
      <c r="Q15" s="39"/>
      <c r="R15" s="68">
        <v>50</v>
      </c>
      <c r="S15" s="39"/>
      <c r="T15" s="39"/>
      <c r="U15" s="16"/>
    </row>
    <row r="16" spans="1:21" ht="15" customHeight="1">
      <c r="A16" s="36">
        <v>10</v>
      </c>
      <c r="B16" s="47" t="s">
        <v>209</v>
      </c>
      <c r="C16" s="47" t="s">
        <v>210</v>
      </c>
      <c r="D16" s="36" t="s">
        <v>10</v>
      </c>
      <c r="E16" s="47" t="s">
        <v>24</v>
      </c>
      <c r="F16" s="36" t="s">
        <v>31</v>
      </c>
      <c r="G16" s="64">
        <f t="shared" si="0"/>
        <v>48</v>
      </c>
      <c r="H16" s="17"/>
      <c r="I16" s="70"/>
      <c r="J16" s="39"/>
      <c r="K16" s="39"/>
      <c r="L16" s="39"/>
      <c r="M16" s="39"/>
      <c r="N16" s="39"/>
      <c r="O16" s="39"/>
      <c r="P16" s="39">
        <v>8</v>
      </c>
      <c r="Q16" s="39"/>
      <c r="R16" s="39"/>
      <c r="S16" s="39">
        <v>40</v>
      </c>
      <c r="T16" s="39"/>
      <c r="U16" s="16"/>
    </row>
    <row r="17" spans="1:21" ht="15" customHeight="1">
      <c r="A17" s="36">
        <v>11</v>
      </c>
      <c r="B17" s="47" t="s">
        <v>557</v>
      </c>
      <c r="C17" s="47" t="s">
        <v>558</v>
      </c>
      <c r="D17" s="36" t="s">
        <v>10</v>
      </c>
      <c r="E17" s="47" t="s">
        <v>24</v>
      </c>
      <c r="F17" s="36" t="s">
        <v>28</v>
      </c>
      <c r="G17" s="64">
        <f t="shared" si="0"/>
        <v>45</v>
      </c>
      <c r="H17" s="17"/>
      <c r="I17" s="70"/>
      <c r="J17" s="39"/>
      <c r="K17" s="39"/>
      <c r="L17" s="39"/>
      <c r="M17" s="39"/>
      <c r="N17" s="39"/>
      <c r="O17" s="39">
        <v>45</v>
      </c>
      <c r="P17" s="39"/>
      <c r="Q17" s="39"/>
      <c r="R17" s="39"/>
      <c r="S17" s="39"/>
      <c r="T17" s="39"/>
      <c r="U17" s="16"/>
    </row>
    <row r="18" spans="1:21" ht="15" customHeight="1">
      <c r="A18" s="36">
        <v>12</v>
      </c>
      <c r="B18" s="47" t="s">
        <v>463</v>
      </c>
      <c r="C18" s="47" t="s">
        <v>464</v>
      </c>
      <c r="D18" s="36" t="s">
        <v>10</v>
      </c>
      <c r="E18" s="47" t="s">
        <v>192</v>
      </c>
      <c r="F18" s="36" t="s">
        <v>31</v>
      </c>
      <c r="G18" s="64">
        <f t="shared" si="0"/>
        <v>40</v>
      </c>
      <c r="H18" s="17"/>
      <c r="I18" s="70"/>
      <c r="J18" s="39"/>
      <c r="K18" s="39"/>
      <c r="L18" s="39"/>
      <c r="M18" s="39"/>
      <c r="N18" s="39"/>
      <c r="O18" s="39"/>
      <c r="P18" s="39">
        <v>40</v>
      </c>
      <c r="Q18" s="39"/>
      <c r="R18" s="39"/>
      <c r="S18" s="39"/>
      <c r="T18" s="39"/>
      <c r="U18" s="16"/>
    </row>
    <row r="19" spans="1:21" ht="15" customHeight="1">
      <c r="A19" s="36">
        <v>13</v>
      </c>
      <c r="B19" s="47" t="s">
        <v>256</v>
      </c>
      <c r="C19" s="47" t="s">
        <v>257</v>
      </c>
      <c r="D19" s="36" t="s">
        <v>10</v>
      </c>
      <c r="E19" s="47" t="s">
        <v>243</v>
      </c>
      <c r="F19" s="36" t="s">
        <v>221</v>
      </c>
      <c r="G19" s="64">
        <f t="shared" si="0"/>
        <v>35</v>
      </c>
      <c r="H19" s="17"/>
      <c r="I19" s="70"/>
      <c r="J19" s="39"/>
      <c r="K19" s="39"/>
      <c r="L19" s="39"/>
      <c r="M19" s="39"/>
      <c r="N19" s="39"/>
      <c r="O19" s="39"/>
      <c r="P19" s="39"/>
      <c r="Q19" s="39"/>
      <c r="R19" s="39">
        <v>35</v>
      </c>
      <c r="S19" s="39"/>
      <c r="T19" s="39"/>
      <c r="U19" s="16"/>
    </row>
    <row r="20" spans="1:21" ht="15" customHeight="1">
      <c r="A20" s="36">
        <v>13</v>
      </c>
      <c r="B20" s="47" t="s">
        <v>559</v>
      </c>
      <c r="C20" s="47" t="s">
        <v>560</v>
      </c>
      <c r="D20" s="36" t="s">
        <v>10</v>
      </c>
      <c r="E20" s="47" t="s">
        <v>24</v>
      </c>
      <c r="F20" s="36" t="s">
        <v>28</v>
      </c>
      <c r="G20" s="64">
        <f t="shared" si="0"/>
        <v>35</v>
      </c>
      <c r="H20" s="17"/>
      <c r="I20" s="70"/>
      <c r="J20" s="39"/>
      <c r="K20" s="39"/>
      <c r="L20" s="39"/>
      <c r="M20" s="39"/>
      <c r="N20" s="39"/>
      <c r="O20" s="39">
        <v>35</v>
      </c>
      <c r="P20" s="39"/>
      <c r="Q20" s="39"/>
      <c r="R20" s="39"/>
      <c r="S20" s="39"/>
      <c r="T20" s="39"/>
      <c r="U20" s="16"/>
    </row>
    <row r="21" spans="1:21" ht="15" customHeight="1">
      <c r="A21" s="36">
        <v>14</v>
      </c>
      <c r="B21" s="47" t="s">
        <v>211</v>
      </c>
      <c r="C21" s="47" t="s">
        <v>212</v>
      </c>
      <c r="D21" s="36" t="s">
        <v>10</v>
      </c>
      <c r="E21" s="47" t="s">
        <v>192</v>
      </c>
      <c r="F21" s="36" t="s">
        <v>31</v>
      </c>
      <c r="G21" s="64">
        <f t="shared" si="0"/>
        <v>34</v>
      </c>
      <c r="H21" s="18"/>
      <c r="I21" s="70"/>
      <c r="J21" s="39"/>
      <c r="K21" s="39"/>
      <c r="L21" s="39"/>
      <c r="M21" s="39"/>
      <c r="N21" s="39"/>
      <c r="O21" s="39"/>
      <c r="P21" s="39">
        <v>9</v>
      </c>
      <c r="Q21" s="39"/>
      <c r="R21" s="39"/>
      <c r="S21" s="39">
        <v>25</v>
      </c>
      <c r="T21" s="39"/>
      <c r="U21" s="16"/>
    </row>
    <row r="22" spans="1:21" ht="15" customHeight="1">
      <c r="A22" s="36">
        <v>15</v>
      </c>
      <c r="B22" s="47" t="s">
        <v>419</v>
      </c>
      <c r="C22" s="47" t="s">
        <v>656</v>
      </c>
      <c r="D22" s="36" t="s">
        <v>10</v>
      </c>
      <c r="E22" s="47" t="s">
        <v>24</v>
      </c>
      <c r="F22" s="36" t="s">
        <v>28</v>
      </c>
      <c r="G22" s="64">
        <f t="shared" si="0"/>
        <v>30</v>
      </c>
      <c r="H22" s="17"/>
      <c r="I22" s="70"/>
      <c r="J22" s="39"/>
      <c r="K22" s="39"/>
      <c r="L22" s="39">
        <v>30</v>
      </c>
      <c r="M22" s="39"/>
      <c r="N22" s="39"/>
      <c r="O22" s="39"/>
      <c r="P22" s="39"/>
      <c r="Q22" s="39"/>
      <c r="R22" s="39"/>
      <c r="S22" s="39"/>
      <c r="T22" s="39"/>
      <c r="U22" s="16"/>
    </row>
    <row r="23" spans="1:21" ht="15" customHeight="1">
      <c r="A23" s="36">
        <v>16</v>
      </c>
      <c r="B23" s="47" t="s">
        <v>415</v>
      </c>
      <c r="C23" s="47" t="s">
        <v>416</v>
      </c>
      <c r="D23" s="36" t="s">
        <v>10</v>
      </c>
      <c r="E23" s="47" t="s">
        <v>344</v>
      </c>
      <c r="F23" s="36" t="s">
        <v>21</v>
      </c>
      <c r="G23" s="69">
        <f t="shared" si="0"/>
        <v>27.5</v>
      </c>
      <c r="H23" s="17"/>
      <c r="I23" s="70"/>
      <c r="J23" s="39"/>
      <c r="K23" s="39"/>
      <c r="L23" s="39"/>
      <c r="M23" s="39"/>
      <c r="N23" s="39"/>
      <c r="O23" s="39"/>
      <c r="P23" s="39"/>
      <c r="Q23" s="52">
        <v>27.5</v>
      </c>
      <c r="R23" s="39"/>
      <c r="S23" s="39"/>
      <c r="T23" s="39"/>
      <c r="U23" s="16"/>
    </row>
    <row r="24" spans="1:21" ht="15" customHeight="1">
      <c r="A24" s="36">
        <v>17</v>
      </c>
      <c r="B24" s="47" t="s">
        <v>465</v>
      </c>
      <c r="C24" s="47" t="s">
        <v>466</v>
      </c>
      <c r="D24" s="36" t="s">
        <v>10</v>
      </c>
      <c r="E24" s="47" t="s">
        <v>467</v>
      </c>
      <c r="F24" s="36" t="s">
        <v>439</v>
      </c>
      <c r="G24" s="64">
        <f t="shared" si="0"/>
        <v>25</v>
      </c>
      <c r="H24" s="17"/>
      <c r="I24" s="70"/>
      <c r="J24" s="39"/>
      <c r="K24" s="39"/>
      <c r="L24" s="39"/>
      <c r="M24" s="39"/>
      <c r="N24" s="39"/>
      <c r="O24" s="39"/>
      <c r="P24" s="39">
        <v>25</v>
      </c>
      <c r="Q24" s="39"/>
      <c r="R24" s="39"/>
      <c r="S24" s="39"/>
      <c r="T24" s="39"/>
      <c r="U24" s="16"/>
    </row>
    <row r="25" spans="1:21" ht="15" customHeight="1">
      <c r="A25" s="36">
        <v>18</v>
      </c>
      <c r="B25" s="47" t="s">
        <v>468</v>
      </c>
      <c r="C25" s="47" t="s">
        <v>469</v>
      </c>
      <c r="D25" s="36" t="s">
        <v>10</v>
      </c>
      <c r="E25" s="47" t="s">
        <v>24</v>
      </c>
      <c r="F25" s="36" t="s">
        <v>439</v>
      </c>
      <c r="G25" s="64">
        <f t="shared" si="0"/>
        <v>20</v>
      </c>
      <c r="H25" s="17"/>
      <c r="I25" s="70"/>
      <c r="J25" s="39"/>
      <c r="K25" s="39"/>
      <c r="L25" s="39"/>
      <c r="M25" s="39"/>
      <c r="N25" s="39"/>
      <c r="O25" s="39"/>
      <c r="P25" s="39">
        <v>20</v>
      </c>
      <c r="Q25" s="39"/>
      <c r="R25" s="39"/>
      <c r="S25" s="39"/>
      <c r="T25" s="39"/>
      <c r="U25" s="16"/>
    </row>
    <row r="26" spans="1:21" ht="15" customHeight="1">
      <c r="A26" s="36">
        <v>19</v>
      </c>
      <c r="B26" s="47" t="s">
        <v>470</v>
      </c>
      <c r="C26" s="47" t="s">
        <v>471</v>
      </c>
      <c r="D26" s="36" t="s">
        <v>10</v>
      </c>
      <c r="E26" s="47" t="s">
        <v>192</v>
      </c>
      <c r="F26" s="36" t="s">
        <v>31</v>
      </c>
      <c r="G26" s="64">
        <f t="shared" si="0"/>
        <v>10</v>
      </c>
      <c r="H26" s="17"/>
      <c r="I26" s="70"/>
      <c r="J26" s="39"/>
      <c r="K26" s="39"/>
      <c r="L26" s="39"/>
      <c r="M26" s="39"/>
      <c r="N26" s="39"/>
      <c r="O26" s="39"/>
      <c r="P26" s="39">
        <v>10</v>
      </c>
      <c r="Q26" s="39"/>
      <c r="R26" s="39"/>
      <c r="S26" s="39"/>
      <c r="T26" s="39"/>
      <c r="U26" s="16"/>
    </row>
    <row r="27" spans="1:21" ht="15" customHeight="1">
      <c r="A27" s="36"/>
      <c r="B27" s="47"/>
      <c r="C27" s="47"/>
      <c r="D27" s="36" t="s">
        <v>10</v>
      </c>
      <c r="E27" s="47"/>
      <c r="F27" s="36"/>
      <c r="G27" s="64">
        <f t="shared" si="0"/>
        <v>0</v>
      </c>
      <c r="H27" s="17"/>
      <c r="I27" s="7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6"/>
    </row>
    <row r="28" spans="1:21" ht="15" customHeight="1">
      <c r="A28" s="36"/>
      <c r="B28" s="47"/>
      <c r="C28" s="47"/>
      <c r="D28" s="36" t="s">
        <v>10</v>
      </c>
      <c r="E28" s="47"/>
      <c r="F28" s="36"/>
      <c r="G28" s="64">
        <f t="shared" si="0"/>
        <v>0</v>
      </c>
      <c r="H28" s="17"/>
      <c r="I28" s="7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6"/>
    </row>
    <row r="29" spans="1:21" ht="15" customHeight="1">
      <c r="A29" s="36"/>
      <c r="B29" s="47"/>
      <c r="C29" s="47"/>
      <c r="D29" s="36" t="s">
        <v>10</v>
      </c>
      <c r="E29" s="47"/>
      <c r="F29" s="36"/>
      <c r="G29" s="64">
        <f t="shared" si="0"/>
        <v>0</v>
      </c>
      <c r="H29" s="17"/>
      <c r="I29" s="7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6"/>
    </row>
    <row r="30" spans="1:21" ht="15" customHeight="1">
      <c r="A30" s="36"/>
      <c r="B30" s="47"/>
      <c r="C30" s="47"/>
      <c r="D30" s="36" t="s">
        <v>10</v>
      </c>
      <c r="E30" s="47"/>
      <c r="F30" s="36"/>
      <c r="G30" s="64">
        <f aca="true" t="shared" si="1" ref="G30:G39">SUM(I30:T30)</f>
        <v>0</v>
      </c>
      <c r="H30" s="17"/>
      <c r="I30" s="70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6"/>
    </row>
    <row r="31" spans="1:21" ht="15" customHeight="1">
      <c r="A31" s="36"/>
      <c r="B31" s="47"/>
      <c r="C31" s="47"/>
      <c r="D31" s="36" t="s">
        <v>10</v>
      </c>
      <c r="E31" s="47"/>
      <c r="F31" s="36"/>
      <c r="G31" s="64">
        <f t="shared" si="1"/>
        <v>0</v>
      </c>
      <c r="H31" s="17"/>
      <c r="I31" s="7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6"/>
    </row>
    <row r="32" spans="1:21" ht="15" customHeight="1">
      <c r="A32" s="36"/>
      <c r="B32" s="47"/>
      <c r="C32" s="47"/>
      <c r="D32" s="36" t="s">
        <v>10</v>
      </c>
      <c r="E32" s="47"/>
      <c r="F32" s="36"/>
      <c r="G32" s="64">
        <f t="shared" si="1"/>
        <v>0</v>
      </c>
      <c r="H32" s="17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6"/>
    </row>
    <row r="33" spans="1:21" ht="15" customHeight="1">
      <c r="A33" s="36"/>
      <c r="B33" s="47"/>
      <c r="C33" s="47"/>
      <c r="D33" s="36" t="s">
        <v>10</v>
      </c>
      <c r="E33" s="47"/>
      <c r="F33" s="36"/>
      <c r="G33" s="64">
        <f t="shared" si="1"/>
        <v>0</v>
      </c>
      <c r="H33" s="17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6"/>
    </row>
    <row r="34" spans="1:21" ht="15" customHeight="1">
      <c r="A34" s="36"/>
      <c r="B34" s="47"/>
      <c r="C34" s="47"/>
      <c r="D34" s="36" t="s">
        <v>10</v>
      </c>
      <c r="E34" s="47"/>
      <c r="F34" s="36"/>
      <c r="G34" s="64">
        <f t="shared" si="1"/>
        <v>0</v>
      </c>
      <c r="H34" s="17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16"/>
    </row>
    <row r="35" spans="1:21" ht="15" customHeight="1">
      <c r="A35" s="36"/>
      <c r="B35" s="47"/>
      <c r="C35" s="47"/>
      <c r="D35" s="36" t="s">
        <v>10</v>
      </c>
      <c r="E35" s="47"/>
      <c r="F35" s="36"/>
      <c r="G35" s="64">
        <f t="shared" si="1"/>
        <v>0</v>
      </c>
      <c r="H35" s="17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6"/>
    </row>
    <row r="36" spans="1:21" ht="15" customHeight="1">
      <c r="A36" s="36"/>
      <c r="B36" s="47"/>
      <c r="C36" s="47"/>
      <c r="D36" s="36" t="s">
        <v>10</v>
      </c>
      <c r="E36" s="47"/>
      <c r="F36" s="36"/>
      <c r="G36" s="64">
        <f t="shared" si="1"/>
        <v>0</v>
      </c>
      <c r="H36" s="17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16"/>
    </row>
    <row r="37" spans="1:21" ht="15" customHeight="1">
      <c r="A37" s="36"/>
      <c r="B37" s="47"/>
      <c r="C37" s="47"/>
      <c r="D37" s="36" t="s">
        <v>10</v>
      </c>
      <c r="E37" s="47"/>
      <c r="F37" s="36"/>
      <c r="G37" s="64">
        <f t="shared" si="1"/>
        <v>0</v>
      </c>
      <c r="H37" s="17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16"/>
    </row>
    <row r="38" spans="1:21" ht="15" customHeight="1">
      <c r="A38" s="36"/>
      <c r="B38" s="47"/>
      <c r="C38" s="47"/>
      <c r="D38" s="36" t="s">
        <v>10</v>
      </c>
      <c r="E38" s="47"/>
      <c r="F38" s="36"/>
      <c r="G38" s="64">
        <f t="shared" si="1"/>
        <v>0</v>
      </c>
      <c r="H38" s="17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16"/>
    </row>
    <row r="39" spans="1:21" ht="15" customHeight="1">
      <c r="A39" s="36"/>
      <c r="B39" s="47"/>
      <c r="C39" s="47"/>
      <c r="D39" s="36" t="s">
        <v>10</v>
      </c>
      <c r="E39" s="47"/>
      <c r="F39" s="36"/>
      <c r="G39" s="64">
        <f t="shared" si="1"/>
        <v>0</v>
      </c>
      <c r="H39" s="17"/>
      <c r="I39" s="7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16"/>
    </row>
    <row r="40" spans="1:21" ht="4.5" customHeight="1">
      <c r="A40" s="4"/>
      <c r="B40" s="66"/>
      <c r="C40" s="6"/>
      <c r="D40" s="6"/>
      <c r="E40" s="6"/>
      <c r="F40" s="6"/>
      <c r="G40" s="7"/>
      <c r="H40" s="7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8"/>
    </row>
  </sheetData>
  <sheetProtection password="E42B" sheet="1"/>
  <mergeCells count="14">
    <mergeCell ref="A1:G1"/>
    <mergeCell ref="I1:I2"/>
    <mergeCell ref="A2:G2"/>
    <mergeCell ref="N1:N2"/>
    <mergeCell ref="Q1:Q2"/>
    <mergeCell ref="T1:T2"/>
    <mergeCell ref="J1:J2"/>
    <mergeCell ref="S1:S2"/>
    <mergeCell ref="P1:P2"/>
    <mergeCell ref="R1:R2"/>
    <mergeCell ref="O1:O2"/>
    <mergeCell ref="K1:K2"/>
    <mergeCell ref="L1:L2"/>
    <mergeCell ref="M1:M2"/>
  </mergeCells>
  <conditionalFormatting sqref="B4:C39">
    <cfRule type="duplicateValues" priority="51" dxfId="0" stopIfTrue="1">
      <formula>AND(COUNTIF($B$4:$C$39,B4)&gt;1,NOT(ISBLANK(B4)))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2022-06-30T21:02:24Z</dcterms:modified>
  <cp:category/>
  <cp:version/>
  <cp:contentType/>
  <cp:contentStatus/>
</cp:coreProperties>
</file>