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<sst xmlns="http://schemas.openxmlformats.org/spreadsheetml/2006/main" count="418" uniqueCount="136">
  <si>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</si>
  <si>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</si>
  <si>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</si>
  <si>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</si>
  <si>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</si>
  <si>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</si>
  <si>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</si>
  <si>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</si>
  <si>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</si>
  <si>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</si>
  <si>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</si>
  <si>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UNIÃO METROPOLITANA PARADESPORTIVA DE MARINGÁ</t>
  </si>
  <si>
    <t>CLUBE DE CICLISMO DE SÃO JOSÉ DOS CAMPOS</t>
  </si>
  <si>
    <t>MC4</t>
  </si>
  <si>
    <t>MC2</t>
  </si>
  <si>
    <t xml:space="preserve">JOSE EDNEI DE BRAZ SALES </t>
  </si>
  <si>
    <t>04.38844.19</t>
  </si>
  <si>
    <t>MC3</t>
  </si>
  <si>
    <t>MC5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</si>
  <si>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</si>
  <si>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</si>
  <si>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</si>
  <si>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</si>
  <si>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</si>
  <si>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</si>
  <si>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</si>
  <si>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</si>
  <si>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SABRINA CUSTÓDIA DA SILVA 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</si>
  <si>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</si>
  <si>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</si>
  <si>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</si>
  <si>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</si>
  <si>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</si>
  <si>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</si>
  <si>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TELMA APARECIDA ALVES BUENO</t>
  </si>
  <si>
    <t>WC5</t>
  </si>
  <si>
    <t>04.19379.13</t>
  </si>
  <si>
    <t>CAROLINA LEITE BARASNEVICIUS</t>
  </si>
  <si>
    <t>04.46473.21</t>
  </si>
  <si>
    <t>RJ</t>
  </si>
  <si>
    <t>TBM</t>
  </si>
  <si>
    <t>TBW</t>
  </si>
  <si>
    <t>GILCE CRISTINA DUARTE DE OLIVEIRA CÔRTES</t>
  </si>
  <si>
    <t>03.35572.18</t>
  </si>
  <si>
    <t>Camp Pan - Pers Ind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</si>
  <si>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</si>
  <si>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</si>
  <si>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</si>
  <si>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</si>
  <si>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</si>
  <si>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</si>
  <si>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</si>
  <si>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</si>
  <si>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</si>
  <si>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</si>
  <si>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</si>
  <si>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</si>
  <si>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</si>
  <si>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</si>
  <si>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CÉLIO RAFAEL DE BRITO SILVA</t>
  </si>
  <si>
    <t>03.23231.14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</si>
  <si>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</si>
  <si>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</si>
  <si>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</si>
  <si>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</si>
  <si>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</si>
  <si>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</si>
  <si>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</si>
  <si>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</si>
  <si>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</si>
  <si>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</si>
  <si>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</si>
  <si>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</si>
  <si>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</si>
  <si>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</si>
  <si>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GLEIBER GERALDO MURCE REZENDE JUNIOR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</si>
  <si>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</si>
  <si>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</si>
  <si>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</si>
  <si>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</si>
  <si>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</si>
  <si>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</si>
  <si>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</si>
  <si>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</si>
  <si>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</si>
  <si>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</si>
  <si>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</si>
  <si>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</si>
  <si>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</si>
  <si>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</si>
  <si>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</si>
  <si>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KM</t>
  </si>
  <si>
    <t>Camp Pan - 500M</t>
  </si>
  <si>
    <t>Camp Pan - 200M</t>
  </si>
  <si>
    <t>Camp Pan - Scratch</t>
  </si>
  <si>
    <t>Camp Pan - Omnium</t>
  </si>
  <si>
    <t>Camp Brasileiro 500m</t>
  </si>
  <si>
    <t>CN</t>
  </si>
  <si>
    <t xml:space="preserve">SAMIRIAN VIVIANI GRIMBERG </t>
  </si>
  <si>
    <t>04.17132.12</t>
  </si>
  <si>
    <t>Camp Brasileiro km</t>
  </si>
  <si>
    <t>Camp Brasileiro KM</t>
  </si>
  <si>
    <t>JOSE MAURICIO MELO DOS SANTOS</t>
  </si>
  <si>
    <t>04.21753.14</t>
  </si>
  <si>
    <t>PARACICLISMO TAUBATÉ - EPT</t>
  </si>
  <si>
    <t>AUGUSTO DADALTO MOURA</t>
  </si>
  <si>
    <t>03.23597.14</t>
  </si>
  <si>
    <t>ANDRÉ LUIZ CARNEIRO</t>
  </si>
  <si>
    <t>02.45668.21</t>
  </si>
  <si>
    <t>SC</t>
  </si>
  <si>
    <t>LUCIANO DA ROSA</t>
  </si>
  <si>
    <t>02.20136.13</t>
  </si>
  <si>
    <t>APGF/SÃO JOSÉ/AVAÍ F.C.</t>
  </si>
  <si>
    <t>ORIDES JOEL DE LIMA</t>
  </si>
  <si>
    <t>02.26948.15</t>
  </si>
  <si>
    <t>Camp Brasileiro IP</t>
  </si>
  <si>
    <t>BIANCA CANOVAS GARCIA</t>
  </si>
  <si>
    <t>04.43410.20</t>
  </si>
  <si>
    <t>ABEC RIO CLARO</t>
  </si>
  <si>
    <t>LUIZ ANTONIO LETIZIO</t>
  </si>
  <si>
    <t>04.33415.17</t>
  </si>
  <si>
    <t>ABEC / RIO CLARO</t>
  </si>
  <si>
    <t>Camp Brasileiro 200 M</t>
  </si>
  <si>
    <t>Camp Brasileiro Omnium</t>
  </si>
  <si>
    <t>Camp Brasileiro Scratch</t>
  </si>
  <si>
    <t>RANKING PARACICLISMO TANDEM B FEMININO - 01/06/22</t>
  </si>
  <si>
    <t>RANKING PARACICLISMO TANDEM B MASCULINO - 01/06/22</t>
  </si>
  <si>
    <t>RANKING PARACICLISMO CICLISMO C1 MASCULINO - 01/06/22</t>
  </si>
  <si>
    <t>RANKING PARACICLISMO CICLISMO C2 FEMININO - 01/06/22</t>
  </si>
  <si>
    <t>RANKING PARACICLISMO CICLISMO C2 MASCULINO - 01/06/22</t>
  </si>
  <si>
    <t>RANKING PARACICLISMO CICLISMO C3 FEMININO - 01/06/22</t>
  </si>
  <si>
    <t>RANKING PARACICLISMO CICLISMO C3 MASCULINO - 01/06/22</t>
  </si>
  <si>
    <t>RANKING PARACICLISMO CICLISMO C4 FEMININO - 01/06/22</t>
  </si>
  <si>
    <t>RANKING PARACICLISMO CICLISMO C4 MASCULINO - 01/06/22</t>
  </si>
  <si>
    <t>RANKING PARACICLISMO CICLISMO C5 FEMININO - 01/06/22</t>
  </si>
  <si>
    <t>RANKING PARACICLISMO CICLISMO C5 MASCULINO - 01/06/22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</si>
</sst>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5</xdr:col>
      <xdr:colOff>304800</xdr:colOff>
      <xdr:row>1</xdr:row>
      <xdr:rowOff>19050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76200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85725</xdr:rowOff>
    </xdr:from>
    <xdr:to>
      <xdr:col>5</xdr:col>
      <xdr:colOff>104775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57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6</xdr:col>
      <xdr:colOff>371475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95250</xdr:rowOff>
    </xdr:from>
    <xdr:to>
      <xdr:col>6</xdr:col>
      <xdr:colOff>200025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466725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6</xdr:col>
      <xdr:colOff>57150</xdr:colOff>
      <xdr:row>0</xdr:row>
      <xdr:rowOff>790575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57150</xdr:rowOff>
    </xdr:from>
    <xdr:to>
      <xdr:col>6</xdr:col>
      <xdr:colOff>9525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95250</xdr:rowOff>
    </xdr:from>
    <xdr:to>
      <xdr:col>5</xdr:col>
      <xdr:colOff>180975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879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421875" style="3" bestFit="1" customWidth="1"/>
    <col min="5" max="5" width="53.57421875" style="17" bestFit="1" customWidth="1"/>
    <col min="6" max="6" width="6.140625" style="3" customWidth="1"/>
    <col min="7" max="7" width="8.00390625" style="3" bestFit="1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59.25" customHeight="1">
      <c r="A1" s="67"/>
      <c r="B1" s="68"/>
      <c r="C1" s="68"/>
      <c r="D1" s="68"/>
      <c r="E1" s="68"/>
      <c r="F1" s="68"/>
      <c r="G1" s="69"/>
      <c r="H1" s="4"/>
      <c r="I1" s="62"/>
      <c r="J1" s="62" t="s">
        <v>123</v>
      </c>
      <c r="K1" s="62" t="s">
        <v>124</v>
      </c>
      <c r="L1" s="62" t="s">
        <v>115</v>
      </c>
      <c r="M1" s="62" t="s">
        <v>101</v>
      </c>
      <c r="N1" s="62" t="s">
        <v>95</v>
      </c>
      <c r="O1" s="62" t="s">
        <v>94</v>
      </c>
      <c r="P1" s="62" t="s">
        <v>91</v>
      </c>
      <c r="Q1" s="62" t="s">
        <v>44</v>
      </c>
      <c r="R1" s="4"/>
    </row>
    <row r="2" spans="1:18" s="8" customFormat="1" ht="64.5" customHeight="1">
      <c r="A2" s="64" t="s">
        <v>135</v>
      </c>
      <c r="B2" s="65"/>
      <c r="C2" s="65"/>
      <c r="D2" s="65"/>
      <c r="E2" s="65"/>
      <c r="F2" s="65"/>
      <c r="G2" s="66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44701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44638</v>
      </c>
      <c r="Q3" s="39">
        <v>44638</v>
      </c>
      <c r="R3" s="7"/>
    </row>
    <row r="4" spans="1:18" ht="18" customHeight="1">
      <c r="A4" s="41" t="s">
        <v>3</v>
      </c>
      <c r="B4" s="41" t="s">
        <v>1</v>
      </c>
      <c r="C4" s="41" t="s">
        <v>2</v>
      </c>
      <c r="D4" s="41" t="s">
        <v>4</v>
      </c>
      <c r="E4" s="41" t="s">
        <v>0</v>
      </c>
      <c r="F4" s="41" t="s">
        <v>5</v>
      </c>
      <c r="G4" s="41" t="s">
        <v>6</v>
      </c>
      <c r="H4" s="9"/>
      <c r="I4" s="42"/>
      <c r="J4" s="42" t="s">
        <v>97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42" t="s">
        <v>45</v>
      </c>
      <c r="R4" s="10"/>
    </row>
    <row r="5" spans="1:18" s="45" customFormat="1" ht="18" customHeight="1">
      <c r="A5" s="43">
        <v>1</v>
      </c>
      <c r="B5" s="43" t="s">
        <v>71</v>
      </c>
      <c r="C5" s="47" t="s">
        <v>70</v>
      </c>
      <c r="D5" s="43" t="s">
        <v>18</v>
      </c>
      <c r="E5" s="48" t="s">
        <v>50</v>
      </c>
      <c r="F5" s="43" t="s">
        <v>9</v>
      </c>
      <c r="G5" s="44">
        <f>SUM(I5:Q5)</f>
        <v>1165</v>
      </c>
      <c r="H5" s="57"/>
      <c r="I5" s="43"/>
      <c r="J5" s="43">
        <v>100</v>
      </c>
      <c r="K5" s="43">
        <v>100</v>
      </c>
      <c r="L5" s="43">
        <v>100</v>
      </c>
      <c r="M5" s="43">
        <v>85</v>
      </c>
      <c r="N5" s="43">
        <v>210</v>
      </c>
      <c r="O5" s="43">
        <v>180</v>
      </c>
      <c r="P5" s="43">
        <v>180</v>
      </c>
      <c r="Q5" s="43">
        <v>210</v>
      </c>
      <c r="R5" s="57"/>
    </row>
    <row r="6" spans="1:18" s="45" customFormat="1" ht="18" customHeight="1">
      <c r="A6" s="43">
        <v>2</v>
      </c>
      <c r="B6" s="43" t="s">
        <v>24</v>
      </c>
      <c r="C6" s="46" t="s">
        <v>23</v>
      </c>
      <c r="D6" s="49" t="s">
        <v>18</v>
      </c>
      <c r="E6" s="47" t="s">
        <v>8</v>
      </c>
      <c r="F6" s="43" t="s">
        <v>9</v>
      </c>
      <c r="G6" s="44">
        <f>SUM(I6:Q6)</f>
        <v>1005</v>
      </c>
      <c r="H6" s="57"/>
      <c r="I6" s="43"/>
      <c r="J6" s="43">
        <v>85</v>
      </c>
      <c r="K6" s="43">
        <v>70</v>
      </c>
      <c r="L6" s="43">
        <v>85</v>
      </c>
      <c r="M6" s="43">
        <v>100</v>
      </c>
      <c r="N6" s="43">
        <v>190</v>
      </c>
      <c r="O6" s="43">
        <v>85</v>
      </c>
      <c r="P6" s="43">
        <v>210</v>
      </c>
      <c r="Q6" s="43">
        <v>180</v>
      </c>
      <c r="R6" s="57"/>
    </row>
    <row r="7" spans="1:18" s="45" customFormat="1" ht="18" customHeight="1">
      <c r="A7" s="43">
        <v>3</v>
      </c>
      <c r="B7" s="2" t="s">
        <v>69</v>
      </c>
      <c r="C7" s="11" t="s">
        <v>68</v>
      </c>
      <c r="D7" s="2" t="s">
        <v>18</v>
      </c>
      <c r="E7" s="12" t="s">
        <v>33</v>
      </c>
      <c r="F7" s="2" t="s">
        <v>9</v>
      </c>
      <c r="G7" s="44">
        <f>SUM(I7:Q7)</f>
        <v>920</v>
      </c>
      <c r="H7" s="55"/>
      <c r="I7" s="13"/>
      <c r="J7" s="13"/>
      <c r="K7" s="13"/>
      <c r="L7" s="13"/>
      <c r="M7" s="13"/>
      <c r="N7" s="13">
        <v>230</v>
      </c>
      <c r="O7" s="13">
        <v>230</v>
      </c>
      <c r="P7" s="13">
        <v>230</v>
      </c>
      <c r="Q7" s="13">
        <v>230</v>
      </c>
      <c r="R7" s="56"/>
    </row>
    <row r="8" spans="1:18" s="45" customFormat="1" ht="18" customHeight="1">
      <c r="A8" s="43">
        <v>4</v>
      </c>
      <c r="B8" s="2" t="s">
        <v>73</v>
      </c>
      <c r="C8" s="11" t="s">
        <v>72</v>
      </c>
      <c r="D8" s="2" t="s">
        <v>18</v>
      </c>
      <c r="E8" s="12" t="s">
        <v>74</v>
      </c>
      <c r="F8" s="2" t="s">
        <v>7</v>
      </c>
      <c r="G8" s="44">
        <f>SUM(I8:Q8)</f>
        <v>915</v>
      </c>
      <c r="H8" s="55"/>
      <c r="I8" s="13"/>
      <c r="J8" s="13">
        <v>70</v>
      </c>
      <c r="K8" s="13">
        <v>85</v>
      </c>
      <c r="L8" s="13">
        <v>70</v>
      </c>
      <c r="M8" s="13">
        <v>70</v>
      </c>
      <c r="N8" s="13">
        <v>110</v>
      </c>
      <c r="O8" s="13">
        <v>210</v>
      </c>
      <c r="P8" s="13">
        <v>110</v>
      </c>
      <c r="Q8" s="13">
        <v>190</v>
      </c>
      <c r="R8" s="57"/>
    </row>
    <row r="9" spans="1:21" s="45" customFormat="1" ht="18" customHeight="1">
      <c r="A9" s="43">
        <v>5</v>
      </c>
      <c r="B9" s="2" t="s">
        <v>76</v>
      </c>
      <c r="C9" s="11" t="s">
        <v>75</v>
      </c>
      <c r="D9" s="2" t="s">
        <v>18</v>
      </c>
      <c r="E9" s="12" t="s">
        <v>8</v>
      </c>
      <c r="F9" s="2" t="s">
        <v>39</v>
      </c>
      <c r="G9" s="44">
        <f>SUM(I9:Q9)</f>
        <v>610</v>
      </c>
      <c r="H9" s="55"/>
      <c r="I9" s="13"/>
      <c r="J9" s="13">
        <v>60</v>
      </c>
      <c r="K9" s="13">
        <v>60</v>
      </c>
      <c r="L9" s="13">
        <v>60</v>
      </c>
      <c r="M9" s="13">
        <v>60</v>
      </c>
      <c r="N9" s="13">
        <v>85</v>
      </c>
      <c r="O9" s="13">
        <v>100</v>
      </c>
      <c r="P9" s="13">
        <v>85</v>
      </c>
      <c r="Q9" s="13">
        <v>100</v>
      </c>
      <c r="R9" s="56"/>
      <c r="S9" s="19"/>
      <c r="T9" s="19"/>
      <c r="U9" s="19"/>
    </row>
    <row r="10" spans="1:21" s="45" customFormat="1" ht="18" customHeight="1">
      <c r="A10" s="43">
        <v>6</v>
      </c>
      <c r="B10" s="58" t="s">
        <v>22</v>
      </c>
      <c r="C10" s="59" t="s">
        <v>21</v>
      </c>
      <c r="D10" s="58" t="s">
        <v>18</v>
      </c>
      <c r="E10" s="60" t="s">
        <v>77</v>
      </c>
      <c r="F10" s="58" t="s">
        <v>9</v>
      </c>
      <c r="G10" s="44">
        <f>SUM(I10:Q10)</f>
        <v>360</v>
      </c>
      <c r="H10" s="55"/>
      <c r="I10" s="61"/>
      <c r="J10" s="61"/>
      <c r="K10" s="61"/>
      <c r="L10" s="61">
        <v>45</v>
      </c>
      <c r="M10" s="61">
        <v>45</v>
      </c>
      <c r="N10" s="61">
        <v>75</v>
      </c>
      <c r="O10" s="61">
        <v>75</v>
      </c>
      <c r="P10" s="61">
        <v>45</v>
      </c>
      <c r="Q10" s="61">
        <v>75</v>
      </c>
      <c r="R10" s="56"/>
      <c r="S10" s="19"/>
      <c r="T10" s="19"/>
      <c r="U10" s="19"/>
    </row>
    <row r="11" spans="1:21" s="19" customFormat="1" ht="18" customHeight="1">
      <c r="A11" s="43">
        <v>7</v>
      </c>
      <c r="B11" s="43" t="s">
        <v>26</v>
      </c>
      <c r="C11" s="47" t="s">
        <v>25</v>
      </c>
      <c r="D11" s="43" t="s">
        <v>18</v>
      </c>
      <c r="E11" s="47" t="s">
        <v>8</v>
      </c>
      <c r="F11" s="43" t="s">
        <v>9</v>
      </c>
      <c r="G11" s="44">
        <f>SUM(I11:Q11)</f>
        <v>275</v>
      </c>
      <c r="H11" s="57"/>
      <c r="I11" s="43"/>
      <c r="J11" s="43">
        <v>50</v>
      </c>
      <c r="K11" s="43">
        <v>50</v>
      </c>
      <c r="L11" s="43">
        <v>50</v>
      </c>
      <c r="M11" s="43">
        <v>50</v>
      </c>
      <c r="N11" s="43"/>
      <c r="O11" s="43"/>
      <c r="P11" s="43">
        <v>75</v>
      </c>
      <c r="Q11" s="43"/>
      <c r="R11" s="57"/>
      <c r="S11" s="45"/>
      <c r="T11" s="45"/>
      <c r="U11" s="45"/>
    </row>
    <row r="12" spans="1:18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7"/>
    </row>
    <row r="13" spans="1:18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27"/>
    </row>
    <row r="14" spans="1:18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32"/>
    </row>
  </sheetData>
  <sheetProtection password="E42B" sheet="1" objects="1" scenarios="1" selectLockedCells="1" selectUnlockedCells="1"/>
  <mergeCells count="11">
    <mergeCell ref="K1:K2"/>
    <mergeCell ref="N1:N2"/>
    <mergeCell ref="Q1:Q2"/>
    <mergeCell ref="I1:I2"/>
    <mergeCell ref="P1:P2"/>
    <mergeCell ref="A2:G2"/>
    <mergeCell ref="A1:G1"/>
    <mergeCell ref="O1:O2"/>
    <mergeCell ref="M1:M2"/>
    <mergeCell ref="L1:L2"/>
    <mergeCell ref="J1:J2"/>
  </mergeCells>
  <conditionalFormatting sqref="C12">
    <cfRule type="duplicateValues" priority="6" dxfId="0" stopIfTrue="1">
      <formula>AND(COUNTIF($C$12:$C$12,C12)&gt;1,NOT(ISBLANK(C12)))</formula>
    </cfRule>
  </conditionalFormatting>
  <conditionalFormatting sqref="B1:C2 B4:C4 B9:C65536">
    <cfRule type="expression" priority="435" dxfId="2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14">
    <cfRule type="duplicateValues" priority="653" dxfId="0" stopIfTrue="1">
      <formula>AND(COUNTIF($B$9:$C$14,B9)&gt;1,NOT(ISBLANK(B9)))</formula>
    </cfRule>
  </conditionalFormatting>
  <conditionalFormatting sqref="B5:C12">
    <cfRule type="duplicateValues" priority="655" dxfId="0" stopIfTrue="1">
      <formula>AND(COUNTIF($B$5:$C$12,B5)&gt;1,NOT(ISBLANK(B5)))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122</v>
      </c>
      <c r="K1" s="62" t="s">
        <v>115</v>
      </c>
      <c r="L1" s="62" t="s">
        <v>100</v>
      </c>
      <c r="M1" s="62" t="s">
        <v>93</v>
      </c>
      <c r="N1" s="62" t="s">
        <v>91</v>
      </c>
      <c r="O1" s="62" t="s">
        <v>44</v>
      </c>
      <c r="P1" s="4"/>
    </row>
    <row r="2" spans="1:16" s="8" customFormat="1" ht="64.5" customHeight="1">
      <c r="A2" s="74" t="s">
        <v>126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44701</v>
      </c>
      <c r="K3" s="39">
        <v>44701</v>
      </c>
      <c r="L3" s="39">
        <v>44701</v>
      </c>
      <c r="M3" s="39">
        <v>44638</v>
      </c>
      <c r="N3" s="39">
        <v>44638</v>
      </c>
      <c r="O3" s="39">
        <v>44637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97</v>
      </c>
      <c r="K4" s="42" t="s">
        <v>97</v>
      </c>
      <c r="L4" s="42" t="s">
        <v>97</v>
      </c>
      <c r="M4" s="42" t="s">
        <v>45</v>
      </c>
      <c r="N4" s="42" t="s">
        <v>45</v>
      </c>
      <c r="O4" s="42" t="s">
        <v>45</v>
      </c>
      <c r="P4" s="10"/>
    </row>
    <row r="5" spans="1:16" s="19" customFormat="1" ht="18" customHeight="1">
      <c r="A5" s="51">
        <v>1</v>
      </c>
      <c r="B5" s="2" t="s">
        <v>49</v>
      </c>
      <c r="C5" s="11" t="s">
        <v>48</v>
      </c>
      <c r="D5" s="2" t="s">
        <v>40</v>
      </c>
      <c r="E5" s="53" t="s">
        <v>29</v>
      </c>
      <c r="F5" s="51" t="s">
        <v>9</v>
      </c>
      <c r="G5" s="52">
        <f>SUM(I5:O5)</f>
        <v>810</v>
      </c>
      <c r="H5" s="55"/>
      <c r="I5" s="50"/>
      <c r="J5" s="50">
        <v>85</v>
      </c>
      <c r="K5" s="50">
        <v>85</v>
      </c>
      <c r="L5" s="50">
        <v>100</v>
      </c>
      <c r="M5" s="50">
        <v>180</v>
      </c>
      <c r="N5" s="50">
        <v>180</v>
      </c>
      <c r="O5" s="50">
        <v>180</v>
      </c>
      <c r="P5" s="56"/>
    </row>
    <row r="6" spans="1:16" s="19" customFormat="1" ht="18" customHeight="1">
      <c r="A6" s="51">
        <v>2</v>
      </c>
      <c r="B6" s="2" t="s">
        <v>120</v>
      </c>
      <c r="C6" s="11" t="s">
        <v>119</v>
      </c>
      <c r="D6" s="2" t="s">
        <v>40</v>
      </c>
      <c r="E6" s="53" t="s">
        <v>121</v>
      </c>
      <c r="F6" s="51" t="s">
        <v>9</v>
      </c>
      <c r="G6" s="52">
        <f>SUM(I6:O6)</f>
        <v>200</v>
      </c>
      <c r="H6" s="55"/>
      <c r="I6" s="50"/>
      <c r="J6" s="50">
        <v>100</v>
      </c>
      <c r="K6" s="50">
        <v>100</v>
      </c>
      <c r="L6" s="50"/>
      <c r="M6" s="50"/>
      <c r="N6" s="50"/>
      <c r="O6" s="50"/>
      <c r="P6" s="56"/>
    </row>
    <row r="7" spans="1:16" s="19" customFormat="1" ht="18" customHeight="1">
      <c r="A7" s="51">
        <v>3</v>
      </c>
      <c r="B7" s="2" t="s">
        <v>114</v>
      </c>
      <c r="C7" s="11" t="s">
        <v>113</v>
      </c>
      <c r="D7" s="2" t="s">
        <v>40</v>
      </c>
      <c r="E7" s="53" t="s">
        <v>112</v>
      </c>
      <c r="F7" s="51" t="s">
        <v>109</v>
      </c>
      <c r="G7" s="52">
        <f>SUM(I7:O7)</f>
        <v>140</v>
      </c>
      <c r="H7" s="55"/>
      <c r="I7" s="50"/>
      <c r="J7" s="50"/>
      <c r="K7" s="50">
        <v>70</v>
      </c>
      <c r="L7" s="50">
        <v>70</v>
      </c>
      <c r="M7" s="50"/>
      <c r="N7" s="50"/>
      <c r="O7" s="50"/>
      <c r="P7" s="56"/>
    </row>
    <row r="8" spans="1:16" s="19" customFormat="1" ht="18" customHeight="1">
      <c r="A8" s="51">
        <v>4</v>
      </c>
      <c r="B8" s="2" t="s">
        <v>111</v>
      </c>
      <c r="C8" s="11" t="s">
        <v>110</v>
      </c>
      <c r="D8" s="2" t="s">
        <v>40</v>
      </c>
      <c r="E8" s="53" t="s">
        <v>112</v>
      </c>
      <c r="F8" s="51" t="s">
        <v>109</v>
      </c>
      <c r="G8" s="52">
        <f>SUM(I8:O8)</f>
        <v>85</v>
      </c>
      <c r="H8" s="55"/>
      <c r="I8" s="50"/>
      <c r="J8" s="50"/>
      <c r="K8" s="50"/>
      <c r="L8" s="50">
        <v>85</v>
      </c>
      <c r="M8" s="50"/>
      <c r="N8" s="50"/>
      <c r="O8" s="50"/>
      <c r="P8" s="56"/>
    </row>
    <row r="9" spans="1:16" ht="18" customHeight="1">
      <c r="A9" s="2"/>
      <c r="B9" s="2"/>
      <c r="C9" s="11"/>
      <c r="D9" s="2"/>
      <c r="E9" s="12"/>
      <c r="F9" s="2"/>
      <c r="G9" s="52"/>
      <c r="H9" s="6"/>
      <c r="I9" s="13"/>
      <c r="J9" s="13"/>
      <c r="K9" s="13"/>
      <c r="L9" s="13"/>
      <c r="M9" s="13"/>
      <c r="N9" s="13"/>
      <c r="O9" s="13"/>
      <c r="P9" s="7"/>
    </row>
    <row r="10" spans="1:16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27"/>
    </row>
    <row r="11" spans="1:16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32"/>
    </row>
  </sheetData>
  <sheetProtection password="E42B" sheet="1" objects="1" scenarios="1" selectLockedCells="1" selectUnlockedCells="1"/>
  <mergeCells count="9">
    <mergeCell ref="O1:O2"/>
    <mergeCell ref="A2:G2"/>
    <mergeCell ref="A1:G1"/>
    <mergeCell ref="M1:M2"/>
    <mergeCell ref="I1:I2"/>
    <mergeCell ref="N1:N2"/>
    <mergeCell ref="L1:L2"/>
    <mergeCell ref="K1:K2"/>
    <mergeCell ref="J1:J2"/>
  </mergeCells>
  <conditionalFormatting sqref="B1:C2 B4:C65536">
    <cfRule type="expression" priority="49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604" dxfId="0" stopIfTrue="1">
      <formula>AND(COUNTIF($B$5:$C$11,B5)&gt;1,NOT(ISBLANK(B5)))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851562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122</v>
      </c>
      <c r="K1" s="62" t="s">
        <v>115</v>
      </c>
      <c r="L1" s="62" t="s">
        <v>100</v>
      </c>
      <c r="M1" s="62" t="s">
        <v>93</v>
      </c>
      <c r="N1" s="62" t="s">
        <v>91</v>
      </c>
      <c r="O1" s="62" t="s">
        <v>44</v>
      </c>
      <c r="P1" s="4"/>
    </row>
    <row r="2" spans="1:16" s="8" customFormat="1" ht="64.5" customHeight="1">
      <c r="A2" s="74" t="s">
        <v>125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44701</v>
      </c>
      <c r="K3" s="39">
        <v>44701</v>
      </c>
      <c r="L3" s="39">
        <v>44701</v>
      </c>
      <c r="M3" s="39">
        <v>44638</v>
      </c>
      <c r="N3" s="39">
        <v>44638</v>
      </c>
      <c r="O3" s="39">
        <v>44637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97</v>
      </c>
      <c r="K4" s="42" t="s">
        <v>97</v>
      </c>
      <c r="L4" s="42" t="s">
        <v>97</v>
      </c>
      <c r="M4" s="42" t="s">
        <v>45</v>
      </c>
      <c r="N4" s="42" t="s">
        <v>45</v>
      </c>
      <c r="O4" s="42" t="s">
        <v>45</v>
      </c>
      <c r="P4" s="10"/>
    </row>
    <row r="5" spans="1:16" s="19" customFormat="1" ht="18" customHeight="1">
      <c r="A5" s="51">
        <v>1</v>
      </c>
      <c r="B5" s="2" t="s">
        <v>43</v>
      </c>
      <c r="C5" s="11" t="s">
        <v>42</v>
      </c>
      <c r="D5" s="2" t="s">
        <v>41</v>
      </c>
      <c r="E5" s="53" t="s">
        <v>8</v>
      </c>
      <c r="F5" s="51" t="s">
        <v>10</v>
      </c>
      <c r="G5" s="52">
        <f>SUM(I5:O5)</f>
        <v>865</v>
      </c>
      <c r="H5" s="55"/>
      <c r="I5" s="50"/>
      <c r="J5" s="50">
        <v>100</v>
      </c>
      <c r="K5" s="50">
        <v>85</v>
      </c>
      <c r="L5" s="50">
        <v>100</v>
      </c>
      <c r="M5" s="50">
        <v>180</v>
      </c>
      <c r="N5" s="50">
        <v>190</v>
      </c>
      <c r="O5" s="50">
        <v>210</v>
      </c>
      <c r="P5" s="56"/>
    </row>
    <row r="6" spans="1:16" s="19" customFormat="1" ht="18" customHeight="1">
      <c r="A6" s="2">
        <v>2</v>
      </c>
      <c r="B6" s="2" t="s">
        <v>47</v>
      </c>
      <c r="C6" s="11" t="s">
        <v>46</v>
      </c>
      <c r="D6" s="2" t="s">
        <v>41</v>
      </c>
      <c r="E6" s="12" t="s">
        <v>33</v>
      </c>
      <c r="F6" s="2" t="s">
        <v>9</v>
      </c>
      <c r="G6" s="52">
        <f>SUM(I6:O6)</f>
        <v>630</v>
      </c>
      <c r="H6" s="55"/>
      <c r="I6" s="13"/>
      <c r="J6" s="13"/>
      <c r="K6" s="13"/>
      <c r="L6" s="13"/>
      <c r="M6" s="13">
        <v>230</v>
      </c>
      <c r="N6" s="13">
        <v>210</v>
      </c>
      <c r="O6" s="13">
        <v>190</v>
      </c>
      <c r="P6" s="56"/>
    </row>
    <row r="7" spans="1:16" s="19" customFormat="1" ht="18" customHeight="1">
      <c r="A7" s="2">
        <v>3</v>
      </c>
      <c r="B7" s="2" t="s">
        <v>117</v>
      </c>
      <c r="C7" s="11" t="s">
        <v>116</v>
      </c>
      <c r="D7" s="2" t="s">
        <v>41</v>
      </c>
      <c r="E7" s="12" t="s">
        <v>118</v>
      </c>
      <c r="F7" s="2" t="s">
        <v>9</v>
      </c>
      <c r="G7" s="52">
        <f>SUM(I7:O7)</f>
        <v>185</v>
      </c>
      <c r="H7" s="55"/>
      <c r="I7" s="13"/>
      <c r="J7" s="13">
        <v>85</v>
      </c>
      <c r="K7" s="13">
        <v>100</v>
      </c>
      <c r="L7" s="13"/>
      <c r="M7" s="13"/>
      <c r="N7" s="13"/>
      <c r="O7" s="13"/>
      <c r="P7" s="56"/>
    </row>
    <row r="8" spans="1:16" ht="18" customHeight="1">
      <c r="A8" s="2"/>
      <c r="B8" s="2"/>
      <c r="C8" s="11"/>
      <c r="D8" s="2"/>
      <c r="E8" s="12"/>
      <c r="F8" s="2"/>
      <c r="G8" s="52"/>
      <c r="H8" s="6"/>
      <c r="I8" s="13"/>
      <c r="J8" s="13"/>
      <c r="K8" s="13"/>
      <c r="L8" s="13"/>
      <c r="M8" s="13"/>
      <c r="N8" s="13"/>
      <c r="O8" s="13"/>
      <c r="P8" s="7"/>
    </row>
    <row r="9" spans="1:16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27"/>
    </row>
    <row r="10" spans="1:16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32"/>
    </row>
  </sheetData>
  <sheetProtection password="E42B" sheet="1" objects="1" scenarios="1" selectLockedCells="1" selectUnlockedCells="1"/>
  <mergeCells count="9">
    <mergeCell ref="A1:G1"/>
    <mergeCell ref="N1:N2"/>
    <mergeCell ref="O1:O2"/>
    <mergeCell ref="A2:G2"/>
    <mergeCell ref="M1:M2"/>
    <mergeCell ref="I1:I2"/>
    <mergeCell ref="L1:L2"/>
    <mergeCell ref="K1:K2"/>
    <mergeCell ref="J1:J2"/>
  </mergeCells>
  <conditionalFormatting sqref="B1:C2 B4:C65536">
    <cfRule type="expression" priority="494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99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48.57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123</v>
      </c>
      <c r="K1" s="62" t="s">
        <v>124</v>
      </c>
      <c r="L1" s="62" t="s">
        <v>115</v>
      </c>
      <c r="M1" s="62" t="s">
        <v>96</v>
      </c>
      <c r="N1" s="62" t="s">
        <v>95</v>
      </c>
      <c r="O1" s="62" t="s">
        <v>94</v>
      </c>
      <c r="P1" s="62" t="s">
        <v>92</v>
      </c>
      <c r="Q1" s="62" t="s">
        <v>44</v>
      </c>
      <c r="R1" s="4"/>
    </row>
    <row r="2" spans="1:18" s="8" customFormat="1" ht="64.5" customHeight="1">
      <c r="A2" s="64" t="s">
        <v>134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8:18" ht="18" customHeight="1">
      <c r="H3" s="9"/>
      <c r="I3" s="39"/>
      <c r="J3" s="39">
        <v>44701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44638</v>
      </c>
      <c r="Q3" s="39">
        <v>44638</v>
      </c>
      <c r="R3" s="7"/>
    </row>
    <row r="4" spans="1:18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97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42" t="s">
        <v>45</v>
      </c>
      <c r="R4" s="10"/>
    </row>
    <row r="5" spans="1:18" s="19" customFormat="1" ht="18" customHeight="1">
      <c r="A5" s="2">
        <v>1</v>
      </c>
      <c r="B5" s="2" t="s">
        <v>36</v>
      </c>
      <c r="C5" s="11" t="s">
        <v>34</v>
      </c>
      <c r="D5" s="2" t="s">
        <v>35</v>
      </c>
      <c r="E5" s="12" t="s">
        <v>8</v>
      </c>
      <c r="F5" s="2" t="s">
        <v>9</v>
      </c>
      <c r="G5" s="2">
        <f>SUM(I5:Q5)</f>
        <v>1110</v>
      </c>
      <c r="H5" s="55"/>
      <c r="I5" s="13"/>
      <c r="J5" s="13">
        <v>100</v>
      </c>
      <c r="K5" s="13">
        <v>100</v>
      </c>
      <c r="L5" s="13">
        <v>85</v>
      </c>
      <c r="M5" s="13">
        <v>85</v>
      </c>
      <c r="N5" s="13">
        <v>190</v>
      </c>
      <c r="O5" s="13">
        <v>190</v>
      </c>
      <c r="P5" s="13">
        <v>180</v>
      </c>
      <c r="Q5" s="13">
        <v>180</v>
      </c>
      <c r="R5" s="56"/>
    </row>
    <row r="6" spans="1:18" s="19" customFormat="1" ht="18" customHeight="1">
      <c r="A6" s="2">
        <v>1</v>
      </c>
      <c r="B6" s="2" t="s">
        <v>89</v>
      </c>
      <c r="C6" s="11" t="s">
        <v>87</v>
      </c>
      <c r="D6" s="2" t="s">
        <v>35</v>
      </c>
      <c r="E6" s="12" t="s">
        <v>88</v>
      </c>
      <c r="F6" s="2" t="s">
        <v>90</v>
      </c>
      <c r="G6" s="2">
        <f>SUM(I6:Q6)</f>
        <v>1110</v>
      </c>
      <c r="H6" s="55"/>
      <c r="I6" s="13"/>
      <c r="J6" s="13">
        <v>85</v>
      </c>
      <c r="K6" s="13">
        <v>85</v>
      </c>
      <c r="L6" s="13">
        <v>100</v>
      </c>
      <c r="M6" s="13">
        <v>100</v>
      </c>
      <c r="N6" s="13">
        <v>180</v>
      </c>
      <c r="O6" s="13">
        <v>180</v>
      </c>
      <c r="P6" s="13">
        <v>190</v>
      </c>
      <c r="Q6" s="13">
        <v>190</v>
      </c>
      <c r="R6" s="56"/>
    </row>
    <row r="7" spans="1:18" s="19" customFormat="1" ht="18" customHeight="1">
      <c r="A7" s="2">
        <v>3</v>
      </c>
      <c r="B7" s="2" t="s">
        <v>38</v>
      </c>
      <c r="C7" s="11" t="s">
        <v>37</v>
      </c>
      <c r="D7" s="2" t="s">
        <v>35</v>
      </c>
      <c r="E7" s="12" t="s">
        <v>8</v>
      </c>
      <c r="F7" s="2" t="s">
        <v>9</v>
      </c>
      <c r="G7" s="2">
        <f>SUM(I7:Q7)</f>
        <v>780</v>
      </c>
      <c r="H7" s="55"/>
      <c r="I7" s="13"/>
      <c r="J7" s="13">
        <v>70</v>
      </c>
      <c r="K7" s="13">
        <v>70</v>
      </c>
      <c r="L7" s="13">
        <v>70</v>
      </c>
      <c r="M7" s="13">
        <v>70</v>
      </c>
      <c r="N7" s="13">
        <v>125</v>
      </c>
      <c r="O7" s="13">
        <v>125</v>
      </c>
      <c r="P7" s="13">
        <v>125</v>
      </c>
      <c r="Q7" s="13">
        <v>125</v>
      </c>
      <c r="R7" s="56"/>
    </row>
    <row r="8" spans="1:18" ht="18" customHeight="1">
      <c r="A8" s="2"/>
      <c r="B8" s="2"/>
      <c r="C8" s="11"/>
      <c r="D8" s="2"/>
      <c r="E8" s="12"/>
      <c r="F8" s="2"/>
      <c r="G8" s="2"/>
      <c r="H8" s="6"/>
      <c r="I8" s="13"/>
      <c r="J8" s="13"/>
      <c r="K8" s="13"/>
      <c r="L8" s="13"/>
      <c r="M8" s="13"/>
      <c r="N8" s="13"/>
      <c r="O8" s="13"/>
      <c r="P8" s="13"/>
      <c r="Q8" s="13"/>
      <c r="R8" s="7"/>
    </row>
    <row r="9" spans="1:18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27"/>
    </row>
    <row r="10" spans="1:18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32"/>
    </row>
  </sheetData>
  <sheetProtection password="E42B" sheet="1" objects="1" scenarios="1" selectLockedCells="1" selectUnlockedCells="1"/>
  <mergeCells count="11">
    <mergeCell ref="K1:K2"/>
    <mergeCell ref="A2:G2"/>
    <mergeCell ref="A1:G1"/>
    <mergeCell ref="I1:I2"/>
    <mergeCell ref="Q1:Q2"/>
    <mergeCell ref="P1:P2"/>
    <mergeCell ref="N1:N2"/>
    <mergeCell ref="O1:O2"/>
    <mergeCell ref="M1:M2"/>
    <mergeCell ref="L1:L2"/>
    <mergeCell ref="J1:J2"/>
  </mergeCells>
  <conditionalFormatting sqref="B1:C2 B4:C65536">
    <cfRule type="expression" priority="534" dxfId="2" stopIfTrue="1">
      <formula>AND(COUNTIF($B$1:$C$2,B1)+COUNTIF($B$4:$C$65536,B1)&gt;1,NOT(ISBLANK(B1)))</formula>
    </cfRule>
  </conditionalFormatting>
  <conditionalFormatting sqref="B5:C10">
    <cfRule type="duplicateValues" priority="639" dxfId="0" stopIfTrue="1">
      <formula>AND(COUNTIF($B$5:$C$10,B5)&gt;1,NOT(ISBLANK(B5)))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9" width="6.28125" style="20" customWidth="1"/>
    <col min="10" max="10" width="6.7109375" style="20" bestFit="1" customWidth="1"/>
    <col min="11" max="11" width="6.7109375" style="20" customWidth="1"/>
    <col min="12" max="13" width="6.7109375" style="20" bestFit="1" customWidth="1"/>
    <col min="14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123</v>
      </c>
      <c r="K1" s="62" t="s">
        <v>124</v>
      </c>
      <c r="L1" s="62" t="s">
        <v>115</v>
      </c>
      <c r="M1" s="62" t="s">
        <v>101</v>
      </c>
      <c r="N1" s="62" t="s">
        <v>95</v>
      </c>
      <c r="O1" s="62" t="s">
        <v>94</v>
      </c>
      <c r="P1" s="62" t="s">
        <v>91</v>
      </c>
      <c r="Q1" s="62" t="s">
        <v>44</v>
      </c>
      <c r="R1" s="4"/>
    </row>
    <row r="2" spans="1:18" s="8" customFormat="1" ht="64.5" customHeight="1">
      <c r="A2" s="74" t="s">
        <v>133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44701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44638</v>
      </c>
      <c r="Q3" s="39">
        <v>44638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97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42" t="s">
        <v>45</v>
      </c>
      <c r="R4" s="10"/>
    </row>
    <row r="5" spans="1:18" s="19" customFormat="1" ht="18" customHeight="1">
      <c r="A5" s="2">
        <v>1</v>
      </c>
      <c r="B5" s="2" t="s">
        <v>65</v>
      </c>
      <c r="C5" s="11" t="s">
        <v>64</v>
      </c>
      <c r="D5" s="2" t="s">
        <v>13</v>
      </c>
      <c r="E5" s="12" t="s">
        <v>8</v>
      </c>
      <c r="F5" s="2" t="s">
        <v>9</v>
      </c>
      <c r="G5" s="33">
        <f>SUM(I5:Q5)</f>
        <v>880</v>
      </c>
      <c r="H5" s="55"/>
      <c r="I5" s="13"/>
      <c r="J5" s="13"/>
      <c r="K5" s="13"/>
      <c r="L5" s="13"/>
      <c r="M5" s="13"/>
      <c r="N5" s="13">
        <v>210</v>
      </c>
      <c r="O5" s="13">
        <v>210</v>
      </c>
      <c r="P5" s="13">
        <v>230</v>
      </c>
      <c r="Q5" s="13">
        <v>230</v>
      </c>
      <c r="R5" s="56"/>
    </row>
    <row r="6" spans="1:18" s="19" customFormat="1" ht="18" customHeight="1">
      <c r="A6" s="2">
        <v>2</v>
      </c>
      <c r="B6" s="2" t="s">
        <v>67</v>
      </c>
      <c r="C6" s="40" t="s">
        <v>66</v>
      </c>
      <c r="D6" s="2" t="s">
        <v>13</v>
      </c>
      <c r="E6" s="12" t="s">
        <v>11</v>
      </c>
      <c r="F6" s="2" t="s">
        <v>10</v>
      </c>
      <c r="G6" s="33">
        <f>SUM(I6:Q6)</f>
        <v>780</v>
      </c>
      <c r="H6" s="55"/>
      <c r="I6" s="13"/>
      <c r="J6" s="13">
        <v>100</v>
      </c>
      <c r="K6" s="13">
        <v>100</v>
      </c>
      <c r="L6" s="13">
        <v>100</v>
      </c>
      <c r="M6" s="13">
        <v>100</v>
      </c>
      <c r="N6" s="13"/>
      <c r="O6" s="13">
        <v>190</v>
      </c>
      <c r="P6" s="13"/>
      <c r="Q6" s="13">
        <v>190</v>
      </c>
      <c r="R6" s="56"/>
    </row>
    <row r="7" spans="1:18" s="19" customFormat="1" ht="18" customHeight="1">
      <c r="A7" s="2">
        <v>3</v>
      </c>
      <c r="B7" s="2" t="s">
        <v>108</v>
      </c>
      <c r="C7" s="40" t="s">
        <v>107</v>
      </c>
      <c r="D7" s="2" t="s">
        <v>13</v>
      </c>
      <c r="E7" s="12" t="s">
        <v>8</v>
      </c>
      <c r="F7" s="2" t="s">
        <v>109</v>
      </c>
      <c r="G7" s="33">
        <f>SUM(I7:Q7)</f>
        <v>340</v>
      </c>
      <c r="H7" s="55"/>
      <c r="I7" s="13"/>
      <c r="J7" s="13">
        <v>85</v>
      </c>
      <c r="K7" s="13">
        <v>85</v>
      </c>
      <c r="L7" s="13">
        <v>85</v>
      </c>
      <c r="M7" s="13">
        <v>85</v>
      </c>
      <c r="N7" s="13"/>
      <c r="O7" s="13"/>
      <c r="P7" s="13"/>
      <c r="Q7" s="13"/>
      <c r="R7" s="56"/>
    </row>
    <row r="8" spans="1:18" s="19" customFormat="1" ht="18" customHeight="1">
      <c r="A8" s="2"/>
      <c r="B8" s="2"/>
      <c r="C8" s="11"/>
      <c r="D8" s="2"/>
      <c r="E8" s="12"/>
      <c r="F8" s="2"/>
      <c r="G8" s="33"/>
      <c r="H8" s="55"/>
      <c r="I8" s="13"/>
      <c r="J8" s="13"/>
      <c r="K8" s="13"/>
      <c r="L8" s="13"/>
      <c r="M8" s="13"/>
      <c r="N8" s="13"/>
      <c r="O8" s="13"/>
      <c r="P8" s="13"/>
      <c r="Q8" s="13"/>
      <c r="R8" s="56"/>
    </row>
    <row r="9" spans="1:18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27"/>
    </row>
    <row r="10" spans="1:18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32"/>
    </row>
  </sheetData>
  <sheetProtection password="E42B" sheet="1" objects="1" scenarios="1" selectLockedCells="1" selectUnlockedCells="1"/>
  <mergeCells count="11">
    <mergeCell ref="K1:K2"/>
    <mergeCell ref="P1:P2"/>
    <mergeCell ref="O1:O2"/>
    <mergeCell ref="A2:G2"/>
    <mergeCell ref="A1:G1"/>
    <mergeCell ref="Q1:Q2"/>
    <mergeCell ref="N1:N2"/>
    <mergeCell ref="I1:I2"/>
    <mergeCell ref="M1:M2"/>
    <mergeCell ref="L1:L2"/>
    <mergeCell ref="J1:J2"/>
  </mergeCells>
  <conditionalFormatting sqref="C8">
    <cfRule type="duplicateValues" priority="3" dxfId="0" stopIfTrue="1">
      <formula>AND(COUNTIF($C$8:$C$8,C8)&gt;1,NOT(ISBLANK(C8)))</formula>
    </cfRule>
  </conditionalFormatting>
  <conditionalFormatting sqref="B1:C2 B4:C65536">
    <cfRule type="expression" priority="423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634" dxfId="0" stopIfTrue="1">
      <formula>AND(COUNTIF($B$5:$C$10,B5)&gt;1,NOT(ISBLANK(B5)))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123</v>
      </c>
      <c r="K1" s="62" t="s">
        <v>124</v>
      </c>
      <c r="L1" s="62" t="s">
        <v>115</v>
      </c>
      <c r="M1" s="62" t="s">
        <v>96</v>
      </c>
      <c r="N1" s="62" t="s">
        <v>95</v>
      </c>
      <c r="O1" s="62" t="s">
        <v>94</v>
      </c>
      <c r="P1" s="62" t="s">
        <v>92</v>
      </c>
      <c r="Q1" s="62" t="s">
        <v>44</v>
      </c>
      <c r="R1" s="4"/>
    </row>
    <row r="2" spans="1:18" s="8" customFormat="1" ht="64.5" customHeight="1">
      <c r="A2" s="64" t="s">
        <v>132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8:18" ht="18" customHeight="1">
      <c r="H3" s="9"/>
      <c r="I3" s="39"/>
      <c r="J3" s="39">
        <v>44701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44638</v>
      </c>
      <c r="Q3" s="39">
        <v>44638</v>
      </c>
      <c r="R3" s="7"/>
    </row>
    <row r="4" spans="1:18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97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42" t="s">
        <v>45</v>
      </c>
      <c r="R4" s="10"/>
    </row>
    <row r="5" spans="1:18" s="19" customFormat="1" ht="18" customHeight="1">
      <c r="A5" s="2">
        <v>1</v>
      </c>
      <c r="B5" s="2" t="s">
        <v>32</v>
      </c>
      <c r="C5" s="11" t="s">
        <v>30</v>
      </c>
      <c r="D5" s="2" t="s">
        <v>31</v>
      </c>
      <c r="E5" s="12" t="s">
        <v>33</v>
      </c>
      <c r="F5" s="2" t="s">
        <v>9</v>
      </c>
      <c r="G5" s="2">
        <f>SUM(I5:Q5)</f>
        <v>1320</v>
      </c>
      <c r="H5" s="55"/>
      <c r="I5" s="13"/>
      <c r="J5" s="13">
        <v>100</v>
      </c>
      <c r="K5" s="13">
        <v>100</v>
      </c>
      <c r="L5" s="13">
        <v>100</v>
      </c>
      <c r="M5" s="13">
        <v>100</v>
      </c>
      <c r="N5" s="13">
        <v>230</v>
      </c>
      <c r="O5" s="13">
        <v>230</v>
      </c>
      <c r="P5" s="13">
        <v>230</v>
      </c>
      <c r="Q5" s="13">
        <v>230</v>
      </c>
      <c r="R5" s="56"/>
    </row>
    <row r="6" spans="1:18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13"/>
      <c r="P6" s="13"/>
      <c r="Q6" s="13"/>
      <c r="R6" s="7"/>
    </row>
    <row r="7" spans="1:18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14"/>
      <c r="Q7" s="14"/>
      <c r="R7" s="27"/>
    </row>
    <row r="8" spans="1:18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20"/>
      <c r="Q8" s="20"/>
      <c r="R8" s="32"/>
    </row>
  </sheetData>
  <sheetProtection password="E42B" sheet="1" objects="1" scenarios="1" selectLockedCells="1" selectUnlockedCells="1"/>
  <mergeCells count="11">
    <mergeCell ref="Q1:Q2"/>
    <mergeCell ref="M1:M2"/>
    <mergeCell ref="L1:L2"/>
    <mergeCell ref="J1:J2"/>
    <mergeCell ref="K1:K2"/>
    <mergeCell ref="A2:G2"/>
    <mergeCell ref="A1:G1"/>
    <mergeCell ref="I1:I2"/>
    <mergeCell ref="N1:N2"/>
    <mergeCell ref="O1:O2"/>
    <mergeCell ref="P1:P2"/>
  </mergeCells>
  <conditionalFormatting sqref="B1:C2 B4:C65536">
    <cfRule type="expression" priority="529" dxfId="2" stopIfTrue="1">
      <formula>AND(COUNTIF($B$1:$C$2,B1)+COUNTIF($B$4:$C$65536,B1)&gt;1,NOT(ISBLANK(B1)))</formula>
    </cfRule>
  </conditionalFormatting>
  <conditionalFormatting sqref="B5:C8">
    <cfRule type="duplicateValues" priority="62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9.7109375" style="5" customWidth="1"/>
    <col min="4" max="4" width="8.421875" style="3" bestFit="1" customWidth="1"/>
    <col min="5" max="5" width="43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123</v>
      </c>
      <c r="K1" s="62" t="s">
        <v>124</v>
      </c>
      <c r="L1" s="62" t="s">
        <v>115</v>
      </c>
      <c r="M1" s="62" t="s">
        <v>101</v>
      </c>
      <c r="N1" s="62" t="s">
        <v>95</v>
      </c>
      <c r="O1" s="62" t="s">
        <v>94</v>
      </c>
      <c r="P1" s="62" t="s">
        <v>91</v>
      </c>
      <c r="Q1" s="62" t="s">
        <v>44</v>
      </c>
      <c r="R1" s="4"/>
    </row>
    <row r="2" spans="1:18" s="8" customFormat="1" ht="64.5" customHeight="1">
      <c r="A2" s="74" t="s">
        <v>131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44701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44638</v>
      </c>
      <c r="Q3" s="39">
        <v>44637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97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42" t="s">
        <v>45</v>
      </c>
      <c r="R4" s="10"/>
    </row>
    <row r="5" spans="1:18" s="19" customFormat="1" ht="18" customHeight="1">
      <c r="A5" s="2">
        <v>1</v>
      </c>
      <c r="B5" s="2" t="s">
        <v>62</v>
      </c>
      <c r="C5" s="11" t="s">
        <v>61</v>
      </c>
      <c r="D5" s="2" t="s">
        <v>17</v>
      </c>
      <c r="E5" s="12" t="s">
        <v>8</v>
      </c>
      <c r="F5" s="2" t="s">
        <v>63</v>
      </c>
      <c r="G5" s="33">
        <f>SUM(I5:Q5)</f>
        <v>1130</v>
      </c>
      <c r="H5" s="55"/>
      <c r="I5" s="13"/>
      <c r="J5" s="13">
        <v>100</v>
      </c>
      <c r="K5" s="13">
        <v>100</v>
      </c>
      <c r="L5" s="13">
        <v>100</v>
      </c>
      <c r="M5" s="13">
        <v>100</v>
      </c>
      <c r="N5" s="13">
        <v>180</v>
      </c>
      <c r="O5" s="13">
        <v>180</v>
      </c>
      <c r="P5" s="13">
        <v>190</v>
      </c>
      <c r="Q5" s="13">
        <v>180</v>
      </c>
      <c r="R5" s="56"/>
    </row>
    <row r="6" spans="1:18" s="19" customFormat="1" ht="18" customHeight="1">
      <c r="A6" s="2">
        <v>2</v>
      </c>
      <c r="B6" s="2" t="s">
        <v>20</v>
      </c>
      <c r="C6" s="40" t="s">
        <v>19</v>
      </c>
      <c r="D6" s="2" t="s">
        <v>17</v>
      </c>
      <c r="E6" s="12" t="s">
        <v>8</v>
      </c>
      <c r="F6" s="2" t="s">
        <v>9</v>
      </c>
      <c r="G6" s="33">
        <f>SUM(I6:Q6)</f>
        <v>840</v>
      </c>
      <c r="H6" s="55"/>
      <c r="I6" s="13"/>
      <c r="J6" s="13">
        <v>85</v>
      </c>
      <c r="K6" s="13">
        <v>85</v>
      </c>
      <c r="L6" s="13">
        <v>85</v>
      </c>
      <c r="M6" s="13">
        <v>85</v>
      </c>
      <c r="N6" s="13">
        <v>125</v>
      </c>
      <c r="O6" s="13">
        <v>125</v>
      </c>
      <c r="P6" s="13">
        <v>125</v>
      </c>
      <c r="Q6" s="13">
        <v>125</v>
      </c>
      <c r="R6" s="56"/>
    </row>
    <row r="7" spans="1:18" ht="18" customHeight="1">
      <c r="A7" s="2"/>
      <c r="B7" s="2"/>
      <c r="C7" s="11"/>
      <c r="D7" s="2"/>
      <c r="E7" s="12"/>
      <c r="F7" s="2"/>
      <c r="G7" s="33"/>
      <c r="H7" s="6"/>
      <c r="I7" s="13"/>
      <c r="J7" s="13"/>
      <c r="K7" s="13"/>
      <c r="L7" s="13"/>
      <c r="M7" s="13"/>
      <c r="N7" s="13"/>
      <c r="O7" s="13"/>
      <c r="P7" s="13"/>
      <c r="Q7" s="13"/>
      <c r="R7" s="7"/>
    </row>
    <row r="8" spans="1:18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14"/>
      <c r="R8" s="27"/>
    </row>
    <row r="9" spans="1:18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20"/>
      <c r="R9" s="32"/>
    </row>
  </sheetData>
  <sheetProtection password="E42B" sheet="1" objects="1" scenarios="1" selectLockedCells="1" selectUnlockedCells="1"/>
  <mergeCells count="11">
    <mergeCell ref="K1:K2"/>
    <mergeCell ref="Q1:Q2"/>
    <mergeCell ref="A2:G2"/>
    <mergeCell ref="A1:G1"/>
    <mergeCell ref="I1:I2"/>
    <mergeCell ref="P1:P2"/>
    <mergeCell ref="O1:O2"/>
    <mergeCell ref="N1:N2"/>
    <mergeCell ref="M1:M2"/>
    <mergeCell ref="L1:L2"/>
    <mergeCell ref="J1:J2"/>
  </mergeCells>
  <conditionalFormatting sqref="B1:C2 B4:C65536">
    <cfRule type="expression" priority="417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9">
    <cfRule type="duplicateValues" priority="624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115</v>
      </c>
      <c r="K1" s="62" t="s">
        <v>96</v>
      </c>
      <c r="L1" s="62" t="s">
        <v>92</v>
      </c>
      <c r="M1" s="62" t="s">
        <v>44</v>
      </c>
      <c r="N1" s="4"/>
    </row>
    <row r="2" spans="1:14" s="8" customFormat="1" ht="64.5" customHeight="1">
      <c r="A2" s="64" t="s">
        <v>130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7"/>
    </row>
    <row r="3" spans="8:14" ht="18" customHeight="1">
      <c r="H3" s="9"/>
      <c r="I3" s="39"/>
      <c r="J3" s="39">
        <v>44701</v>
      </c>
      <c r="K3" s="39">
        <v>44701</v>
      </c>
      <c r="L3" s="39">
        <v>44638</v>
      </c>
      <c r="M3" s="39">
        <v>44638</v>
      </c>
      <c r="N3" s="7"/>
    </row>
    <row r="4" spans="1:1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97</v>
      </c>
      <c r="K4" s="42" t="s">
        <v>97</v>
      </c>
      <c r="L4" s="42" t="s">
        <v>45</v>
      </c>
      <c r="M4" s="42" t="s">
        <v>45</v>
      </c>
      <c r="N4" s="10"/>
    </row>
    <row r="5" spans="1:14" s="19" customFormat="1" ht="18" customHeight="1">
      <c r="A5" s="2">
        <v>1</v>
      </c>
      <c r="B5" s="2" t="s">
        <v>86</v>
      </c>
      <c r="C5" s="11" t="s">
        <v>84</v>
      </c>
      <c r="D5" s="2" t="s">
        <v>85</v>
      </c>
      <c r="E5" s="12" t="s">
        <v>8</v>
      </c>
      <c r="F5" s="2" t="s">
        <v>39</v>
      </c>
      <c r="G5" s="2">
        <f>SUM(I5:M5)</f>
        <v>660</v>
      </c>
      <c r="H5" s="55"/>
      <c r="I5" s="13"/>
      <c r="J5" s="13">
        <v>100</v>
      </c>
      <c r="K5" s="13">
        <v>100</v>
      </c>
      <c r="L5" s="13">
        <v>230</v>
      </c>
      <c r="M5" s="13">
        <v>230</v>
      </c>
      <c r="N5" s="56"/>
    </row>
    <row r="6" spans="1:14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7"/>
    </row>
    <row r="7" spans="1:14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27"/>
    </row>
    <row r="8" spans="1:14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32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L1:L2"/>
    <mergeCell ref="M1:M2"/>
    <mergeCell ref="K1:K2"/>
    <mergeCell ref="J1:J2"/>
  </mergeCells>
  <conditionalFormatting sqref="B1:C2 B4:C65536">
    <cfRule type="expression" priority="524" dxfId="2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123</v>
      </c>
      <c r="K1" s="62" t="s">
        <v>124</v>
      </c>
      <c r="L1" s="62" t="s">
        <v>115</v>
      </c>
      <c r="M1" s="62" t="s">
        <v>101</v>
      </c>
      <c r="N1" s="62" t="s">
        <v>95</v>
      </c>
      <c r="O1" s="62" t="s">
        <v>94</v>
      </c>
      <c r="P1" s="62" t="s">
        <v>91</v>
      </c>
      <c r="Q1" s="62" t="s">
        <v>44</v>
      </c>
      <c r="R1" s="4"/>
    </row>
    <row r="2" spans="1:18" s="8" customFormat="1" ht="64.5" customHeight="1">
      <c r="A2" s="74" t="s">
        <v>129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44701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44638</v>
      </c>
      <c r="Q3" s="39">
        <v>44637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97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42" t="s">
        <v>45</v>
      </c>
      <c r="R4" s="10"/>
    </row>
    <row r="5" spans="1:18" s="19" customFormat="1" ht="18" customHeight="1">
      <c r="A5" s="2">
        <v>1</v>
      </c>
      <c r="B5" s="2" t="s">
        <v>57</v>
      </c>
      <c r="C5" s="11" t="s">
        <v>56</v>
      </c>
      <c r="D5" s="2" t="s">
        <v>14</v>
      </c>
      <c r="E5" s="12" t="s">
        <v>58</v>
      </c>
      <c r="F5" s="2" t="s">
        <v>55</v>
      </c>
      <c r="G5" s="33">
        <f>SUM(I5:Q5)</f>
        <v>1220</v>
      </c>
      <c r="H5" s="55"/>
      <c r="I5" s="13"/>
      <c r="J5" s="13">
        <v>100</v>
      </c>
      <c r="K5" s="13">
        <v>100</v>
      </c>
      <c r="L5" s="13">
        <v>100</v>
      </c>
      <c r="M5" s="13">
        <v>100</v>
      </c>
      <c r="N5" s="13">
        <v>210</v>
      </c>
      <c r="O5" s="13">
        <v>190</v>
      </c>
      <c r="P5" s="13">
        <v>210</v>
      </c>
      <c r="Q5" s="13">
        <v>210</v>
      </c>
      <c r="R5" s="56"/>
    </row>
    <row r="6" spans="1:18" s="19" customFormat="1" ht="18" customHeight="1">
      <c r="A6" s="2">
        <v>2</v>
      </c>
      <c r="B6" s="2" t="s">
        <v>16</v>
      </c>
      <c r="C6" s="40" t="s">
        <v>15</v>
      </c>
      <c r="D6" s="2" t="s">
        <v>14</v>
      </c>
      <c r="E6" s="12" t="s">
        <v>12</v>
      </c>
      <c r="F6" s="2" t="s">
        <v>9</v>
      </c>
      <c r="G6" s="33">
        <f>SUM(I6:Q6)</f>
        <v>795</v>
      </c>
      <c r="H6" s="55"/>
      <c r="I6" s="13"/>
      <c r="J6" s="13">
        <v>70</v>
      </c>
      <c r="K6" s="13">
        <v>70</v>
      </c>
      <c r="L6" s="13">
        <v>70</v>
      </c>
      <c r="M6" s="13">
        <v>85</v>
      </c>
      <c r="N6" s="13">
        <v>125</v>
      </c>
      <c r="O6" s="13">
        <v>125</v>
      </c>
      <c r="P6" s="13">
        <v>125</v>
      </c>
      <c r="Q6" s="13">
        <v>125</v>
      </c>
      <c r="R6" s="56"/>
    </row>
    <row r="7" spans="1:18" s="19" customFormat="1" ht="18" customHeight="1">
      <c r="A7" s="2">
        <v>3</v>
      </c>
      <c r="B7" s="2" t="s">
        <v>60</v>
      </c>
      <c r="C7" s="11" t="s">
        <v>59</v>
      </c>
      <c r="D7" s="2" t="s">
        <v>14</v>
      </c>
      <c r="E7" s="12" t="s">
        <v>11</v>
      </c>
      <c r="F7" s="2" t="s">
        <v>10</v>
      </c>
      <c r="G7" s="33">
        <f>SUM(I7:Q7)</f>
        <v>720</v>
      </c>
      <c r="H7" s="55"/>
      <c r="I7" s="13"/>
      <c r="J7" s="13"/>
      <c r="K7" s="13"/>
      <c r="L7" s="13"/>
      <c r="M7" s="13"/>
      <c r="N7" s="13">
        <v>180</v>
      </c>
      <c r="O7" s="13">
        <v>180</v>
      </c>
      <c r="P7" s="13">
        <v>180</v>
      </c>
      <c r="Q7" s="13">
        <v>180</v>
      </c>
      <c r="R7" s="56"/>
    </row>
    <row r="8" spans="1:18" s="19" customFormat="1" ht="18" customHeight="1">
      <c r="A8" s="2">
        <v>4</v>
      </c>
      <c r="B8" s="2" t="s">
        <v>103</v>
      </c>
      <c r="C8" s="40" t="s">
        <v>102</v>
      </c>
      <c r="D8" s="2" t="s">
        <v>14</v>
      </c>
      <c r="E8" s="12" t="s">
        <v>104</v>
      </c>
      <c r="F8" s="2" t="s">
        <v>9</v>
      </c>
      <c r="G8" s="33">
        <f>SUM(I8:Q8)</f>
        <v>325</v>
      </c>
      <c r="H8" s="55"/>
      <c r="I8" s="13"/>
      <c r="J8" s="13">
        <v>85</v>
      </c>
      <c r="K8" s="13">
        <v>85</v>
      </c>
      <c r="L8" s="13">
        <v>85</v>
      </c>
      <c r="M8" s="13">
        <v>70</v>
      </c>
      <c r="N8" s="13"/>
      <c r="O8" s="13"/>
      <c r="P8" s="13"/>
      <c r="Q8" s="13"/>
      <c r="R8" s="56"/>
    </row>
    <row r="9" spans="1:18" s="19" customFormat="1" ht="18" customHeight="1">
      <c r="A9" s="2">
        <v>5</v>
      </c>
      <c r="B9" s="2" t="s">
        <v>106</v>
      </c>
      <c r="C9" s="40" t="s">
        <v>105</v>
      </c>
      <c r="D9" s="2" t="s">
        <v>14</v>
      </c>
      <c r="E9" s="12" t="s">
        <v>11</v>
      </c>
      <c r="F9" s="2" t="s">
        <v>10</v>
      </c>
      <c r="G9" s="33">
        <f>SUM(I9:Q9)</f>
        <v>240</v>
      </c>
      <c r="H9" s="55"/>
      <c r="I9" s="13"/>
      <c r="J9" s="13">
        <v>60</v>
      </c>
      <c r="K9" s="13">
        <v>60</v>
      </c>
      <c r="L9" s="13">
        <v>60</v>
      </c>
      <c r="M9" s="13">
        <v>60</v>
      </c>
      <c r="N9" s="13"/>
      <c r="O9" s="13"/>
      <c r="P9" s="13"/>
      <c r="Q9" s="13"/>
      <c r="R9" s="56"/>
    </row>
    <row r="10" spans="1:18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13"/>
      <c r="R10" s="7"/>
    </row>
    <row r="11" spans="1:18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27"/>
    </row>
    <row r="12" spans="1:18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32"/>
    </row>
  </sheetData>
  <sheetProtection password="E42B" sheet="1" objects="1" scenarios="1" selectLockedCells="1" selectUnlockedCells="1"/>
  <mergeCells count="11">
    <mergeCell ref="K1:K2"/>
    <mergeCell ref="A2:G2"/>
    <mergeCell ref="A1:G1"/>
    <mergeCell ref="I1:I2"/>
    <mergeCell ref="P1:P2"/>
    <mergeCell ref="Q1:Q2"/>
    <mergeCell ref="O1:O2"/>
    <mergeCell ref="N1:N2"/>
    <mergeCell ref="M1:M2"/>
    <mergeCell ref="L1:L2"/>
    <mergeCell ref="J1:J2"/>
  </mergeCells>
  <conditionalFormatting sqref="B1:C2 B4:C65536">
    <cfRule type="expression" priority="51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619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0.9921875" style="18" customWidth="1"/>
    <col min="9" max="17" width="6.7109375" style="19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123</v>
      </c>
      <c r="K1" s="62" t="s">
        <v>124</v>
      </c>
      <c r="L1" s="62" t="s">
        <v>115</v>
      </c>
      <c r="M1" s="62" t="s">
        <v>96</v>
      </c>
      <c r="N1" s="62" t="s">
        <v>95</v>
      </c>
      <c r="O1" s="62" t="s">
        <v>94</v>
      </c>
      <c r="P1" s="62" t="s">
        <v>92</v>
      </c>
      <c r="Q1" s="62" t="s">
        <v>44</v>
      </c>
      <c r="R1" s="4"/>
    </row>
    <row r="2" spans="1:18" s="8" customFormat="1" ht="64.5" customHeight="1">
      <c r="A2" s="64" t="s">
        <v>128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8:18" ht="18" customHeight="1">
      <c r="H3" s="9"/>
      <c r="I3" s="39"/>
      <c r="J3" s="39">
        <v>44701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44638</v>
      </c>
      <c r="Q3" s="39">
        <v>44638</v>
      </c>
      <c r="R3" s="10"/>
    </row>
    <row r="4" spans="1:18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97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42" t="s">
        <v>45</v>
      </c>
      <c r="R4" s="7"/>
    </row>
    <row r="5" spans="1:18" s="8" customFormat="1" ht="18" customHeight="1">
      <c r="A5" s="2">
        <v>1</v>
      </c>
      <c r="B5" s="2" t="s">
        <v>80</v>
      </c>
      <c r="C5" s="12" t="s">
        <v>78</v>
      </c>
      <c r="D5" s="2" t="s">
        <v>79</v>
      </c>
      <c r="E5" s="12" t="s">
        <v>81</v>
      </c>
      <c r="F5" s="2" t="s">
        <v>10</v>
      </c>
      <c r="G5" s="2">
        <f>SUM(I5:Q5)</f>
        <v>1145</v>
      </c>
      <c r="H5" s="6"/>
      <c r="I5" s="50"/>
      <c r="J5" s="50">
        <v>85</v>
      </c>
      <c r="K5" s="50">
        <v>85</v>
      </c>
      <c r="L5" s="50">
        <v>70</v>
      </c>
      <c r="M5" s="50">
        <v>85</v>
      </c>
      <c r="N5" s="50">
        <v>210</v>
      </c>
      <c r="O5" s="50">
        <v>210</v>
      </c>
      <c r="P5" s="50">
        <v>190</v>
      </c>
      <c r="Q5" s="50">
        <v>210</v>
      </c>
      <c r="R5" s="7"/>
    </row>
    <row r="6" spans="1:18" s="8" customFormat="1" ht="18" customHeight="1">
      <c r="A6" s="2">
        <v>2</v>
      </c>
      <c r="B6" s="2" t="s">
        <v>83</v>
      </c>
      <c r="C6" s="12" t="s">
        <v>82</v>
      </c>
      <c r="D6" s="2" t="s">
        <v>79</v>
      </c>
      <c r="E6" s="12" t="s">
        <v>33</v>
      </c>
      <c r="F6" s="2" t="s">
        <v>9</v>
      </c>
      <c r="G6" s="2">
        <f>SUM(I6:Q6)</f>
        <v>1045</v>
      </c>
      <c r="H6" s="6"/>
      <c r="I6" s="50"/>
      <c r="J6" s="50">
        <v>70</v>
      </c>
      <c r="K6" s="50">
        <v>70</v>
      </c>
      <c r="L6" s="50">
        <v>85</v>
      </c>
      <c r="M6" s="50">
        <v>70</v>
      </c>
      <c r="N6" s="50">
        <v>190</v>
      </c>
      <c r="O6" s="50">
        <v>190</v>
      </c>
      <c r="P6" s="50">
        <v>180</v>
      </c>
      <c r="Q6" s="50">
        <v>190</v>
      </c>
      <c r="R6" s="7"/>
    </row>
    <row r="7" spans="1:18" s="19" customFormat="1" ht="18" customHeight="1">
      <c r="A7" s="2">
        <v>3</v>
      </c>
      <c r="B7" s="2" t="s">
        <v>28</v>
      </c>
      <c r="C7" s="11" t="s">
        <v>27</v>
      </c>
      <c r="D7" s="2" t="s">
        <v>79</v>
      </c>
      <c r="E7" s="54" t="s">
        <v>29</v>
      </c>
      <c r="F7" s="2" t="s">
        <v>9</v>
      </c>
      <c r="G7" s="2">
        <f>SUM(I7:Q7)</f>
        <v>610</v>
      </c>
      <c r="H7" s="55"/>
      <c r="I7" s="2"/>
      <c r="J7" s="2">
        <v>100</v>
      </c>
      <c r="K7" s="2">
        <v>100</v>
      </c>
      <c r="L7" s="2">
        <v>100</v>
      </c>
      <c r="M7" s="2">
        <v>100</v>
      </c>
      <c r="N7" s="2"/>
      <c r="O7" s="2"/>
      <c r="P7" s="2">
        <v>210</v>
      </c>
      <c r="Q7" s="2"/>
      <c r="R7" s="56"/>
    </row>
    <row r="8" spans="1:18" s="19" customFormat="1" ht="18" customHeight="1">
      <c r="A8" s="2">
        <v>4</v>
      </c>
      <c r="B8" s="2" t="s">
        <v>99</v>
      </c>
      <c r="C8" s="11" t="s">
        <v>98</v>
      </c>
      <c r="D8" s="2" t="s">
        <v>79</v>
      </c>
      <c r="E8" s="54" t="s">
        <v>8</v>
      </c>
      <c r="F8" s="2" t="s">
        <v>9</v>
      </c>
      <c r="G8" s="2">
        <f>SUM(I8:Q8)</f>
        <v>120</v>
      </c>
      <c r="H8" s="55"/>
      <c r="I8" s="2"/>
      <c r="J8" s="2"/>
      <c r="K8" s="2"/>
      <c r="L8" s="2">
        <v>60</v>
      </c>
      <c r="M8" s="2">
        <v>60</v>
      </c>
      <c r="N8" s="2"/>
      <c r="O8" s="2"/>
      <c r="P8" s="2"/>
      <c r="Q8" s="2"/>
      <c r="R8" s="56"/>
    </row>
    <row r="9" spans="1:18" ht="18" customHeight="1">
      <c r="A9" s="2"/>
      <c r="B9" s="2"/>
      <c r="C9" s="11"/>
      <c r="D9" s="2"/>
      <c r="E9" s="12"/>
      <c r="F9" s="2"/>
      <c r="G9" s="2"/>
      <c r="H9" s="6"/>
      <c r="I9" s="2"/>
      <c r="J9" s="2"/>
      <c r="K9" s="2"/>
      <c r="L9" s="2"/>
      <c r="M9" s="2"/>
      <c r="N9" s="2"/>
      <c r="O9" s="2"/>
      <c r="P9" s="2"/>
      <c r="Q9" s="2"/>
      <c r="R9" s="7"/>
    </row>
    <row r="10" spans="1:18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27"/>
    </row>
    <row r="11" spans="1:18" s="15" customFormat="1" ht="12.75" customHeight="1">
      <c r="A11" s="28"/>
      <c r="B11" s="29"/>
      <c r="D11" s="29"/>
      <c r="E11" s="30"/>
      <c r="F11" s="29"/>
      <c r="G11" s="29"/>
      <c r="H11" s="31"/>
      <c r="I11" s="19"/>
      <c r="J11" s="19"/>
      <c r="K11" s="19"/>
      <c r="L11" s="19"/>
      <c r="M11" s="19"/>
      <c r="N11" s="19"/>
      <c r="O11" s="19"/>
      <c r="P11" s="19"/>
      <c r="Q11" s="19"/>
      <c r="R11" s="32"/>
    </row>
  </sheetData>
  <sheetProtection password="E42B" sheet="1" objects="1" scenarios="1" selectLockedCells="1" selectUnlockedCells="1"/>
  <mergeCells count="11">
    <mergeCell ref="K1:K2"/>
    <mergeCell ref="N1:N2"/>
    <mergeCell ref="I1:I2"/>
    <mergeCell ref="A2:G2"/>
    <mergeCell ref="A1:G1"/>
    <mergeCell ref="Q1:Q2"/>
    <mergeCell ref="P1:P2"/>
    <mergeCell ref="O1:O2"/>
    <mergeCell ref="M1:M2"/>
    <mergeCell ref="L1:L2"/>
    <mergeCell ref="J1:J2"/>
  </mergeCells>
  <conditionalFormatting sqref="B1:C2 B4:C65536">
    <cfRule type="expression" priority="516" dxfId="2" stopIfTrue="1">
      <formula>AND(COUNTIF($B$1:$C$2,B1)+COUNTIF($B$4:$C$65536,B1)&gt;1,NOT(ISBLANK(B1)))</formula>
    </cfRule>
  </conditionalFormatting>
  <conditionalFormatting sqref="B7:C8">
    <cfRule type="duplicateValues" priority="1" dxfId="0" stopIfTrue="1">
      <formula>AND(COUNTIF($B$7:$C$8,B7)&gt;1,NOT(ISBLANK(B7)))</formula>
    </cfRule>
  </conditionalFormatting>
  <conditionalFormatting sqref="B9:C11">
    <cfRule type="duplicateValues" priority="614" dxfId="0" stopIfTrue="1">
      <formula>AND(COUNTIF($B$9:$C$11,B9)&gt;1,NOT(ISBLANK(B9)))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3.7109375" style="17" bestFit="1" customWidth="1"/>
    <col min="6" max="6" width="5.28125" style="3" bestFit="1" customWidth="1"/>
    <col min="7" max="7" width="8.140625" style="3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123</v>
      </c>
      <c r="K1" s="62" t="s">
        <v>124</v>
      </c>
      <c r="L1" s="62" t="s">
        <v>115</v>
      </c>
      <c r="M1" s="62" t="s">
        <v>100</v>
      </c>
      <c r="N1" s="62" t="s">
        <v>95</v>
      </c>
      <c r="O1" s="62" t="s">
        <v>94</v>
      </c>
      <c r="P1" s="62" t="s">
        <v>91</v>
      </c>
      <c r="Q1" s="62" t="s">
        <v>44</v>
      </c>
      <c r="R1" s="4"/>
    </row>
    <row r="2" spans="1:18" s="8" customFormat="1" ht="64.5" customHeight="1">
      <c r="A2" s="74" t="s">
        <v>127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44701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44638</v>
      </c>
      <c r="Q3" s="39">
        <v>44637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97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42" t="s">
        <v>45</v>
      </c>
      <c r="R4" s="10"/>
    </row>
    <row r="5" spans="1:18" ht="18" customHeight="1">
      <c r="A5" s="2">
        <v>1</v>
      </c>
      <c r="B5" s="2" t="s">
        <v>53</v>
      </c>
      <c r="C5" s="40" t="s">
        <v>51</v>
      </c>
      <c r="D5" s="2" t="s">
        <v>52</v>
      </c>
      <c r="E5" s="12" t="s">
        <v>54</v>
      </c>
      <c r="F5" s="2" t="s">
        <v>55</v>
      </c>
      <c r="G5" s="33">
        <f>SUM(I5:Q5)</f>
        <v>1260</v>
      </c>
      <c r="H5" s="6"/>
      <c r="I5" s="13"/>
      <c r="J5" s="13">
        <v>100</v>
      </c>
      <c r="K5" s="13">
        <v>100</v>
      </c>
      <c r="L5" s="13">
        <v>100</v>
      </c>
      <c r="M5" s="13">
        <v>100</v>
      </c>
      <c r="N5" s="13">
        <v>230</v>
      </c>
      <c r="O5" s="13">
        <v>230</v>
      </c>
      <c r="P5" s="13">
        <v>210</v>
      </c>
      <c r="Q5" s="13">
        <v>190</v>
      </c>
      <c r="R5" s="7"/>
    </row>
    <row r="6" spans="1:18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13"/>
      <c r="O6" s="13"/>
      <c r="P6" s="13"/>
      <c r="Q6" s="13"/>
      <c r="R6" s="7"/>
    </row>
    <row r="7" spans="1:18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14"/>
      <c r="Q7" s="14"/>
      <c r="R7" s="27"/>
    </row>
    <row r="8" spans="1:18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20"/>
      <c r="Q8" s="20"/>
      <c r="R8" s="32"/>
    </row>
  </sheetData>
  <sheetProtection password="E42B" sheet="1" objects="1" scenarios="1" selectLockedCells="1" selectUnlockedCells="1"/>
  <mergeCells count="11">
    <mergeCell ref="K1:K2"/>
    <mergeCell ref="N1:N2"/>
    <mergeCell ref="O1:O2"/>
    <mergeCell ref="I1:I2"/>
    <mergeCell ref="Q1:Q2"/>
    <mergeCell ref="A2:G2"/>
    <mergeCell ref="A1:G1"/>
    <mergeCell ref="P1:P2"/>
    <mergeCell ref="M1:M2"/>
    <mergeCell ref="L1:L2"/>
    <mergeCell ref="J1:J2"/>
  </mergeCells>
  <conditionalFormatting sqref="B1:C2 B4:C65536">
    <cfRule type="expression" priority="50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60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2022-06-01T20:51:32Z</dcterms:modified>
  <cp:category/>
  <cp:version/>
  <cp:contentType/>
  <cp:contentStatus/>
</cp:coreProperties>
</file>