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JR" sheetId="5" r:id="rId5"/>
    <sheet name="MJUV" sheetId="6" r:id="rId6"/>
    <sheet name="MIN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<sst xmlns="http://schemas.openxmlformats.org/spreadsheetml/2006/main" count="7270" uniqueCount="2911">
  <si>
    <t>EQUIPE</t>
  </si>
  <si>
    <t>LICENÇA</t>
  </si>
  <si>
    <t>CORREDOR</t>
  </si>
  <si>
    <t>POS</t>
  </si>
  <si>
    <t>CATEG</t>
  </si>
  <si>
    <t>FED</t>
  </si>
  <si>
    <t>PTOS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</si>
  <si>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</si>
  <si>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</si>
  <si>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</si>
  <si>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</si>
  <si>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</si>
  <si>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</si>
  <si>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</si>
  <si>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</si>
  <si>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</si>
  <si>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</si>
  <si>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</si>
  <si>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</si>
  <si>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</si>
  <si>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</si>
  <si>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</si>
  <si>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 xml:space="preserve">Alexandre Antonio de Melo Gonçalves </t>
  </si>
  <si>
    <t>Sub23</t>
  </si>
  <si>
    <t>Avulso</t>
  </si>
  <si>
    <t>CE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</si>
  <si>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</si>
  <si>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</si>
  <si>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</si>
  <si>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</si>
  <si>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</si>
  <si>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</si>
  <si>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</si>
  <si>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</si>
  <si>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</si>
  <si>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</si>
  <si>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</si>
  <si>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</si>
  <si>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</si>
  <si>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</si>
  <si>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</si>
  <si>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</si>
  <si>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</si>
  <si>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</si>
  <si>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</si>
  <si>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</si>
  <si>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</si>
  <si>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</si>
  <si>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</si>
  <si>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</si>
  <si>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</si>
  <si>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</si>
  <si>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</si>
  <si>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</si>
  <si>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</si>
  <si>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</si>
  <si>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</si>
  <si>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</si>
  <si>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</si>
  <si>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</si>
  <si>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</si>
  <si>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</si>
  <si>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</si>
  <si>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</si>
  <si>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</si>
  <si>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</si>
  <si>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</si>
  <si>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</si>
  <si>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</si>
  <si>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</si>
  <si>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</si>
  <si>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</si>
  <si>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</si>
  <si>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</si>
  <si>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</si>
  <si>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</si>
  <si>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</si>
  <si>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</si>
  <si>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</si>
  <si>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</si>
  <si>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</si>
  <si>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</si>
  <si>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</si>
  <si>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</si>
  <si>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</si>
  <si>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</si>
  <si>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</si>
  <si>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</si>
  <si>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</si>
  <si>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</si>
  <si>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</si>
  <si>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</si>
  <si>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</si>
  <si>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</si>
  <si>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</si>
  <si>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</si>
  <si>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</si>
  <si>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</si>
  <si>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</si>
  <si>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</si>
  <si>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</si>
  <si>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</si>
  <si>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</si>
  <si>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</si>
  <si>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</si>
  <si>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</si>
  <si>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</si>
  <si>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</si>
  <si>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</si>
  <si>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</si>
  <si>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</si>
  <si>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</si>
  <si>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</si>
  <si>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</si>
  <si>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</si>
  <si>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</si>
  <si>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</si>
  <si>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</si>
  <si>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</si>
  <si>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</si>
  <si>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</si>
  <si>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</si>
  <si>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</si>
  <si>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</si>
  <si>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</si>
  <si>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</si>
  <si>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</si>
  <si>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</si>
  <si>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</si>
  <si>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</si>
  <si>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</si>
  <si>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</si>
  <si>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</si>
  <si>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</si>
  <si>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</si>
  <si>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</si>
  <si>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</si>
  <si>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</si>
  <si>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</si>
  <si>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</si>
  <si>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</si>
  <si>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</si>
  <si>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</si>
  <si>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</si>
  <si>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</si>
  <si>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</si>
  <si>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</si>
  <si>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</si>
  <si>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</si>
  <si>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</si>
  <si>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</si>
  <si>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</si>
  <si>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</si>
  <si>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</si>
  <si>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</si>
  <si>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</si>
  <si>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</si>
  <si>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</si>
  <si>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</si>
  <si>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</si>
  <si>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</si>
  <si>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</si>
  <si>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</si>
  <si>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</si>
  <si>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</si>
  <si>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</si>
  <si>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</si>
  <si>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</si>
  <si>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</si>
  <si>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</si>
  <si>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</si>
  <si>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</si>
  <si>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</si>
  <si>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</si>
  <si>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</si>
  <si>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</si>
  <si>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</si>
  <si>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</si>
  <si>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</si>
  <si>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</si>
  <si>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</si>
  <si>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</si>
  <si>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</si>
  <si>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</si>
  <si>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</si>
  <si>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</si>
  <si>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</si>
  <si>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</si>
  <si>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</si>
  <si>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</si>
  <si>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</si>
  <si>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</si>
  <si>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</si>
  <si>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</si>
  <si>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</si>
  <si>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</si>
  <si>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</si>
  <si>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</si>
  <si>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</si>
  <si>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</si>
  <si>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</si>
  <si>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</si>
  <si>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</si>
  <si>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</si>
  <si>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</si>
  <si>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</si>
  <si>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</si>
  <si>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</si>
  <si>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</si>
  <si>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</si>
  <si>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</si>
  <si>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</si>
  <si>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</si>
  <si>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</si>
  <si>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</si>
  <si>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</si>
  <si>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</si>
  <si>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</si>
  <si>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</si>
  <si>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</si>
  <si>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</si>
  <si>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</si>
  <si>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</si>
  <si>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</si>
  <si>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</si>
  <si>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</si>
  <si>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</si>
  <si>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</si>
  <si>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</si>
  <si>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</si>
  <si>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</si>
  <si>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</si>
  <si>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</si>
  <si>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</si>
  <si>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</si>
  <si>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</si>
  <si>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</si>
  <si>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</si>
  <si>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</si>
  <si>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</si>
  <si>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</si>
  <si>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</si>
  <si>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</si>
  <si>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</si>
  <si>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</si>
  <si>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</si>
  <si>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</si>
  <si>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</si>
  <si>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</si>
  <si>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</si>
  <si>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</si>
  <si>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</si>
  <si>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</si>
  <si>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</si>
  <si>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</si>
  <si>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</si>
  <si>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</si>
  <si>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</si>
  <si>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</si>
  <si>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</si>
  <si>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</si>
  <si>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</si>
  <si>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</si>
  <si>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</si>
  <si>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</si>
  <si>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</si>
  <si>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</si>
  <si>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</si>
  <si>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</si>
  <si>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</si>
  <si>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</si>
  <si>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</si>
  <si>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</si>
  <si>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</si>
  <si>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</si>
  <si>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</si>
  <si>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</si>
  <si>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</si>
  <si>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</si>
  <si>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</si>
  <si>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</si>
  <si>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</si>
  <si>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</si>
  <si>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</si>
  <si>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</si>
  <si>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</si>
  <si>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</si>
  <si>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</si>
  <si>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</si>
  <si>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</si>
  <si>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</si>
  <si>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</si>
  <si>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</si>
  <si>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</si>
  <si>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</si>
  <si>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</si>
  <si>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</si>
  <si>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</si>
  <si>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</si>
  <si>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</si>
  <si>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</si>
  <si>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</si>
  <si>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</si>
  <si>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</si>
  <si>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</si>
  <si>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</si>
  <si>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</si>
  <si>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</si>
  <si>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</si>
  <si>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</si>
  <si>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</si>
  <si>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</si>
  <si>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</si>
  <si>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</si>
  <si>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</si>
  <si>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</si>
  <si>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</si>
  <si>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 xml:space="preserve">Peterson Tozzi Neves </t>
  </si>
  <si>
    <t xml:space="preserve">Smel Foz do Iguaçu </t>
  </si>
  <si>
    <t>Gilberto Veiga de Goes</t>
  </si>
  <si>
    <t xml:space="preserve">Juliano Cocuzzi </t>
  </si>
  <si>
    <t xml:space="preserve">Edgar Barboza </t>
  </si>
  <si>
    <t xml:space="preserve">Tigre Bike Shop 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</si>
  <si>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</si>
  <si>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</si>
  <si>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</si>
  <si>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</si>
  <si>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</si>
  <si>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</si>
  <si>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</si>
  <si>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</si>
  <si>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</si>
  <si>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</si>
  <si>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</si>
  <si>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</si>
  <si>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</si>
  <si>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</si>
  <si>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</si>
  <si>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</si>
  <si>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</si>
  <si>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</si>
  <si>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</si>
  <si>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</si>
  <si>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</si>
  <si>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</si>
  <si>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</si>
  <si>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</si>
  <si>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</si>
  <si>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 xml:space="preserve">Mariellen Cristine França </t>
  </si>
  <si>
    <t xml:space="preserve">GR Aventura </t>
  </si>
  <si>
    <t xml:space="preserve">Silvana Ramao </t>
  </si>
  <si>
    <t>03.18441.13</t>
  </si>
  <si>
    <t>Elisangela Moretto</t>
  </si>
  <si>
    <t xml:space="preserve">Alex Junior Malacarne </t>
  </si>
  <si>
    <t xml:space="preserve">Thiago Freitas Souza </t>
  </si>
  <si>
    <t>Squadra Oggi 2018</t>
  </si>
  <si>
    <t xml:space="preserve">Pedro Coradini Goulart </t>
  </si>
  <si>
    <t xml:space="preserve">Danilo Antonio Carvalho Filho </t>
  </si>
  <si>
    <t xml:space="preserve">Matheus Felipe de Camargo </t>
  </si>
  <si>
    <t xml:space="preserve">Andre dos Santos </t>
  </si>
  <si>
    <t xml:space="preserve">Portal Timbo Net </t>
  </si>
  <si>
    <t xml:space="preserve">Luiz Eduardo Gouvea Naves </t>
  </si>
  <si>
    <t>Groove-Shimano-Chaoyang-ASW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</si>
  <si>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</si>
  <si>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</si>
  <si>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</si>
  <si>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</si>
  <si>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 xml:space="preserve">David Guimaraes dos Santos </t>
  </si>
  <si>
    <t xml:space="preserve">Felipe Krizonoski </t>
  </si>
  <si>
    <t xml:space="preserve">Lucas Arruda Fadel </t>
  </si>
  <si>
    <t xml:space="preserve">Projeto Marcos Cruz </t>
  </si>
  <si>
    <t xml:space="preserve">Diego Diesel Jorge </t>
  </si>
  <si>
    <t>Carlos Felipe Kurten Semchechem</t>
  </si>
  <si>
    <t xml:space="preserve">Carlos Eduardo Doege </t>
  </si>
  <si>
    <t xml:space="preserve">Assoc. de Ciclismo Sapo Verde Trilha &amp; Estrada </t>
  </si>
  <si>
    <t xml:space="preserve">Eduardo Jesus Silva </t>
  </si>
  <si>
    <t>Eqmax/FMD São Bento do Sul/Asbciclo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</si>
  <si>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</si>
  <si>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</si>
  <si>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</si>
  <si>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</si>
  <si>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</si>
  <si>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</si>
  <si>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</si>
  <si>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</si>
  <si>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</si>
  <si>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</si>
  <si>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</si>
  <si>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</si>
  <si>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</si>
  <si>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</si>
  <si>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</si>
  <si>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</si>
  <si>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</si>
  <si>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</si>
  <si>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</si>
  <si>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</si>
  <si>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</si>
  <si>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</si>
  <si>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</si>
  <si>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</si>
  <si>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</si>
  <si>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</si>
  <si>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</si>
  <si>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</si>
  <si>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</si>
  <si>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</si>
  <si>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</si>
  <si>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</si>
  <si>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</si>
  <si>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</si>
  <si>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</si>
  <si>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</si>
  <si>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</si>
  <si>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</si>
  <si>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</si>
  <si>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</si>
  <si>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</si>
  <si>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</si>
  <si>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</si>
  <si>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</si>
  <si>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</si>
  <si>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</si>
  <si>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</si>
  <si>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</si>
  <si>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</si>
  <si>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</si>
  <si>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</si>
  <si>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</si>
  <si>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</si>
  <si>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</si>
  <si>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</si>
  <si>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</si>
  <si>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</si>
  <si>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</si>
  <si>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</si>
  <si>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</si>
  <si>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</si>
  <si>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</si>
  <si>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</si>
  <si>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</si>
  <si>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</si>
  <si>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</si>
  <si>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</si>
  <si>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</si>
  <si>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</si>
  <si>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</si>
  <si>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</si>
  <si>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</si>
  <si>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</si>
  <si>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</si>
  <si>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</si>
  <si>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</si>
  <si>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</si>
  <si>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</si>
  <si>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</si>
  <si>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</si>
  <si>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</si>
  <si>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</si>
  <si>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</si>
  <si>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</si>
  <si>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</si>
  <si>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</si>
  <si>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</si>
  <si>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</si>
  <si>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</si>
  <si>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</si>
  <si>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</si>
  <si>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</si>
  <si>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</si>
  <si>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</si>
  <si>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</si>
  <si>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</si>
  <si>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</si>
  <si>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</si>
  <si>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</si>
  <si>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</si>
  <si>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</si>
  <si>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</si>
  <si>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</si>
  <si>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</si>
  <si>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</si>
  <si>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</si>
  <si>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</si>
  <si>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</si>
  <si>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</si>
  <si>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</si>
  <si>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</si>
  <si>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</si>
  <si>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</si>
  <si>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</si>
  <si>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</si>
  <si>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</si>
  <si>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</si>
  <si>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</si>
  <si>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</si>
  <si>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</si>
  <si>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</si>
  <si>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</si>
  <si>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</si>
  <si>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</si>
  <si>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</si>
  <si>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</si>
  <si>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</si>
  <si>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</si>
  <si>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</si>
  <si>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</si>
  <si>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</si>
  <si>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</si>
  <si>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</si>
  <si>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</si>
  <si>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</si>
  <si>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</si>
  <si>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</si>
  <si>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</si>
  <si>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</si>
  <si>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</si>
  <si>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</si>
  <si>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</si>
  <si>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</si>
  <si>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</si>
  <si>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</si>
  <si>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</si>
  <si>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</si>
  <si>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</si>
  <si>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</si>
  <si>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</si>
  <si>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</si>
  <si>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</si>
  <si>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</si>
  <si>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</si>
  <si>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</si>
  <si>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</si>
  <si>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</si>
  <si>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</si>
  <si>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</si>
  <si>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</si>
  <si>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</si>
  <si>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</si>
  <si>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</si>
  <si>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</si>
  <si>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</si>
  <si>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</si>
  <si>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</si>
  <si>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</si>
  <si>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</si>
  <si>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</si>
  <si>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</si>
  <si>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</si>
  <si>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</si>
  <si>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</si>
  <si>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</si>
  <si>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</si>
  <si>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</si>
  <si>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</si>
  <si>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</si>
  <si>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</si>
  <si>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</si>
  <si>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</si>
  <si>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</si>
  <si>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</si>
  <si>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</si>
  <si>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</si>
  <si>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</si>
  <si>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</si>
  <si>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</si>
  <si>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</si>
  <si>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</si>
  <si>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</si>
  <si>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</si>
  <si>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</si>
  <si>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</si>
  <si>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</si>
  <si>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</si>
  <si>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</si>
  <si>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</si>
  <si>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</si>
  <si>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</si>
  <si>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</si>
  <si>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</si>
  <si>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</si>
  <si>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</si>
  <si>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</si>
  <si>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</si>
  <si>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</si>
  <si>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</si>
  <si>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</si>
  <si>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</si>
  <si>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</si>
  <si>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</si>
  <si>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</si>
  <si>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</si>
  <si>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</si>
  <si>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</si>
  <si>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</si>
  <si>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</si>
  <si>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</si>
  <si>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</si>
  <si>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</si>
  <si>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</si>
  <si>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</si>
  <si>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</si>
  <si>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</si>
  <si>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</si>
  <si>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</si>
  <si>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</si>
  <si>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</si>
  <si>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</si>
  <si>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</si>
  <si>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</si>
  <si>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</si>
  <si>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</si>
  <si>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</si>
  <si>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</si>
  <si>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</si>
  <si>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</si>
  <si>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</si>
  <si>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</si>
  <si>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</si>
  <si>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</si>
  <si>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</si>
  <si>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</si>
  <si>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</si>
  <si>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</si>
  <si>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</si>
  <si>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</si>
  <si>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</si>
  <si>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</si>
  <si>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</si>
  <si>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</si>
  <si>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</si>
  <si>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</si>
  <si>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</si>
  <si>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</si>
  <si>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</si>
  <si>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</si>
  <si>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</si>
  <si>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</si>
  <si>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</si>
  <si>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</si>
  <si>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</si>
  <si>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</si>
  <si>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</si>
  <si>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</si>
  <si>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</si>
  <si>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</si>
  <si>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</si>
  <si>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</si>
  <si>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</si>
  <si>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</si>
  <si>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</si>
  <si>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</si>
  <si>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</si>
  <si>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</si>
  <si>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</si>
  <si>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</si>
  <si>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</si>
  <si>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</si>
  <si>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</si>
  <si>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</si>
  <si>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</si>
  <si>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</si>
  <si>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</si>
  <si>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</si>
  <si>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</si>
  <si>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</si>
  <si>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</si>
  <si>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</si>
  <si>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</si>
  <si>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</si>
  <si>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</si>
  <si>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</si>
  <si>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</si>
  <si>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</si>
  <si>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</si>
  <si>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</si>
  <si>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</si>
  <si>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</si>
  <si>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</si>
  <si>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</si>
  <si>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</si>
  <si>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</si>
  <si>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</si>
  <si>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</si>
  <si>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</si>
  <si>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</si>
  <si>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</si>
  <si>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</si>
  <si>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</si>
  <si>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</si>
  <si>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</si>
  <si>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</si>
  <si>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</si>
  <si>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</si>
  <si>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</si>
  <si>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</si>
  <si>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</si>
  <si>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</si>
  <si>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</si>
  <si>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</si>
  <si>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</si>
  <si>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</si>
  <si>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</si>
  <si>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</si>
  <si>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</si>
  <si>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</si>
  <si>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</si>
  <si>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</si>
  <si>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</si>
  <si>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</si>
  <si>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</si>
  <si>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</si>
  <si>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</si>
  <si>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</si>
  <si>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</si>
  <si>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</si>
  <si>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</si>
  <si>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</si>
  <si>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</si>
  <si>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</si>
  <si>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</si>
  <si>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</si>
  <si>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</si>
  <si>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</si>
  <si>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</si>
  <si>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</si>
  <si>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</si>
  <si>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</si>
  <si>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</si>
  <si>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</si>
  <si>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</si>
  <si>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</si>
  <si>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</si>
  <si>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</si>
  <si>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</si>
  <si>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</si>
  <si>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</si>
  <si>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</si>
  <si>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</si>
  <si>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</si>
  <si>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</si>
  <si>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</si>
  <si>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</si>
  <si>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</si>
  <si>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</si>
  <si>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</si>
  <si>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</si>
  <si>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</si>
  <si>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</si>
  <si>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</si>
  <si>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</si>
  <si>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</si>
  <si>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</si>
  <si>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</si>
  <si>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</si>
  <si>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</si>
  <si>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</si>
  <si>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</si>
  <si>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</si>
  <si>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</si>
  <si>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</si>
  <si>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</si>
  <si>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</si>
  <si>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</si>
  <si>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</si>
  <si>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</si>
  <si>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</si>
  <si>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</si>
  <si>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</si>
  <si>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</si>
  <si>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</si>
  <si>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</si>
  <si>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</si>
  <si>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</si>
  <si>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</si>
  <si>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</si>
  <si>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</si>
  <si>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</si>
  <si>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</si>
  <si>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</si>
  <si>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</si>
  <si>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</si>
  <si>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</si>
  <si>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</si>
  <si>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</si>
  <si>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</si>
  <si>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</si>
  <si>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</si>
  <si>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</si>
  <si>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</si>
  <si>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</si>
  <si>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</si>
  <si>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</si>
  <si>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</si>
  <si>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</si>
  <si>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</si>
  <si>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</si>
  <si>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</si>
  <si>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</si>
  <si>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</si>
  <si>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</si>
  <si>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</si>
  <si>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</si>
  <si>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</si>
  <si>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</si>
  <si>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</si>
  <si>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</si>
  <si>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</si>
  <si>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</si>
  <si>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</si>
  <si>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</si>
  <si>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</si>
  <si>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</si>
  <si>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</si>
  <si>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</si>
  <si>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</si>
  <si>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</si>
  <si>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</si>
  <si>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</si>
  <si>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</si>
  <si>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</si>
  <si>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</si>
  <si>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</si>
  <si>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</si>
  <si>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</si>
  <si>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</si>
  <si>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</si>
  <si>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</si>
  <si>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</si>
  <si>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</si>
  <si>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</si>
  <si>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</si>
  <si>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</si>
  <si>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</si>
  <si>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</si>
  <si>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</si>
  <si>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</si>
  <si>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</si>
  <si>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</si>
  <si>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Tamires de Assis Cecote</t>
  </si>
  <si>
    <t xml:space="preserve">Alto Rendimento 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</si>
  <si>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</si>
  <si>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</si>
  <si>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</si>
  <si>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</si>
  <si>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</si>
  <si>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</si>
  <si>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</si>
  <si>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</si>
  <si>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</si>
  <si>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</si>
  <si>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</si>
  <si>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</si>
  <si>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</si>
  <si>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</si>
  <si>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</si>
  <si>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</si>
  <si>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</si>
  <si>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</si>
  <si>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</si>
  <si>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</si>
  <si>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</si>
  <si>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</si>
  <si>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</si>
  <si>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</si>
  <si>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</si>
  <si>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</si>
  <si>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</si>
  <si>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</si>
  <si>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</si>
  <si>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</si>
  <si>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</si>
  <si>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</si>
  <si>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</si>
  <si>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</si>
  <si>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</si>
  <si>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</si>
  <si>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</si>
  <si>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</si>
  <si>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</si>
  <si>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</si>
  <si>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</si>
  <si>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</si>
  <si>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</si>
  <si>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</si>
  <si>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</si>
  <si>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</si>
  <si>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</si>
  <si>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</si>
  <si>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</si>
  <si>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</si>
  <si>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</si>
  <si>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 xml:space="preserve">Gustavo Xavier de Oliveira Pereira </t>
  </si>
  <si>
    <t xml:space="preserve">Ygor Oliveira Fernandes </t>
  </si>
  <si>
    <t>05.29751.16</t>
  </si>
  <si>
    <t xml:space="preserve">Matheus Braga Matos </t>
  </si>
  <si>
    <t>TSW</t>
  </si>
  <si>
    <t xml:space="preserve">Breno de Sá Campos </t>
  </si>
  <si>
    <t>Formula Bike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</si>
  <si>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</si>
  <si>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</si>
  <si>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</si>
  <si>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</si>
  <si>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</si>
  <si>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</si>
  <si>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</si>
  <si>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</si>
  <si>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</si>
  <si>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</si>
  <si>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</si>
  <si>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</si>
  <si>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</si>
  <si>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</si>
  <si>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</si>
  <si>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</si>
  <si>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</si>
  <si>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</si>
  <si>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</si>
  <si>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</si>
  <si>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</si>
  <si>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</si>
  <si>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</si>
  <si>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</si>
  <si>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</si>
  <si>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</si>
  <si>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</si>
  <si>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</si>
  <si>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</si>
  <si>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</si>
  <si>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</si>
  <si>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</si>
  <si>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</si>
  <si>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</si>
  <si>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Hugo Gabriel dos Santos Marques</t>
  </si>
  <si>
    <t>PocosTec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</si>
  <si>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</si>
  <si>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</si>
  <si>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</si>
  <si>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</si>
  <si>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</si>
  <si>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</si>
  <si>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</si>
  <si>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</si>
  <si>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</si>
  <si>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</si>
  <si>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</si>
  <si>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</si>
  <si>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</si>
  <si>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</si>
  <si>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</si>
  <si>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</si>
  <si>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</si>
  <si>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</si>
  <si>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</si>
  <si>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</si>
  <si>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</si>
  <si>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</si>
  <si>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</si>
  <si>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</si>
  <si>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</si>
  <si>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</si>
  <si>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</si>
  <si>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</si>
  <si>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</si>
  <si>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</si>
  <si>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</si>
  <si>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</si>
  <si>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</si>
  <si>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</si>
  <si>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</si>
  <si>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</si>
  <si>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</si>
  <si>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</si>
  <si>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</si>
  <si>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</si>
  <si>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</si>
  <si>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</si>
  <si>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</si>
  <si>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</si>
  <si>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</si>
  <si>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</si>
  <si>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</si>
  <si>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</si>
  <si>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</si>
  <si>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</si>
  <si>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</si>
  <si>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</si>
  <si>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</si>
  <si>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</si>
  <si>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</si>
  <si>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</si>
  <si>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</si>
  <si>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</si>
  <si>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</si>
  <si>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</si>
  <si>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</si>
  <si>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</si>
  <si>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</si>
  <si>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</si>
  <si>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</si>
  <si>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</si>
  <si>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</si>
  <si>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</si>
  <si>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</si>
  <si>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</si>
  <si>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</si>
  <si>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</si>
  <si>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</si>
  <si>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</si>
  <si>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</si>
  <si>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</si>
  <si>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</si>
  <si>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</si>
  <si>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</si>
  <si>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</si>
  <si>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</si>
  <si>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</si>
  <si>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</si>
  <si>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</si>
  <si>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</si>
  <si>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</si>
  <si>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</si>
  <si>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</si>
  <si>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</si>
  <si>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</si>
  <si>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</si>
  <si>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</si>
  <si>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</si>
  <si>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</si>
  <si>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</si>
  <si>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</si>
  <si>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</si>
  <si>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</si>
  <si>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</si>
  <si>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</si>
  <si>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</si>
  <si>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</si>
  <si>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</si>
  <si>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</si>
  <si>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</si>
  <si>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</si>
  <si>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</si>
  <si>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</si>
  <si>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</si>
  <si>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</si>
  <si>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</si>
  <si>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</si>
  <si>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</si>
  <si>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</si>
  <si>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</si>
  <si>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</si>
  <si>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</si>
  <si>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</si>
  <si>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</si>
  <si>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</si>
  <si>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</si>
  <si>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</si>
  <si>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</si>
  <si>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</si>
  <si>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</si>
  <si>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</si>
  <si>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</si>
  <si>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</si>
  <si>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</si>
  <si>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</si>
  <si>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</si>
  <si>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 xml:space="preserve">Daniel Azevedo Dalavali </t>
  </si>
  <si>
    <t>02.36687.18</t>
  </si>
  <si>
    <t xml:space="preserve">Samuel Sebastiao Santin Duarte 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</si>
  <si>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</si>
  <si>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</si>
  <si>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</si>
  <si>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</si>
  <si>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</si>
  <si>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Timoteo Daniel Zimmermann</t>
  </si>
  <si>
    <t>02.21981.14</t>
  </si>
  <si>
    <t xml:space="preserve">Paolo Viganigo Pires </t>
  </si>
  <si>
    <t>GelleaBike/Banana Brasil/Acad.Marcelo Amin/Muscle</t>
  </si>
  <si>
    <t xml:space="preserve">Leandro Soares Mendes 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</si>
  <si>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</si>
  <si>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</si>
  <si>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</si>
  <si>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</si>
  <si>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</si>
  <si>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</si>
  <si>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</si>
  <si>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</si>
  <si>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</si>
  <si>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</si>
  <si>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</si>
  <si>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</si>
  <si>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</si>
  <si>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</si>
  <si>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</si>
  <si>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</si>
  <si>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</si>
  <si>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</si>
  <si>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</si>
  <si>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</si>
  <si>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</si>
  <si>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</si>
  <si>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</si>
  <si>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</si>
  <si>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</si>
  <si>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</si>
  <si>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</si>
  <si>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</si>
  <si>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</si>
  <si>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</si>
  <si>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</si>
  <si>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</si>
  <si>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</si>
  <si>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</si>
  <si>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</si>
  <si>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</si>
  <si>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</si>
  <si>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</si>
  <si>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</si>
  <si>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</si>
  <si>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</si>
  <si>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</si>
  <si>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</si>
  <si>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</si>
  <si>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</si>
  <si>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</si>
  <si>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</si>
  <si>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</si>
  <si>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</si>
  <si>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</si>
  <si>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</si>
  <si>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</si>
  <si>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</si>
  <si>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</si>
  <si>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</si>
  <si>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</si>
  <si>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</si>
  <si>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</si>
  <si>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</si>
  <si>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</si>
  <si>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</si>
  <si>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</si>
  <si>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</si>
  <si>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</si>
  <si>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</si>
  <si>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</si>
  <si>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</si>
  <si>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</si>
  <si>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</si>
  <si>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</si>
  <si>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</si>
  <si>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</si>
  <si>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</si>
  <si>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</si>
  <si>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</si>
  <si>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</si>
  <si>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</si>
  <si>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</si>
  <si>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</si>
  <si>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</si>
  <si>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</si>
  <si>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</si>
  <si>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</si>
  <si>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</si>
  <si>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</si>
  <si>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</si>
  <si>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</si>
  <si>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</si>
  <si>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</si>
  <si>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</si>
  <si>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</si>
  <si>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</si>
  <si>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</si>
  <si>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</si>
  <si>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</si>
  <si>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</si>
  <si>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</si>
  <si>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</si>
  <si>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</si>
  <si>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</si>
  <si>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</si>
  <si>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</si>
  <si>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</si>
  <si>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</si>
  <si>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>FMD Rio do Sul</t>
  </si>
  <si>
    <t>02.37908.19</t>
  </si>
  <si>
    <t xml:space="preserve">Jusceleine Cimara Sehnem </t>
  </si>
  <si>
    <t>1ª Aventura de XCO Circuito Mangabeira - Joao Pessoa - PB - 07.04.19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</si>
  <si>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</si>
  <si>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</si>
  <si>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</si>
  <si>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</si>
  <si>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</si>
  <si>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</si>
  <si>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</si>
  <si>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</si>
  <si>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</si>
  <si>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</si>
  <si>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</si>
  <si>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</si>
  <si>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</si>
  <si>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</si>
  <si>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</si>
  <si>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</si>
  <si>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</si>
  <si>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</si>
  <si>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</si>
  <si>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</si>
  <si>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</si>
  <si>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</si>
  <si>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</si>
  <si>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</si>
  <si>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</si>
  <si>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</si>
  <si>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</si>
  <si>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</si>
  <si>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</si>
  <si>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</si>
  <si>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</si>
  <si>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</si>
  <si>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</si>
  <si>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</si>
  <si>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</si>
  <si>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</si>
  <si>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</si>
  <si>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</si>
  <si>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</si>
  <si>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</si>
  <si>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</si>
  <si>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</si>
  <si>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</si>
  <si>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</si>
  <si>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</si>
  <si>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</si>
  <si>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</si>
  <si>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</si>
  <si>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</si>
  <si>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</si>
  <si>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</si>
  <si>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</si>
  <si>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</si>
  <si>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</si>
  <si>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</si>
  <si>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</si>
  <si>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</si>
  <si>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</si>
  <si>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</si>
  <si>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</si>
  <si>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</si>
  <si>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</si>
  <si>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</si>
  <si>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</si>
  <si>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</si>
  <si>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</si>
  <si>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</si>
  <si>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</si>
  <si>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</si>
  <si>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</si>
  <si>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</si>
  <si>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</si>
  <si>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</si>
  <si>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</si>
  <si>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</si>
  <si>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</si>
  <si>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</si>
  <si>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</si>
  <si>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</si>
  <si>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</si>
  <si>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</si>
  <si>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</si>
  <si>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</si>
  <si>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</si>
  <si>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</si>
  <si>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</si>
  <si>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</si>
  <si>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</si>
  <si>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</si>
  <si>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</si>
  <si>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</si>
  <si>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</si>
  <si>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</si>
  <si>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</si>
  <si>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</si>
  <si>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</si>
  <si>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</si>
  <si>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</si>
  <si>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</si>
  <si>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</si>
  <si>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</si>
  <si>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</si>
  <si>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</si>
  <si>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</si>
  <si>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</si>
  <si>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</si>
  <si>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</si>
  <si>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</si>
  <si>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</si>
  <si>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</si>
  <si>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</si>
  <si>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</si>
  <si>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</si>
  <si>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</si>
  <si>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</si>
  <si>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</si>
  <si>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</si>
  <si>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</si>
  <si>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</si>
  <si>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</si>
  <si>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</si>
  <si>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</si>
  <si>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</si>
  <si>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</si>
  <si>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</si>
  <si>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</si>
  <si>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</si>
  <si>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</si>
  <si>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</si>
  <si>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</si>
  <si>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Guilherme Barroso Heringer</t>
  </si>
  <si>
    <t xml:space="preserve">Hugo Viana Rodrigues 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</si>
  <si>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</si>
  <si>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</si>
  <si>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</si>
  <si>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</si>
  <si>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</si>
  <si>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 xml:space="preserve">Julia Leite Braga </t>
  </si>
  <si>
    <t xml:space="preserve">S.E.T. Mogi Guaçu 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</si>
  <si>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</si>
  <si>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</si>
  <si>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</si>
  <si>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</si>
  <si>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</si>
  <si>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</si>
  <si>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</si>
  <si>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</si>
  <si>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</si>
  <si>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</si>
  <si>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</si>
  <si>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</si>
  <si>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</si>
  <si>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</si>
  <si>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</si>
  <si>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</si>
  <si>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</si>
  <si>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</si>
  <si>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</si>
  <si>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</si>
  <si>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</si>
  <si>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</si>
  <si>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</si>
  <si>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</si>
  <si>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</si>
  <si>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</si>
  <si>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</si>
  <si>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</si>
  <si>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</si>
  <si>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</si>
  <si>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</si>
  <si>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</si>
  <si>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</si>
  <si>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</si>
  <si>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</si>
  <si>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</si>
  <si>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</si>
  <si>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</si>
  <si>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</si>
  <si>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</si>
  <si>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</si>
  <si>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</si>
  <si>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</si>
  <si>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</si>
  <si>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</si>
  <si>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</si>
  <si>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</si>
  <si>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</si>
  <si>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</si>
  <si>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</si>
  <si>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</si>
  <si>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</si>
  <si>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</si>
  <si>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</si>
  <si>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</si>
  <si>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</si>
  <si>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</si>
  <si>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</si>
  <si>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</si>
  <si>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</si>
  <si>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</si>
  <si>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</si>
  <si>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</si>
  <si>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</si>
  <si>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</si>
  <si>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</si>
  <si>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</si>
  <si>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</si>
  <si>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</si>
  <si>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</si>
  <si>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</si>
  <si>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</si>
  <si>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</si>
  <si>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</si>
  <si>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</si>
  <si>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</si>
  <si>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</si>
  <si>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</si>
  <si>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</si>
  <si>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</si>
  <si>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</si>
  <si>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</si>
  <si>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</si>
  <si>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</si>
  <si>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</si>
  <si>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</si>
  <si>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</si>
  <si>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</si>
  <si>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</si>
  <si>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 xml:space="preserve">Felipe Cristiano da Paixao Marques </t>
  </si>
  <si>
    <t>Taubate Cycling Team/Tarumã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</si>
  <si>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</si>
  <si>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</si>
  <si>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</si>
  <si>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</si>
  <si>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</si>
  <si>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</si>
  <si>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</si>
  <si>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</si>
  <si>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</si>
  <si>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</si>
  <si>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</si>
  <si>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</si>
  <si>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</si>
  <si>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</si>
  <si>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</si>
  <si>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</si>
  <si>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</si>
  <si>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</si>
  <si>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</si>
  <si>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</si>
  <si>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</si>
  <si>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</si>
  <si>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</si>
  <si>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</si>
  <si>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</si>
  <si>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</si>
  <si>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</si>
  <si>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</si>
  <si>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</si>
  <si>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</si>
  <si>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</si>
  <si>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</si>
  <si>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</si>
  <si>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</si>
  <si>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</si>
  <si>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</si>
  <si>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</si>
  <si>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</si>
  <si>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</si>
  <si>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</si>
  <si>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</si>
  <si>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</si>
  <si>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</si>
  <si>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</si>
  <si>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</si>
  <si>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</si>
  <si>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</si>
  <si>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</si>
  <si>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</si>
  <si>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</si>
  <si>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</si>
  <si>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</si>
  <si>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</si>
  <si>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</si>
  <si>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</si>
  <si>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</si>
  <si>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</si>
  <si>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</si>
  <si>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</si>
  <si>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</si>
  <si>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</si>
  <si>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</si>
  <si>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</si>
  <si>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</si>
  <si>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</si>
  <si>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</si>
  <si>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</si>
  <si>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</si>
  <si>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</si>
  <si>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</si>
  <si>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</si>
  <si>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</si>
  <si>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</si>
  <si>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</si>
  <si>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</si>
  <si>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</si>
  <si>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</si>
  <si>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</si>
  <si>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</si>
  <si>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</si>
  <si>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</si>
  <si>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</si>
  <si>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</si>
  <si>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</si>
  <si>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</si>
  <si>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</si>
  <si>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</si>
  <si>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</si>
  <si>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</si>
  <si>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</si>
  <si>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</si>
  <si>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</si>
  <si>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</si>
  <si>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</si>
  <si>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</si>
  <si>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</si>
  <si>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</si>
  <si>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</si>
  <si>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</si>
  <si>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Campeonato Brasileiro de MTB Short Track - Lagoa da Prata - MG - 25.05.19</t>
  </si>
  <si>
    <t xml:space="preserve">Edicarlos Oliveira da Silva </t>
  </si>
  <si>
    <t>Corratec/Session/Proshock/Brou Aventuras</t>
  </si>
  <si>
    <t xml:space="preserve">Joaquim Alves Menezes de Sá </t>
  </si>
  <si>
    <t xml:space="preserve">MTB Paraopeba </t>
  </si>
  <si>
    <t>Victor Felipe de Lima Goulart</t>
  </si>
  <si>
    <t xml:space="preserve">Jorge Araujo Junior </t>
  </si>
  <si>
    <t xml:space="preserve">Fraleon Esportes/Jorge's Bike </t>
  </si>
  <si>
    <t xml:space="preserve">Luana Machado </t>
  </si>
  <si>
    <t>Erick Eduardo de Resende</t>
  </si>
  <si>
    <t>05.36237.18</t>
  </si>
  <si>
    <t xml:space="preserve">Matheus Felipe Siqueira Fernandes </t>
  </si>
  <si>
    <t xml:space="preserve">Lucas Arruda Amaral </t>
  </si>
  <si>
    <t xml:space="preserve">Jesse Silva Lima </t>
  </si>
  <si>
    <t>Copa Nordeste de MTB XCO - Soledade - PB - 02.06.19</t>
  </si>
  <si>
    <t>16.35670.18</t>
  </si>
  <si>
    <t xml:space="preserve">Luiz Felipe da Silva </t>
  </si>
  <si>
    <t xml:space="preserve">Aseac - Assoc. Soledadense de Esporte e Apoio ao Ciclista </t>
  </si>
  <si>
    <t>16.10444.09</t>
  </si>
  <si>
    <t xml:space="preserve">Ronaldo Santos de Lima </t>
  </si>
  <si>
    <t>06.3486.05</t>
  </si>
  <si>
    <t>Uniao Ciclistica do Rio de Janeiro</t>
  </si>
  <si>
    <t>16.32050.17</t>
  </si>
  <si>
    <t xml:space="preserve">Adiel de Araujo Silva </t>
  </si>
  <si>
    <t>16.39956.19</t>
  </si>
  <si>
    <t>Carlos Robson Alves Souza</t>
  </si>
  <si>
    <t>16.30708.17</t>
  </si>
  <si>
    <t xml:space="preserve">Flavia Nascimento da Silva </t>
  </si>
  <si>
    <t>16.39702.19</t>
  </si>
  <si>
    <t xml:space="preserve">Anita Beatriz Silva Ramos de Melo </t>
  </si>
  <si>
    <t>16.17910.17</t>
  </si>
  <si>
    <t xml:space="preserve">Maria Elisa Ferreira Jacinto </t>
  </si>
  <si>
    <t>16.37975.19</t>
  </si>
  <si>
    <t xml:space="preserve">Amanda de Lucena Borges </t>
  </si>
  <si>
    <t>16.30620.17</t>
  </si>
  <si>
    <t>Claudivania Nascimento de Lima Dias</t>
  </si>
  <si>
    <t>16.38555.19</t>
  </si>
  <si>
    <t xml:space="preserve">Maria do Socorro Oliveira da Silva </t>
  </si>
  <si>
    <t>16.34430.18</t>
  </si>
  <si>
    <t xml:space="preserve">Lucivaldo Ferreira Pereira </t>
  </si>
  <si>
    <t>14.19383.13</t>
  </si>
  <si>
    <t xml:space="preserve">Felipe Barbosa Silva </t>
  </si>
  <si>
    <t>16.39701.19</t>
  </si>
  <si>
    <t>12.19986.13</t>
  </si>
  <si>
    <t xml:space="preserve">Lazaro Macedo de Souza </t>
  </si>
  <si>
    <t>14.35411.18</t>
  </si>
  <si>
    <t xml:space="preserve">Hander Siqueira Cordeiro </t>
  </si>
  <si>
    <t>16.30565.17</t>
  </si>
  <si>
    <t>16.30870.17</t>
  </si>
  <si>
    <t xml:space="preserve">Diego Delfino Gonçalves </t>
  </si>
  <si>
    <t>16.30872.17</t>
  </si>
  <si>
    <t xml:space="preserve">Valter Soares da Silva </t>
  </si>
  <si>
    <t>16.4133.05</t>
  </si>
  <si>
    <t xml:space="preserve">Severino Hermeson da Silva </t>
  </si>
  <si>
    <t>14.14090.11</t>
  </si>
  <si>
    <t xml:space="preserve">Marcio Pinheiro Fidelix </t>
  </si>
  <si>
    <t>16.30756.17</t>
  </si>
  <si>
    <t xml:space="preserve">Edilson Honorio da Silva </t>
  </si>
  <si>
    <t>16.37963.19</t>
  </si>
  <si>
    <t xml:space="preserve">Moacir Gomes do Nascimento </t>
  </si>
  <si>
    <t>16.5308.06</t>
  </si>
  <si>
    <t xml:space="preserve">Amaro de Oliveira Pereira </t>
  </si>
  <si>
    <t xml:space="preserve">Sydney de Oliveira Dias </t>
  </si>
  <si>
    <t>16.10373.09</t>
  </si>
  <si>
    <t>Antonio Edicio Lima Patriota</t>
  </si>
  <si>
    <t>16.10446.09</t>
  </si>
  <si>
    <t>Jose Carlos Ferreira Barbosa</t>
  </si>
  <si>
    <t>16.21585.14</t>
  </si>
  <si>
    <t xml:space="preserve">Luciano Saulo Ramos Cavalcante </t>
  </si>
  <si>
    <t>16.6246.07</t>
  </si>
  <si>
    <t xml:space="preserve">Martinho Mendonça dos Reis </t>
  </si>
  <si>
    <t>18.8280.08</t>
  </si>
  <si>
    <t xml:space="preserve">Marcos Rogerio Haritou de Almeida </t>
  </si>
  <si>
    <t xml:space="preserve">HRT Bike </t>
  </si>
  <si>
    <t>16.33655.17</t>
  </si>
  <si>
    <t>Manoel Candido de Souza</t>
  </si>
  <si>
    <t>16.33927.17</t>
  </si>
  <si>
    <t xml:space="preserve">Joao Bosco Rodrigues Gomes </t>
  </si>
  <si>
    <t>16.36512.18</t>
  </si>
  <si>
    <t>Paulo Guilherme Gondim de Vasconcelos</t>
  </si>
  <si>
    <t>16.36130.18</t>
  </si>
  <si>
    <t>Joao Vianney Rodrigues Patriota</t>
  </si>
  <si>
    <t>16.37819.19</t>
  </si>
  <si>
    <t xml:space="preserve">Francisco de Assis Leite Moreira </t>
  </si>
  <si>
    <t>16.30557.17</t>
  </si>
  <si>
    <t xml:space="preserve">Filipe Almeida Felix </t>
  </si>
  <si>
    <t xml:space="preserve">Aseac Assoc. Soledadense de Esporte e Apoio ao Ciclista </t>
  </si>
  <si>
    <t>16.37859.19</t>
  </si>
  <si>
    <t>Ewerton Eduardo de Santana Vieira</t>
  </si>
  <si>
    <t>16.38643.19</t>
  </si>
  <si>
    <t xml:space="preserve">Abimael Rian de Sousa Ferreira </t>
  </si>
  <si>
    <t>16.30776.17</t>
  </si>
  <si>
    <t>Rodrigo de Souza Freitas</t>
  </si>
  <si>
    <t>16.35668.18</t>
  </si>
  <si>
    <t xml:space="preserve">Jose Carlos Cavalcante Silva Abreu </t>
  </si>
  <si>
    <t>16.30656.17</t>
  </si>
  <si>
    <t xml:space="preserve">Wesley Rogerio Gomes dos Anjos </t>
  </si>
  <si>
    <t>16.37860.19</t>
  </si>
  <si>
    <t xml:space="preserve">Antoany Duarte de Souza Lima </t>
  </si>
  <si>
    <t>16.39720.19</t>
  </si>
  <si>
    <t xml:space="preserve">Flavio Marques dos Santos </t>
  </si>
  <si>
    <t>Internacional Estrada Real - Mariana - MG - 06 a 09.06.19</t>
  </si>
  <si>
    <t>S2</t>
  </si>
  <si>
    <t>05.33192.17</t>
  </si>
  <si>
    <t xml:space="preserve">Samuel Hilarino Christofari </t>
  </si>
  <si>
    <t>05.38285.19</t>
  </si>
  <si>
    <t xml:space="preserve">Matheus Monteiro Moreira </t>
  </si>
  <si>
    <t xml:space="preserve">M&amp;R Bikes </t>
  </si>
  <si>
    <t>06.36989.18</t>
  </si>
  <si>
    <t xml:space="preserve">Vitor Moreira Fontanezzi Ferreira </t>
  </si>
  <si>
    <t>05.38145.19</t>
  </si>
  <si>
    <t>Luis Felipe de Barros Marques</t>
  </si>
  <si>
    <t>Erli Martins Lopes</t>
  </si>
  <si>
    <t xml:space="preserve">Infinit Bike </t>
  </si>
  <si>
    <t>05.29945.16</t>
  </si>
  <si>
    <t xml:space="preserve">Gabriel Coelho Campos Santos </t>
  </si>
  <si>
    <t>05.33962.18</t>
  </si>
  <si>
    <t xml:space="preserve">Franklin Dias Jorge </t>
  </si>
  <si>
    <t>05.25126.15</t>
  </si>
  <si>
    <t xml:space="preserve">Guilherme Augusto David e Silva </t>
  </si>
  <si>
    <t>05.39904.19</t>
  </si>
  <si>
    <t>Gustavo da Silva Teixeira</t>
  </si>
  <si>
    <t>CBMMG</t>
  </si>
  <si>
    <t>05.8449.08</t>
  </si>
  <si>
    <t xml:space="preserve">Breno Bizinoto Franco </t>
  </si>
  <si>
    <t>Ciclogiro Scott</t>
  </si>
  <si>
    <t>05.30568.17</t>
  </si>
  <si>
    <t>Joao Paulo Oliveira Ottone</t>
  </si>
  <si>
    <t xml:space="preserve">Ottone Team </t>
  </si>
  <si>
    <t>05.26398.15</t>
  </si>
  <si>
    <t>Danillo Henrique Silva</t>
  </si>
  <si>
    <t xml:space="preserve">Starminas Bike Team </t>
  </si>
  <si>
    <t>05.24054.15</t>
  </si>
  <si>
    <t>Vitor Freitas Aguiar</t>
  </si>
  <si>
    <t>Braz Bike/Cintia Reis Nutrição Esportiva</t>
  </si>
  <si>
    <t>05.38284.19</t>
  </si>
  <si>
    <t xml:space="preserve">Renato Arantes dos Santos Ferreira </t>
  </si>
  <si>
    <t>05.33961.18</t>
  </si>
  <si>
    <t xml:space="preserve">Bruno Barbosa Gonçalves </t>
  </si>
  <si>
    <t>Viva Bikes - Core Fit Training</t>
  </si>
  <si>
    <t>05.8139.08</t>
  </si>
  <si>
    <t xml:space="preserve">Paulo Fernando Prock Cunha </t>
  </si>
  <si>
    <t>05.27649.16</t>
  </si>
  <si>
    <t xml:space="preserve">Rafael Cardoso e Silva </t>
  </si>
  <si>
    <t xml:space="preserve">Seven Bike Racing </t>
  </si>
  <si>
    <t>05.14706.11</t>
  </si>
  <si>
    <t>Herlon Bretas Guimaraes</t>
  </si>
  <si>
    <t>Girus Racing Team</t>
  </si>
  <si>
    <t>05.13866.11</t>
  </si>
  <si>
    <t>Frederico Silva de Sales</t>
  </si>
  <si>
    <t xml:space="preserve">Guime Bike </t>
  </si>
  <si>
    <t>10.5596.06</t>
  </si>
  <si>
    <t xml:space="preserve">Vinicius Gonçalves Lima </t>
  </si>
  <si>
    <t xml:space="preserve">BSBBC Z2 Assessoria Esportiva </t>
  </si>
  <si>
    <t>05.19679.13</t>
  </si>
  <si>
    <t>Gustavo Vilela de Moraes</t>
  </si>
  <si>
    <t>05.36220.18</t>
  </si>
  <si>
    <t>Carlos Eduardo Soares</t>
  </si>
  <si>
    <t xml:space="preserve">Gira Bike </t>
  </si>
  <si>
    <t>07.13364.11</t>
  </si>
  <si>
    <t>Everton Correia Teixeira de Siqueira</t>
  </si>
  <si>
    <t>07.37814.19</t>
  </si>
  <si>
    <t xml:space="preserve">Valdinei Carlini </t>
  </si>
  <si>
    <t>05.6499.07</t>
  </si>
  <si>
    <t xml:space="preserve">Eduardo Marques Braz </t>
  </si>
  <si>
    <t xml:space="preserve">Tripp Aventura e Pedal </t>
  </si>
  <si>
    <t>06.1464.04</t>
  </si>
  <si>
    <t xml:space="preserve">Larry Pereira Martins </t>
  </si>
  <si>
    <t>05.27658.16</t>
  </si>
  <si>
    <t>Antonio de Padua dos Santos Mapa</t>
  </si>
  <si>
    <t>Seven Racing</t>
  </si>
  <si>
    <t>05.34085.18</t>
  </si>
  <si>
    <t>Alcenide Elisiario Barbosa</t>
  </si>
  <si>
    <t>05.14291.11</t>
  </si>
  <si>
    <t xml:space="preserve">Tasso Carvalho Araujo </t>
  </si>
  <si>
    <t>04.22490.14</t>
  </si>
  <si>
    <t xml:space="preserve">Claudio Micheli </t>
  </si>
  <si>
    <t>Time Jundiai</t>
  </si>
  <si>
    <t>12.33451.17</t>
  </si>
  <si>
    <t>Camila Tasca Franciosi</t>
  </si>
  <si>
    <t>05.34389.18</t>
  </si>
  <si>
    <t>Cintia Aparecida Silva Sales</t>
  </si>
  <si>
    <t>05.14305.11</t>
  </si>
  <si>
    <t xml:space="preserve">Juliana Vilaça Bastos </t>
  </si>
  <si>
    <t>05.38377.19</t>
  </si>
  <si>
    <t xml:space="preserve">Carla Aparecida de Carvalho </t>
  </si>
  <si>
    <t>05.32006.17</t>
  </si>
  <si>
    <t xml:space="preserve">Gabriela Sales Cruz </t>
  </si>
  <si>
    <t>Pedal Só Delas</t>
  </si>
  <si>
    <t>06.15439.11</t>
  </si>
  <si>
    <t>Martine Edith Leibacher</t>
  </si>
  <si>
    <t>05.33712.17</t>
  </si>
  <si>
    <t>Gabriela Assunção de Vasconcelos</t>
  </si>
  <si>
    <t xml:space="preserve">Pedal Só Delas </t>
  </si>
  <si>
    <t xml:space="preserve">Leandro Donizete dos Santos </t>
  </si>
  <si>
    <t xml:space="preserve">Memorial /Santos/Fupes </t>
  </si>
  <si>
    <t xml:space="preserve">Halysson Henrique Ferreira </t>
  </si>
  <si>
    <t xml:space="preserve">ABEC Rio Claro </t>
  </si>
  <si>
    <t>Leticia Coura Mol de Queiroz</t>
  </si>
  <si>
    <t xml:space="preserve">Seven Racing </t>
  </si>
  <si>
    <t xml:space="preserve">Evo Cross - Jose de Freitas - PI - 16.06.19 </t>
  </si>
  <si>
    <t>19.38731.19</t>
  </si>
  <si>
    <t xml:space="preserve">Yarla Raniery de Araujo Oliveira </t>
  </si>
  <si>
    <t>19.34659.18</t>
  </si>
  <si>
    <t>Kely Cristina do Rosario Nunes</t>
  </si>
  <si>
    <t>19.29102.16</t>
  </si>
  <si>
    <t xml:space="preserve">Fabio Lafael Fernandes da Costa Junior </t>
  </si>
  <si>
    <t>Santos Race Team - SRT</t>
  </si>
  <si>
    <t>19.38641.19</t>
  </si>
  <si>
    <t>Matheus Mendes de Sousa</t>
  </si>
  <si>
    <t>19.20958.13</t>
  </si>
  <si>
    <t>Erick dos Santos Silva</t>
  </si>
  <si>
    <t xml:space="preserve">Titanium Road Cycling </t>
  </si>
  <si>
    <t>19.38992.19</t>
  </si>
  <si>
    <t xml:space="preserve">Eric Joao de Sousa Pereira </t>
  </si>
  <si>
    <t>19.34675.18</t>
  </si>
  <si>
    <t>Liedson Carvalho de Aguiar</t>
  </si>
  <si>
    <t>Equipe Exercita Esperantina - E3</t>
  </si>
  <si>
    <t>19.32291.17</t>
  </si>
  <si>
    <t xml:space="preserve">Joao Victor Leal Moreira Reis </t>
  </si>
  <si>
    <t>19.37240.18</t>
  </si>
  <si>
    <t xml:space="preserve">Gabriel Soares Rodrigues Alves </t>
  </si>
  <si>
    <t>Pedal Green - EPG</t>
  </si>
  <si>
    <t>19.31203.17</t>
  </si>
  <si>
    <t xml:space="preserve">Brenno Jhesnneir  Araujo Costa </t>
  </si>
  <si>
    <t>19.34497.18</t>
  </si>
  <si>
    <t xml:space="preserve">Joao Victor Magalhaes Pessoa </t>
  </si>
  <si>
    <t>19.39737.19</t>
  </si>
  <si>
    <t xml:space="preserve">Julio Lopes de Sousa Filho </t>
  </si>
  <si>
    <t>Equipe Studio Set</t>
  </si>
  <si>
    <t>19.38821.19</t>
  </si>
  <si>
    <t xml:space="preserve">Wallace Esdras da Costa Ferreira </t>
  </si>
  <si>
    <t>19.4115.05</t>
  </si>
  <si>
    <t xml:space="preserve">Antunes Sousa da Silva </t>
  </si>
  <si>
    <t>19.34277.18</t>
  </si>
  <si>
    <t>Gustavo Marinho Ramos Soares</t>
  </si>
  <si>
    <t>19.34234.18</t>
  </si>
  <si>
    <t>Vitor Hugo de Araujo Veras</t>
  </si>
  <si>
    <t xml:space="preserve">Equipe Giro Forte - Giro Forte </t>
  </si>
  <si>
    <t>19.23179.14</t>
  </si>
  <si>
    <t xml:space="preserve">Francisco Josue dos Santos Sousa </t>
  </si>
  <si>
    <t>19.36271.18</t>
  </si>
  <si>
    <t>Antonio Ricardo da Silva Damiao</t>
  </si>
  <si>
    <t>Bikers do Marathaon - BM</t>
  </si>
  <si>
    <t>19.33097.17</t>
  </si>
  <si>
    <t xml:space="preserve">Gnones Campos Pompeu </t>
  </si>
  <si>
    <t>19.34261.18</t>
  </si>
  <si>
    <t>John Kennedy de Carvalho Justino</t>
  </si>
  <si>
    <t>19.38548.19</t>
  </si>
  <si>
    <t xml:space="preserve">Iuri Anderson Dias Oliveira </t>
  </si>
  <si>
    <t>19.22035.14</t>
  </si>
  <si>
    <t xml:space="preserve">Rogerio Ferreira do Nascimento </t>
  </si>
  <si>
    <t>19.22030.14</t>
  </si>
  <si>
    <t xml:space="preserve">Felinto Americo Lima Ferro </t>
  </si>
  <si>
    <t>Titanium Road Cycling - TRC</t>
  </si>
  <si>
    <t>19.32538.17</t>
  </si>
  <si>
    <t xml:space="preserve">Isiran Isidoro de Carvalho </t>
  </si>
  <si>
    <t>19.14660.11</t>
  </si>
  <si>
    <t xml:space="preserve">Francisco Daniel Melo Americo </t>
  </si>
  <si>
    <t>Pedal Bikers Club - PBC</t>
  </si>
  <si>
    <t>19.37375.18</t>
  </si>
  <si>
    <t xml:space="preserve">Gutemberg Andrade Freitas </t>
  </si>
  <si>
    <t>19.35888.18</t>
  </si>
  <si>
    <t>Bruno Lopes Silva</t>
  </si>
  <si>
    <t>19.22037.14</t>
  </si>
  <si>
    <t xml:space="preserve">Bertone Silva Cavalcante </t>
  </si>
  <si>
    <t>19.10577.19</t>
  </si>
  <si>
    <t xml:space="preserve">Nilo Weber de Carvalho Veloso Neto </t>
  </si>
  <si>
    <t>19.29231.16</t>
  </si>
  <si>
    <t xml:space="preserve">Antonio Fabio Oliveira Cariolano </t>
  </si>
  <si>
    <t>19.2264.04</t>
  </si>
  <si>
    <t xml:space="preserve">Gerson de Albuquerque Alves </t>
  </si>
  <si>
    <t>11.13875.11</t>
  </si>
  <si>
    <t xml:space="preserve">Jucie Vieira de Oliveira </t>
  </si>
  <si>
    <t xml:space="preserve">Sinop/MTB </t>
  </si>
  <si>
    <t>MT</t>
  </si>
  <si>
    <t xml:space="preserve">Marcos Vinicius Morais Souza Cruz </t>
  </si>
  <si>
    <t>19.23870.15</t>
  </si>
  <si>
    <t xml:space="preserve">Cesar Augusto Madeira Monteiro Junior </t>
  </si>
  <si>
    <t>19.27190.15</t>
  </si>
  <si>
    <t xml:space="preserve">Paulo Jose Lula Pedreira Junior </t>
  </si>
  <si>
    <t>19.30215.16</t>
  </si>
  <si>
    <t>Francisco Rubens Cardoso Mesquita</t>
  </si>
  <si>
    <t>19.38501.19</t>
  </si>
  <si>
    <t>Francisco das Chagas Ferreira Monteiro</t>
  </si>
  <si>
    <t>Bikers do Marathaoan - BM</t>
  </si>
  <si>
    <t>19.10774.09</t>
  </si>
  <si>
    <t xml:space="preserve">Carlos Eduardo Lopes de Souza </t>
  </si>
  <si>
    <t>19.14584.11</t>
  </si>
  <si>
    <t>Fabio Nogueira Dantas</t>
  </si>
  <si>
    <t>19.23371.14</t>
  </si>
  <si>
    <t xml:space="preserve">Francisco Durval do Nascimento </t>
  </si>
  <si>
    <t>19.33440.17</t>
  </si>
  <si>
    <t>Allisson Leonardo Costa Machado</t>
  </si>
  <si>
    <t>19.17938.12</t>
  </si>
  <si>
    <t xml:space="preserve">Bonifacio Teixeira Lima </t>
  </si>
  <si>
    <t>19.33439.17</t>
  </si>
  <si>
    <t>Afonso Elno Arraes Silva</t>
  </si>
  <si>
    <t>19.24001.15</t>
  </si>
  <si>
    <t xml:space="preserve">Alexandre de Castro Ramalho </t>
  </si>
  <si>
    <t>19.39936.19</t>
  </si>
  <si>
    <t xml:space="preserve">Flavio Oliveira Coelho </t>
  </si>
  <si>
    <t>19.38929.19</t>
  </si>
  <si>
    <t xml:space="preserve">Carlos Augusto Gomes de Souza </t>
  </si>
  <si>
    <t>FoxTeam - FOX</t>
  </si>
  <si>
    <t>19.34706.18</t>
  </si>
  <si>
    <t>Raimundo Nonato Alves da Costa e Sousa</t>
  </si>
  <si>
    <t>19.23464.14</t>
  </si>
  <si>
    <t xml:space="preserve">Joao de Deus Soares Filho </t>
  </si>
  <si>
    <t>19.33383.17</t>
  </si>
  <si>
    <t xml:space="preserve">Jose Firmino Rocha e Silva </t>
  </si>
  <si>
    <t xml:space="preserve">Valdir Soares da Silva </t>
  </si>
  <si>
    <t>19.30178.16</t>
  </si>
  <si>
    <t xml:space="preserve">Fernando Rocha Barbosa </t>
  </si>
  <si>
    <t>19.39201.19</t>
  </si>
  <si>
    <t xml:space="preserve">Yan Raniery de Araujo Oliveira </t>
  </si>
  <si>
    <t>19.30075.16</t>
  </si>
  <si>
    <t xml:space="preserve">Cromwell Andrade Neto </t>
  </si>
  <si>
    <t>19.34192.18</t>
  </si>
  <si>
    <t xml:space="preserve">Lucas Castelo Branco de Farias </t>
  </si>
  <si>
    <t>Maxbike Team - Maxbike</t>
  </si>
  <si>
    <t>19.14303.11</t>
  </si>
  <si>
    <t xml:space="preserve">Fabricio de Abreu Martins </t>
  </si>
  <si>
    <t>19.29345.16</t>
  </si>
  <si>
    <t xml:space="preserve">Antonio Amaury Martins </t>
  </si>
  <si>
    <t>Taça Brasil de MTB XCO - Goiania - GO - 23.06.19</t>
  </si>
  <si>
    <t>09.34143.18</t>
  </si>
  <si>
    <t>Ariana Gomes dos Santos</t>
  </si>
  <si>
    <t>09.38632.19</t>
  </si>
  <si>
    <t xml:space="preserve">Juliana Venancio de Camargo </t>
  </si>
  <si>
    <t>Ciclo Esporte Clube Itaberai</t>
  </si>
  <si>
    <t>09.34167.18</t>
  </si>
  <si>
    <t>Daniella Santana da Silva Boaventura</t>
  </si>
  <si>
    <t>09.14581.11</t>
  </si>
  <si>
    <t xml:space="preserve">Maria do Carmo de Oliveira Castro </t>
  </si>
  <si>
    <t>09.40155.19</t>
  </si>
  <si>
    <t xml:space="preserve">Polyana Dias Sintra de Oliveira </t>
  </si>
  <si>
    <t>09.27216.15</t>
  </si>
  <si>
    <t xml:space="preserve">Andreia Felix Pereira </t>
  </si>
  <si>
    <t>Clube Performance Sport Ciclo</t>
  </si>
  <si>
    <t>09.14062.11</t>
  </si>
  <si>
    <t xml:space="preserve">Lenira Lima Gomes dos Santos </t>
  </si>
  <si>
    <t>09.29906.16</t>
  </si>
  <si>
    <t xml:space="preserve">Aneris Machado Rolim Rosa </t>
  </si>
  <si>
    <t>Clube de Esporte Os Goiabas</t>
  </si>
  <si>
    <t>09.32161.17</t>
  </si>
  <si>
    <t xml:space="preserve">Danilo Amorim Silva </t>
  </si>
  <si>
    <t>10.39353.19</t>
  </si>
  <si>
    <t xml:space="preserve">Cainã Guimaraes de Oliveira </t>
  </si>
  <si>
    <t xml:space="preserve">Associação CID de Sobradinho </t>
  </si>
  <si>
    <t>09.31183.17</t>
  </si>
  <si>
    <t xml:space="preserve">Joao Victor Mendonça Souza </t>
  </si>
  <si>
    <t>09.37784.19</t>
  </si>
  <si>
    <t>Rafael Wagner Rodrigues Parreira</t>
  </si>
  <si>
    <t>09.39012.19</t>
  </si>
  <si>
    <t xml:space="preserve">Caua Guilherme Almeida Silva </t>
  </si>
  <si>
    <t>09.37924.19</t>
  </si>
  <si>
    <t xml:space="preserve">Walter Olimpio da Costa Neto </t>
  </si>
  <si>
    <t>Jaragua Bike Clube</t>
  </si>
  <si>
    <t>10.36049.18</t>
  </si>
  <si>
    <t xml:space="preserve">Igor França Carneiro de Carvalho </t>
  </si>
  <si>
    <t>BSB BC</t>
  </si>
  <si>
    <t>09.33293.17</t>
  </si>
  <si>
    <t xml:space="preserve">Keven Richard de Sousa Gonçalves </t>
  </si>
  <si>
    <t>09.37916.19</t>
  </si>
  <si>
    <t xml:space="preserve">Samuel Passinato de Souza </t>
  </si>
  <si>
    <t xml:space="preserve">Planeta Pedal </t>
  </si>
  <si>
    <t>09.37917.19</t>
  </si>
  <si>
    <t xml:space="preserve">Guilherme Pereira de Matos </t>
  </si>
  <si>
    <t>09.20160.13</t>
  </si>
  <si>
    <t xml:space="preserve">Thiago Borges Santos </t>
  </si>
  <si>
    <t>09.36723.18</t>
  </si>
  <si>
    <t xml:space="preserve">Victor Henrique Mendes Ferreira </t>
  </si>
  <si>
    <t xml:space="preserve">Jaragua Bike Clube </t>
  </si>
  <si>
    <t>09.33356.17</t>
  </si>
  <si>
    <t>Julio Cesar de Morais Alves</t>
  </si>
  <si>
    <t>09.9389.08</t>
  </si>
  <si>
    <t xml:space="preserve">Josefer Silva Amorim </t>
  </si>
  <si>
    <t>09.12160.10</t>
  </si>
  <si>
    <t xml:space="preserve">Gil Adriano Lopes Prado </t>
  </si>
  <si>
    <t>09.12274.10</t>
  </si>
  <si>
    <t xml:space="preserve">Wenderson Jose e Rito Silva Jose </t>
  </si>
  <si>
    <t>Associação Ciclistica Alfa</t>
  </si>
  <si>
    <t>09.40154.19</t>
  </si>
  <si>
    <t xml:space="preserve">Dyego Dainon Castilho de Carvalho </t>
  </si>
  <si>
    <t>09.10126.10</t>
  </si>
  <si>
    <t>Paulo Henrique G. Freitas</t>
  </si>
  <si>
    <t>09.33043.17</t>
  </si>
  <si>
    <t xml:space="preserve">Celio Vinicius Cardoso Oliveira </t>
  </si>
  <si>
    <t>09.13736.11</t>
  </si>
  <si>
    <t xml:space="preserve">Claudio Lopes de Brito </t>
  </si>
  <si>
    <t>09.10101.10</t>
  </si>
  <si>
    <t xml:space="preserve">Israel de Oliveira Alves </t>
  </si>
  <si>
    <t xml:space="preserve">Clube Araguaia de Ciclismo </t>
  </si>
  <si>
    <t>28.26814.15</t>
  </si>
  <si>
    <t xml:space="preserve">Dawylles Gomes dos Santos </t>
  </si>
  <si>
    <t>RR</t>
  </si>
  <si>
    <t>09.35460.18</t>
  </si>
  <si>
    <t xml:space="preserve">Eder Campos de Oliveira </t>
  </si>
  <si>
    <t>09.35995.18</t>
  </si>
  <si>
    <t xml:space="preserve">Leandro Francisco Rios </t>
  </si>
  <si>
    <t>09.5095.06</t>
  </si>
  <si>
    <t xml:space="preserve">Derubio Batista dos Santos </t>
  </si>
  <si>
    <t xml:space="preserve">Associação Ciclistica Alfa </t>
  </si>
  <si>
    <t>09.5063.06</t>
  </si>
  <si>
    <t xml:space="preserve">Jose Augusto Barbosa de Abreu </t>
  </si>
  <si>
    <t>09.13928.11</t>
  </si>
  <si>
    <t xml:space="preserve">Vinicius Augusto Albuquerque </t>
  </si>
  <si>
    <t>09.12166.10</t>
  </si>
  <si>
    <t>Alexandre Augusto Albuquerque</t>
  </si>
  <si>
    <t>09.10120.10</t>
  </si>
  <si>
    <t xml:space="preserve">Marcio Damiao Rodrigues </t>
  </si>
  <si>
    <t>09.5103.06</t>
  </si>
  <si>
    <t xml:space="preserve">Nilson Braz Silva </t>
  </si>
  <si>
    <t>09.7068.07</t>
  </si>
  <si>
    <t xml:space="preserve">Carlos Alexandre Vieira </t>
  </si>
  <si>
    <t>09.34031.18</t>
  </si>
  <si>
    <t xml:space="preserve">Johnson Wneveri Alves Ferreira </t>
  </si>
  <si>
    <t>10.20849.13</t>
  </si>
  <si>
    <t xml:space="preserve">Admilson Moreira Carvalho </t>
  </si>
  <si>
    <t>09.797.06</t>
  </si>
  <si>
    <t xml:space="preserve">Dirceu de Araujo Silva </t>
  </si>
  <si>
    <t>09.19576.13</t>
  </si>
  <si>
    <t>Carlos Magno Pimenta</t>
  </si>
  <si>
    <t>09.14179.11</t>
  </si>
  <si>
    <t xml:space="preserve">Marcelo Mendonça </t>
  </si>
  <si>
    <t>09.14168.08</t>
  </si>
  <si>
    <t xml:space="preserve">Joao Francisco Rosa </t>
  </si>
  <si>
    <t>09.17174.12</t>
  </si>
  <si>
    <t>Philippe Denis Blaser</t>
  </si>
  <si>
    <t>21.10159.08</t>
  </si>
  <si>
    <t xml:space="preserve">Lucas Sena Regis Alencar </t>
  </si>
  <si>
    <t>09.18708.13</t>
  </si>
  <si>
    <t xml:space="preserve">Wildson Santos Camargo </t>
  </si>
  <si>
    <t>09.36003.18</t>
  </si>
  <si>
    <t>Rodrigo Diniz Santin</t>
  </si>
  <si>
    <t>09.8578.08</t>
  </si>
  <si>
    <t xml:space="preserve">Bruno Aguiar Silva </t>
  </si>
  <si>
    <t>09.19366.13</t>
  </si>
  <si>
    <t xml:space="preserve">Layson Tavares de Oliveira </t>
  </si>
  <si>
    <t>Thairine Esteves Teodoro</t>
  </si>
  <si>
    <t xml:space="preserve">Lorena Carolina da Silva Vargas Franklin </t>
  </si>
  <si>
    <t xml:space="preserve">Antonia Souza Melo </t>
  </si>
  <si>
    <t xml:space="preserve">Willian Renatto Pecego Brito </t>
  </si>
  <si>
    <t>Andre Jun Aikawa</t>
  </si>
  <si>
    <t>Maicon Douglas Pereira Dias</t>
  </si>
  <si>
    <t xml:space="preserve">Tocantins Clube de Ciclismo </t>
  </si>
  <si>
    <t>10.32839.17</t>
  </si>
  <si>
    <t xml:space="preserve">Jhonathan Pereira de Oliveira </t>
  </si>
  <si>
    <t>Daniel Henrique da Silva de Paula</t>
  </si>
  <si>
    <t>Jose Eriberto Medeiros Rodrigues Filho</t>
  </si>
  <si>
    <t xml:space="preserve">Associação Atletica Bicicletelias </t>
  </si>
  <si>
    <t xml:space="preserve">Paulo Sergio Sousa da Silva </t>
  </si>
  <si>
    <t xml:space="preserve">Marcio dos Santos Costa </t>
  </si>
  <si>
    <t xml:space="preserve">Glauber Alexandre Nascimento </t>
  </si>
  <si>
    <t>Roberth Willian Brito Saturnino</t>
  </si>
  <si>
    <t>Nathan Gonçalves Menezes</t>
  </si>
  <si>
    <t xml:space="preserve">Thalison Teixeira de Abreu </t>
  </si>
  <si>
    <t>10.37485.19</t>
  </si>
  <si>
    <t>Felipe Augusto da Silva Freitas</t>
  </si>
  <si>
    <t>XXI Volta a Santa Catarina em MTB - Rio dos Cedros - SC - 20 a 23.06.19</t>
  </si>
  <si>
    <t>02.33202.17</t>
  </si>
  <si>
    <t>Marcelo Scipietz</t>
  </si>
  <si>
    <t>Portal Timbo Net</t>
  </si>
  <si>
    <t>02.4678.06</t>
  </si>
  <si>
    <t>Samuel Niels</t>
  </si>
  <si>
    <t xml:space="preserve">GO Treinos/Estudio Pós Acad./Bike Limeira </t>
  </si>
  <si>
    <t xml:space="preserve">Alair Sebastiao Xavier </t>
  </si>
  <si>
    <t>02.34142.18</t>
  </si>
  <si>
    <t>Gabriel Thiery Kisner</t>
  </si>
  <si>
    <t>02.13930.11</t>
  </si>
  <si>
    <t>Thiago Rodrigo Demarchi</t>
  </si>
  <si>
    <t>02.34187.18</t>
  </si>
  <si>
    <t xml:space="preserve">Thiago Uhlig Pereira </t>
  </si>
  <si>
    <t>02.4733.06</t>
  </si>
  <si>
    <t>Daniel Luis Bohrer</t>
  </si>
  <si>
    <t xml:space="preserve">Adecijo </t>
  </si>
  <si>
    <t>02.37650.19</t>
  </si>
  <si>
    <t xml:space="preserve">Cleber Bittencourt de Souza </t>
  </si>
  <si>
    <t>02.37911.19</t>
  </si>
  <si>
    <t>Fabricio Wagenknecht</t>
  </si>
  <si>
    <t>03.33707.17</t>
  </si>
  <si>
    <t xml:space="preserve">Moises Marcondes de Oliveira </t>
  </si>
  <si>
    <t>01.39454.19</t>
  </si>
  <si>
    <t>Anderson Cleiton Lenhardt</t>
  </si>
  <si>
    <t>ACM/Raptors</t>
  </si>
  <si>
    <t>02.37666.19</t>
  </si>
  <si>
    <t xml:space="preserve">Ismael Guilherme Jordan </t>
  </si>
  <si>
    <t>02.24502.15</t>
  </si>
  <si>
    <t xml:space="preserve">Daniel Joao da Silveira </t>
  </si>
  <si>
    <t>Mecanica Silveira/Race Pace</t>
  </si>
  <si>
    <t>02.21547.14</t>
  </si>
  <si>
    <t>Felipe Hass Krahn</t>
  </si>
  <si>
    <t>02.7701.07</t>
  </si>
  <si>
    <t xml:space="preserve">Claudomir Dias </t>
  </si>
  <si>
    <t>02.34298.18</t>
  </si>
  <si>
    <t xml:space="preserve">Fabiano Jose Vivan </t>
  </si>
  <si>
    <t xml:space="preserve">A.C.C./FMEC/Concordia </t>
  </si>
  <si>
    <t>02.12773.10</t>
  </si>
  <si>
    <t xml:space="preserve">Huandel Alberguini </t>
  </si>
  <si>
    <t>02.18081.13</t>
  </si>
  <si>
    <t xml:space="preserve">Marcio Joao Serpa </t>
  </si>
  <si>
    <t>02.27844.16</t>
  </si>
  <si>
    <t xml:space="preserve">Anicio Beger Laurindo </t>
  </si>
  <si>
    <t>02.37657.19</t>
  </si>
  <si>
    <t xml:space="preserve">Volmei Pommerenke </t>
  </si>
  <si>
    <t xml:space="preserve">A.C.C./FME/Concordia </t>
  </si>
  <si>
    <t>02.27893.16</t>
  </si>
  <si>
    <t>Sidney Messias Vieira</t>
  </si>
  <si>
    <t>02.14407.11</t>
  </si>
  <si>
    <t>Nilton Cesar Tamanini</t>
  </si>
  <si>
    <t>Timbo Net/FME Timbo</t>
  </si>
  <si>
    <t>02.13997.11</t>
  </si>
  <si>
    <t xml:space="preserve">Paulo Roberto Adriano </t>
  </si>
  <si>
    <t>02.37934.19</t>
  </si>
  <si>
    <t xml:space="preserve">Antonio Knopf Neto </t>
  </si>
  <si>
    <t xml:space="preserve">Ciclismo Ituporanga </t>
  </si>
  <si>
    <t>02.34299.18</t>
  </si>
  <si>
    <t>Caroline Ebertz</t>
  </si>
  <si>
    <t>02.37717.19</t>
  </si>
  <si>
    <t>Fernanda Zambiazzi</t>
  </si>
  <si>
    <t>02.35575.18</t>
  </si>
  <si>
    <t xml:space="preserve">Camila Fernandes </t>
  </si>
  <si>
    <t>02.37918.19</t>
  </si>
  <si>
    <t>Debora Eloisa Nass Kieckhoefel</t>
  </si>
  <si>
    <t xml:space="preserve">Itapema Ciclismo Piemeonte Distribuidora </t>
  </si>
  <si>
    <t>02.35647.18</t>
  </si>
  <si>
    <t>Thaise Eloisa Busarello</t>
  </si>
  <si>
    <t>02.24662.15</t>
  </si>
  <si>
    <t xml:space="preserve">Catiane Cardoso Pereira </t>
  </si>
  <si>
    <t>02.24997.15</t>
  </si>
  <si>
    <t xml:space="preserve">Cristiane Teolinda Bodnar </t>
  </si>
  <si>
    <t xml:space="preserve">Manzatti Bike Team </t>
  </si>
  <si>
    <t>02.31519.17</t>
  </si>
  <si>
    <t>Silvana Cardoso Faria de Alcantara</t>
  </si>
  <si>
    <t>Bio Extratus/G.Laffite/Farmaely</t>
  </si>
  <si>
    <t>02.37822.19</t>
  </si>
  <si>
    <t xml:space="preserve">Erika Debatista Pereira Argenta </t>
  </si>
  <si>
    <t>02.35437.18</t>
  </si>
  <si>
    <t xml:space="preserve">Cristovao Garcia Melchioretto </t>
  </si>
  <si>
    <t>02.35345.18</t>
  </si>
  <si>
    <t xml:space="preserve">Gabriel Brassiani Mafra </t>
  </si>
  <si>
    <t>02.7705.07</t>
  </si>
  <si>
    <t>Joao Carlos Luiz</t>
  </si>
  <si>
    <t xml:space="preserve">Timbo Net/FME Timbo </t>
  </si>
  <si>
    <t>CIMTB-Copa Internacional+UCI JUNIOR Series - Ouro Preto - MG - 29 e 30.06.19</t>
  </si>
  <si>
    <t xml:space="preserve">Nayra Machado Borba </t>
  </si>
  <si>
    <t>02.40040.19</t>
  </si>
  <si>
    <t>Vinicius Howe</t>
  </si>
  <si>
    <t>Projeto Soul Cycles/Valmor Treinamentos</t>
  </si>
  <si>
    <t>03.40131.19</t>
  </si>
  <si>
    <t xml:space="preserve">Francisco Silva de Souza </t>
  </si>
  <si>
    <t>05.3215.05</t>
  </si>
  <si>
    <t>Mardem Cardoso Versiani</t>
  </si>
  <si>
    <t xml:space="preserve">Dimas Lessa Hotel/Hosp. Rim/Cardio Center </t>
  </si>
  <si>
    <t>21.6631.07</t>
  </si>
  <si>
    <t xml:space="preserve">Helio Vilela de Carvalho </t>
  </si>
  <si>
    <t>28.31257.17</t>
  </si>
  <si>
    <t>Joao Alexandre Santos Ferreira</t>
  </si>
  <si>
    <t>04.36760.18</t>
  </si>
  <si>
    <t xml:space="preserve">Gustavo Roma de Oliveira Filho </t>
  </si>
  <si>
    <t>04.9022.08</t>
  </si>
  <si>
    <t xml:space="preserve">Joseilton da Silva Gomes </t>
  </si>
  <si>
    <t>05.18188.13</t>
  </si>
  <si>
    <t xml:space="preserve">Vicente do Carmo Filho </t>
  </si>
  <si>
    <t>07.9307.08</t>
  </si>
  <si>
    <t xml:space="preserve">Luciano Sabbagh Alochio </t>
  </si>
  <si>
    <t>12.22107.14</t>
  </si>
  <si>
    <t>Rolf Ulrich Rimrott</t>
  </si>
  <si>
    <t>06.6911.07</t>
  </si>
  <si>
    <t xml:space="preserve">Ricardo Luiz da Silva Macedo </t>
  </si>
  <si>
    <t>06.20729.13</t>
  </si>
  <si>
    <t xml:space="preserve">Ricardo Rodrigues Coelho </t>
  </si>
  <si>
    <t>06.10949.09</t>
  </si>
  <si>
    <t xml:space="preserve">Luiz Antonio Carrilho da Fonseca e Silva </t>
  </si>
  <si>
    <t>12.20527.13</t>
  </si>
  <si>
    <t xml:space="preserve">Cristiano Juliani </t>
  </si>
  <si>
    <t>05.11710.09</t>
  </si>
  <si>
    <t xml:space="preserve">Sidney Jose Costa </t>
  </si>
  <si>
    <t xml:space="preserve">Verdinhas de Diamantina </t>
  </si>
  <si>
    <t>05.37569.19</t>
  </si>
  <si>
    <t xml:space="preserve">Fabricio da Silva Valadares </t>
  </si>
  <si>
    <t xml:space="preserve">GigaBike Race Team </t>
  </si>
  <si>
    <t>05.37629.19</t>
  </si>
  <si>
    <t xml:space="preserve">Anderson Barbosa de Matos </t>
  </si>
  <si>
    <t>Evo Bike Shop</t>
  </si>
  <si>
    <t>05.39777.18</t>
  </si>
  <si>
    <t xml:space="preserve">Gabriela Araujo </t>
  </si>
  <si>
    <t>Bike Parts Araujo</t>
  </si>
  <si>
    <t>04.38407.19</t>
  </si>
  <si>
    <t>Carolina Ferreira</t>
  </si>
  <si>
    <t>Intercity Pedro Leopoldo - Pedro Leopoldo - MG - 07.07.19</t>
  </si>
  <si>
    <t xml:space="preserve">Jhones Ferreira Sena </t>
  </si>
  <si>
    <t>05.9826.10</t>
  </si>
  <si>
    <t xml:space="preserve">Eudes Ramiro Daniel </t>
  </si>
  <si>
    <t>Fraga Bike Shop</t>
  </si>
  <si>
    <t xml:space="preserve">Gabriel Lucas Monteiro de Sá </t>
  </si>
  <si>
    <t xml:space="preserve">Cofamel Reciclaveis </t>
  </si>
  <si>
    <t>Diego Martins Sathler Berbert</t>
  </si>
  <si>
    <t>Sodebike</t>
  </si>
  <si>
    <t>Gilson Jociel Vieira</t>
  </si>
  <si>
    <t>Bikristao</t>
  </si>
  <si>
    <t xml:space="preserve">Cristiano Gomes da Mota </t>
  </si>
  <si>
    <t xml:space="preserve">Lapa Bike </t>
  </si>
  <si>
    <t xml:space="preserve">Marcia Helena de Paula Matos </t>
  </si>
  <si>
    <t>Sat Chai Granola Premioum/Be Strong</t>
  </si>
  <si>
    <t>04.554.04</t>
  </si>
  <si>
    <t>Erika Fernanda Gramiscelli</t>
  </si>
  <si>
    <t xml:space="preserve">Lucas Henrique Carvalho Ferreira </t>
  </si>
  <si>
    <t>Cachorro Louco do Estradão</t>
  </si>
  <si>
    <t>05.37683.19</t>
  </si>
  <si>
    <t xml:space="preserve">Luciano Drumond Rocha </t>
  </si>
  <si>
    <t>05.37521.19</t>
  </si>
  <si>
    <t xml:space="preserve">Wagner Maia de Oliveira </t>
  </si>
  <si>
    <t>05.38621.19</t>
  </si>
  <si>
    <t xml:space="preserve">Fagner Geraldo Candido </t>
  </si>
  <si>
    <t>MTB Pirapora</t>
  </si>
  <si>
    <t>05.33957.18</t>
  </si>
  <si>
    <t>Richter Teixeira Urzedo Queiroz</t>
  </si>
  <si>
    <t xml:space="preserve">Horizon Bike Team </t>
  </si>
  <si>
    <t>05.34150.18</t>
  </si>
  <si>
    <t xml:space="preserve">Elvimar Geraldo Ferreira Junior </t>
  </si>
  <si>
    <t>MTB Paraopeba</t>
  </si>
  <si>
    <t>05.441.04</t>
  </si>
  <si>
    <t xml:space="preserve">Carlos Leonidas da Silva </t>
  </si>
  <si>
    <t>05.37700.19</t>
  </si>
  <si>
    <t xml:space="preserve">Fagner Marcelo da Costa </t>
  </si>
  <si>
    <t>05.35565.18</t>
  </si>
  <si>
    <t xml:space="preserve">Robson Antonio da Rocha </t>
  </si>
  <si>
    <t xml:space="preserve">V3 Team </t>
  </si>
  <si>
    <t>05.33993.18</t>
  </si>
  <si>
    <t xml:space="preserve">Marcelo Magno Lopes </t>
  </si>
  <si>
    <t>Soul MTB - BH</t>
  </si>
  <si>
    <t>05.24295.15</t>
  </si>
  <si>
    <t xml:space="preserve">Patricia Rosa da Silva </t>
  </si>
  <si>
    <t>05.37990.19</t>
  </si>
  <si>
    <t xml:space="preserve">Lucimar Jorcelina de Paula </t>
  </si>
  <si>
    <t>05.4547.06</t>
  </si>
  <si>
    <t>Roberto da Silva Leal</t>
  </si>
  <si>
    <t>05.27727.16</t>
  </si>
  <si>
    <t xml:space="preserve">Arlem Almeida Ramos </t>
  </si>
  <si>
    <t>05.27753.16</t>
  </si>
  <si>
    <t xml:space="preserve">Sheila Barbosa Bento </t>
  </si>
  <si>
    <t>05.4569.06</t>
  </si>
  <si>
    <t>Eduardo Soares Cardinali</t>
  </si>
  <si>
    <t>Cotton Bike XCO - Barreiras - BA - 07.07.19</t>
  </si>
  <si>
    <t>12.38205.19</t>
  </si>
  <si>
    <t>Flavio de Jesus Lobo Neto</t>
  </si>
  <si>
    <t>12.28065.16</t>
  </si>
  <si>
    <t>Michell Pacheco dos Santos Lopes</t>
  </si>
  <si>
    <t>12.35093.18</t>
  </si>
  <si>
    <t xml:space="preserve">Luis Fernando Francisco da Silva </t>
  </si>
  <si>
    <t>12.19093.13</t>
  </si>
  <si>
    <t xml:space="preserve">Fabio Aurelio Oliveira </t>
  </si>
  <si>
    <t>21.37598.19</t>
  </si>
  <si>
    <t xml:space="preserve">Wanderson Oliveira Sá </t>
  </si>
  <si>
    <t xml:space="preserve">Sou Fit Ciclismo </t>
  </si>
  <si>
    <t>12.38941.19</t>
  </si>
  <si>
    <t xml:space="preserve">Leandro Luiz dos Santos </t>
  </si>
  <si>
    <t>12.21860.14</t>
  </si>
  <si>
    <t xml:space="preserve">Sivaldo Lopes de Farias </t>
  </si>
  <si>
    <t>Associação de Ciclismo e atletismo de Ibotirama - ACAIB</t>
  </si>
  <si>
    <t>12.13826.11</t>
  </si>
  <si>
    <t xml:space="preserve">Antonio Jose Reis Oliveira </t>
  </si>
  <si>
    <t>12.20411.13</t>
  </si>
  <si>
    <t xml:space="preserve">Sergio Vitoriano de Oliveira </t>
  </si>
  <si>
    <t>12.3792.05</t>
  </si>
  <si>
    <t xml:space="preserve">Aecio Ferraz Alves Flores </t>
  </si>
  <si>
    <t>12.3794.05</t>
  </si>
  <si>
    <t xml:space="preserve">Fernando Aguiar dos Santos Junior </t>
  </si>
  <si>
    <t>12.34731.18</t>
  </si>
  <si>
    <t xml:space="preserve">Almir Ferreira Lopes </t>
  </si>
  <si>
    <t>12.3772.05</t>
  </si>
  <si>
    <t xml:space="preserve">Dorivaldo Correia de Abreu </t>
  </si>
  <si>
    <t>12.38572.19</t>
  </si>
  <si>
    <t xml:space="preserve">Pedro Santiago Caires </t>
  </si>
  <si>
    <t>12.40079.19</t>
  </si>
  <si>
    <t xml:space="preserve">Rodricio Henrique Barbosa de Jesus </t>
  </si>
  <si>
    <t>12.28873.16</t>
  </si>
  <si>
    <t>Pedro Fernando Mariussi</t>
  </si>
  <si>
    <t>Viana Adventure MTB - Viana - ES - 14.07.19</t>
  </si>
  <si>
    <t>Ismael Rupf</t>
  </si>
  <si>
    <t xml:space="preserve">Inova Bike Team </t>
  </si>
  <si>
    <t xml:space="preserve">Sidiclei Defendenti </t>
  </si>
  <si>
    <t xml:space="preserve">Luiz Felipe Huber de Sales </t>
  </si>
  <si>
    <t>07.20614.13</t>
  </si>
  <si>
    <t xml:space="preserve">Fabricio Correia Gomes </t>
  </si>
  <si>
    <t>Star Cycle Biancogress</t>
  </si>
  <si>
    <t>07.35526.18</t>
  </si>
  <si>
    <t xml:space="preserve">Farley Martins Lima </t>
  </si>
  <si>
    <t>Marcos Vinicius Westphal de Oliveira</t>
  </si>
  <si>
    <t>07.37492.19</t>
  </si>
  <si>
    <t xml:space="preserve">Elica Aparecida de Oliveira </t>
  </si>
  <si>
    <t>07.39772.19</t>
  </si>
  <si>
    <t xml:space="preserve">Mariana Merlo do Nascimento </t>
  </si>
  <si>
    <t>07.37526.19</t>
  </si>
  <si>
    <t>Geovana Pereira Lemes</t>
  </si>
  <si>
    <t>07.38898.19</t>
  </si>
  <si>
    <t>Jessica Moura Ferreira</t>
  </si>
  <si>
    <t>07.40186.19</t>
  </si>
  <si>
    <t xml:space="preserve">Alesandra Dias da Silva Santos </t>
  </si>
  <si>
    <t>07.3336.05</t>
  </si>
  <si>
    <t>Denisval Alves de Souza</t>
  </si>
  <si>
    <t>Star Cycle</t>
  </si>
  <si>
    <t>07.19610.13</t>
  </si>
  <si>
    <t xml:space="preserve">Guilherme Ramalhete de Araujo </t>
  </si>
  <si>
    <t>Guarapari Race Team - GRT</t>
  </si>
  <si>
    <t>07.21377.14</t>
  </si>
  <si>
    <t xml:space="preserve">Flavio Adriano de Oliveira </t>
  </si>
  <si>
    <t>07.37523.19</t>
  </si>
  <si>
    <t>Joubert Brandino</t>
  </si>
  <si>
    <t>07.40011.19</t>
  </si>
  <si>
    <t xml:space="preserve">Felipe Rodrigues Marques </t>
  </si>
  <si>
    <t>07.34692.18</t>
  </si>
  <si>
    <t xml:space="preserve">Weldon Araujo dos Santos Junior </t>
  </si>
  <si>
    <t xml:space="preserve">Lojas Star Cycle Team </t>
  </si>
  <si>
    <t>07.31686.17</t>
  </si>
  <si>
    <t>Eduardo Caliman</t>
  </si>
  <si>
    <t>07.26474.15</t>
  </si>
  <si>
    <t xml:space="preserve">Marcos Roberto Demetrio da Silva Floriano </t>
  </si>
  <si>
    <t>07.24302.15</t>
  </si>
  <si>
    <t xml:space="preserve">Emerson Solanger Monhol </t>
  </si>
  <si>
    <t>MTBCCV</t>
  </si>
  <si>
    <t>07.10239.08</t>
  </si>
  <si>
    <t xml:space="preserve">Carlos Rogerio Araujo </t>
  </si>
  <si>
    <t>07.31489.17</t>
  </si>
  <si>
    <t>Fabio Koehler Nascimento</t>
  </si>
  <si>
    <t>07.20988.13</t>
  </si>
  <si>
    <t>Giovani Favarato</t>
  </si>
  <si>
    <t>07.23361.14</t>
  </si>
  <si>
    <t>Felipe Matos Poncio</t>
  </si>
  <si>
    <t>07.39296.19</t>
  </si>
  <si>
    <t xml:space="preserve">Guilherme Baez Rodrigues Calatrone </t>
  </si>
  <si>
    <t>07.32163.17</t>
  </si>
  <si>
    <t xml:space="preserve">Aldomiro Soares de Souza Lima </t>
  </si>
  <si>
    <t>07.15685.12</t>
  </si>
  <si>
    <t>Felicio Momedice Zanotti Borges</t>
  </si>
  <si>
    <t>07.36680.18</t>
  </si>
  <si>
    <t xml:space="preserve">Andre da Silva Santos </t>
  </si>
  <si>
    <t>07.28623.16</t>
  </si>
  <si>
    <t>Jeremai Schneider</t>
  </si>
  <si>
    <t>07.15868.12</t>
  </si>
  <si>
    <t>Uilson Vieira da Silva</t>
  </si>
  <si>
    <t>07.35514.18</t>
  </si>
  <si>
    <t>Valdeney Pereira de Sousa</t>
  </si>
  <si>
    <t>ACC</t>
  </si>
  <si>
    <t>07.39607.19</t>
  </si>
  <si>
    <t>David Manoel Zanotti Soares</t>
  </si>
  <si>
    <t>Campeonato Brasileiro de MTB XCO - Mairiporã - SP - 20.07.19</t>
  </si>
  <si>
    <t>CN</t>
  </si>
  <si>
    <t xml:space="preserve">Joao Lucas Zardo Bonaldo </t>
  </si>
  <si>
    <t xml:space="preserve">São Joao Ciclismo </t>
  </si>
  <si>
    <t xml:space="preserve">Matheus Henrique Muller </t>
  </si>
  <si>
    <t xml:space="preserve">Rogerio do Nascimento Macedo </t>
  </si>
  <si>
    <t>12.19106.13</t>
  </si>
  <si>
    <t xml:space="preserve">Thales Felipe Souza Machado </t>
  </si>
  <si>
    <t>05.37496.19</t>
  </si>
  <si>
    <t xml:space="preserve">Lucas Bento Pereira </t>
  </si>
  <si>
    <t>ALD Assessoria Esportiva / BIBE Adventure</t>
  </si>
  <si>
    <t xml:space="preserve">Felipe Nonato Miranda </t>
  </si>
  <si>
    <t>Bici Sport</t>
  </si>
  <si>
    <t>18.38368.19</t>
  </si>
  <si>
    <t>Kayo Evellyn Lemos Neres</t>
  </si>
  <si>
    <t xml:space="preserve">Lorena Maria de Oliveira </t>
  </si>
  <si>
    <t>Vitoria Xavier Claudino</t>
  </si>
  <si>
    <t xml:space="preserve">Julia Gabrielle Alves de Faria </t>
  </si>
  <si>
    <t>04.1209.04</t>
  </si>
  <si>
    <t xml:space="preserve">Adolfo Jose Mariano de Oliveira </t>
  </si>
  <si>
    <t>03.24224.15</t>
  </si>
  <si>
    <t xml:space="preserve">Gentil Franco de Oliveira </t>
  </si>
  <si>
    <t>Prefeitura Municipal de Colombo</t>
  </si>
  <si>
    <t>02.40259.19</t>
  </si>
  <si>
    <t>Felipe Hoeppers Correa</t>
  </si>
  <si>
    <t>08.35344.18</t>
  </si>
  <si>
    <t xml:space="preserve">Marco Antonio dos Reis </t>
  </si>
  <si>
    <t xml:space="preserve">Associação Modelo Douradense de Ciclismo </t>
  </si>
  <si>
    <t>MS</t>
  </si>
  <si>
    <t>03.40132.19</t>
  </si>
  <si>
    <t>Lucas Cavalheiro Seganfredo</t>
  </si>
  <si>
    <t>04.36921.18</t>
  </si>
  <si>
    <t xml:space="preserve">Eiki Yamauchi Leoncio </t>
  </si>
  <si>
    <t>04.40239.19</t>
  </si>
  <si>
    <t>Luis Felipe Eleuterio Barroso</t>
  </si>
  <si>
    <t>04.40241.19</t>
  </si>
  <si>
    <t>Bruno Atsushi Rodrigues Muramatsu</t>
  </si>
  <si>
    <t>03.38998.19</t>
  </si>
  <si>
    <t>Junior Henrique Kussler</t>
  </si>
  <si>
    <t>05.38101.19</t>
  </si>
  <si>
    <t>Marcelo Augusto da Fonseca Morais Salazar</t>
  </si>
  <si>
    <t>05.30056.16</t>
  </si>
  <si>
    <t xml:space="preserve">Tulio Faria Porto </t>
  </si>
  <si>
    <t>05.37563.19</t>
  </si>
  <si>
    <t xml:space="preserve">Matheus de Castro Batista </t>
  </si>
  <si>
    <t>04.39721.19</t>
  </si>
  <si>
    <t xml:space="preserve">Wellington Cruz dos Santos </t>
  </si>
  <si>
    <t>04.32870.17</t>
  </si>
  <si>
    <t xml:space="preserve">Lucinei Marega Oliveira </t>
  </si>
  <si>
    <t>04.3962.05</t>
  </si>
  <si>
    <t xml:space="preserve">Simone Dominicali de Souza Leite </t>
  </si>
  <si>
    <t>05.21074.14</t>
  </si>
  <si>
    <t xml:space="preserve">Marcos William Rufino de Faria </t>
  </si>
  <si>
    <t>06.8160.08</t>
  </si>
  <si>
    <t xml:space="preserve">Diego Neumann </t>
  </si>
  <si>
    <t>04.22763.14</t>
  </si>
  <si>
    <t xml:space="preserve">Thallis Cirilo Pereira </t>
  </si>
  <si>
    <t>04.40175.19</t>
  </si>
  <si>
    <t>Diogenes Luis Davoli</t>
  </si>
  <si>
    <t>04.26940.15</t>
  </si>
  <si>
    <t>Leandro Muller Monteiro</t>
  </si>
  <si>
    <t>10.6497.07</t>
  </si>
  <si>
    <t xml:space="preserve">Fernando Dias Vilela Bueno e Silva </t>
  </si>
  <si>
    <t xml:space="preserve">Assossiação Clube Pedal na Serra de Ciclismo </t>
  </si>
  <si>
    <t>04.40240.19</t>
  </si>
  <si>
    <t xml:space="preserve">Gustavo Michelazzo Bueno </t>
  </si>
  <si>
    <t>05.23686.14</t>
  </si>
  <si>
    <t xml:space="preserve">Walace Rodrigues de Assis </t>
  </si>
  <si>
    <t xml:space="preserve">TutanoBike </t>
  </si>
  <si>
    <t>03.11025.09</t>
  </si>
  <si>
    <t xml:space="preserve">Kleberson Bordon Silva </t>
  </si>
  <si>
    <t>14.33663.17</t>
  </si>
  <si>
    <t xml:space="preserve">Mirabeau Madeiros  e Santos Sobrinho </t>
  </si>
  <si>
    <t>03.36239.18</t>
  </si>
  <si>
    <t xml:space="preserve">Rodrigo Pelizaro </t>
  </si>
  <si>
    <t>04.5921.06</t>
  </si>
  <si>
    <t>Aguinaldo Castelhano</t>
  </si>
  <si>
    <t>04.7380.07</t>
  </si>
  <si>
    <t xml:space="preserve">Jailson Martins Miranda </t>
  </si>
  <si>
    <t>04.3996.05</t>
  </si>
  <si>
    <t>Claudio Antonio Palamartchuk</t>
  </si>
  <si>
    <t>04.13561.11</t>
  </si>
  <si>
    <t>Gilberto Biancardini Ambrogi</t>
  </si>
  <si>
    <t>06.18168.13</t>
  </si>
  <si>
    <t xml:space="preserve">Nelson Ferreira Tobias </t>
  </si>
  <si>
    <t>10.1977.04</t>
  </si>
  <si>
    <t xml:space="preserve">Abraao Assis Eleuterio de Azevedo </t>
  </si>
  <si>
    <t xml:space="preserve">Clube AAZ Ciclismo </t>
  </si>
  <si>
    <t>02.25447.15</t>
  </si>
  <si>
    <t xml:space="preserve">Alberto Serafim </t>
  </si>
  <si>
    <t>04.11721.09</t>
  </si>
  <si>
    <t xml:space="preserve">Ezequiel Barbosa </t>
  </si>
  <si>
    <t>04.39688.19</t>
  </si>
  <si>
    <t>Renato Rubens Fargnolli</t>
  </si>
  <si>
    <t>04.27159.15</t>
  </si>
  <si>
    <t>Mario Joao Ramos Roma</t>
  </si>
  <si>
    <t>08.36266.18</t>
  </si>
  <si>
    <t>Larissa de Souza Fretes</t>
  </si>
  <si>
    <t xml:space="preserve">Associação Esportiva FireBikers Team </t>
  </si>
  <si>
    <t>04.40286.19</t>
  </si>
  <si>
    <t xml:space="preserve">Luisa Sartori Silveira Garcia </t>
  </si>
  <si>
    <t>03.40165.19</t>
  </si>
  <si>
    <t xml:space="preserve">Maria Eduarda Poletto Pereira </t>
  </si>
  <si>
    <t>Associação Guarapuavana de Ciclismo</t>
  </si>
  <si>
    <t>04.33745.17</t>
  </si>
  <si>
    <t>05.38994.19</t>
  </si>
  <si>
    <t>Wallysson Silva Magalhaes</t>
  </si>
  <si>
    <t>09.10084.10</t>
  </si>
  <si>
    <t xml:space="preserve">Ailton Jose dos Santos </t>
  </si>
  <si>
    <t>05.27510.15</t>
  </si>
  <si>
    <t>Joao Araujo Ferreira</t>
  </si>
  <si>
    <t xml:space="preserve">Furia Bike </t>
  </si>
  <si>
    <t>CAMPEONATO ESTADAUL</t>
  </si>
  <si>
    <t>CAMPEONATO ESTADUAL</t>
  </si>
  <si>
    <t xml:space="preserve">CAMPEONATO ESTADUAL </t>
  </si>
  <si>
    <t xml:space="preserve">CAMPEONATO ESTADAUL </t>
  </si>
  <si>
    <t xml:space="preserve">Internacional Estrada Real de XCO - Itabirito - MG - 21 e 22.09.19 </t>
  </si>
  <si>
    <t>05.5409.06</t>
  </si>
  <si>
    <t>V'Loz Sportwer</t>
  </si>
  <si>
    <t>04.36972.18</t>
  </si>
  <si>
    <t xml:space="preserve">Yuri Kaua da Silva </t>
  </si>
  <si>
    <t>Hoffmann Taubate/Groove/Mrs.Taste</t>
  </si>
  <si>
    <t>05.33311.17</t>
  </si>
  <si>
    <t xml:space="preserve">Marcelo Antonio da Silva Junior </t>
  </si>
  <si>
    <t xml:space="preserve">Physical Treinamentos Esportivo/Giros Bike </t>
  </si>
  <si>
    <t>05.37626.19</t>
  </si>
  <si>
    <t xml:space="preserve">Henrique Rodrigues Ribeiro </t>
  </si>
  <si>
    <t xml:space="preserve">Isa Team </t>
  </si>
  <si>
    <t>05.38146.19</t>
  </si>
  <si>
    <t xml:space="preserve">Joao Victor de Barros Marques </t>
  </si>
  <si>
    <t xml:space="preserve">Cena Bike Sport </t>
  </si>
  <si>
    <t>10.1817.04</t>
  </si>
  <si>
    <t xml:space="preserve">Dayane Oliveira Freire </t>
  </si>
  <si>
    <t>05.6289.07</t>
  </si>
  <si>
    <t xml:space="preserve">Joao Fernando da Costa </t>
  </si>
  <si>
    <t xml:space="preserve">RC Bikes e Motos </t>
  </si>
  <si>
    <t>05.465.04</t>
  </si>
  <si>
    <t xml:space="preserve">Wagno Antonio da Silva </t>
  </si>
  <si>
    <t xml:space="preserve">WS Bikers/Escolinha MTB Team </t>
  </si>
  <si>
    <t>05.29187.16</t>
  </si>
  <si>
    <t xml:space="preserve">Alberto Schaper </t>
  </si>
  <si>
    <t>05.30648.17</t>
  </si>
  <si>
    <t>Joao Messer Filho</t>
  </si>
  <si>
    <t xml:space="preserve">Bicicletas Pampulha </t>
  </si>
  <si>
    <t>05.37663.19</t>
  </si>
  <si>
    <t>Leonardo Machado Cardinali</t>
  </si>
  <si>
    <t>05.8183.08</t>
  </si>
  <si>
    <t xml:space="preserve">Carlos Luiz da Silva </t>
  </si>
  <si>
    <t>ThreeRace Bike Ultramarathon - S.Francisco de Paula - RS - 27 a 29.09.19</t>
  </si>
  <si>
    <t>01.39407.19</t>
  </si>
  <si>
    <t>Siclinde Witt</t>
  </si>
  <si>
    <t>01.1565.04</t>
  </si>
  <si>
    <t>Leandro Kuhn</t>
  </si>
  <si>
    <t>01.15612.12</t>
  </si>
  <si>
    <t xml:space="preserve">Andersson Rossi </t>
  </si>
  <si>
    <t xml:space="preserve">Agaci - Associação Garibaldense de Ciclismo </t>
  </si>
  <si>
    <t>01.39241.19</t>
  </si>
  <si>
    <t xml:space="preserve">Alan Pedrotti </t>
  </si>
  <si>
    <t>01.1083.04</t>
  </si>
  <si>
    <t xml:space="preserve">Leonardo Marca </t>
  </si>
  <si>
    <t xml:space="preserve">ABC Concresul </t>
  </si>
  <si>
    <t>01.3422.05</t>
  </si>
  <si>
    <t>Guilherme Wilhelms</t>
  </si>
  <si>
    <t xml:space="preserve">ATAC - Associação Taquarense dos Amigos Ciclistas </t>
  </si>
  <si>
    <t>01.27912.16</t>
  </si>
  <si>
    <t xml:space="preserve">Cliciano Rizzon </t>
  </si>
  <si>
    <t xml:space="preserve">Associação Speed e Mountain Bike Vacaria </t>
  </si>
  <si>
    <t>01.28751.16</t>
  </si>
  <si>
    <t>Rafael Fernando Panazzolo</t>
  </si>
  <si>
    <t>01.39409.19</t>
  </si>
  <si>
    <t>Fabio Bisotto</t>
  </si>
  <si>
    <t>01.1482.04</t>
  </si>
  <si>
    <t>Edmilson Padilha Gutterres</t>
  </si>
  <si>
    <t>06.10982.06</t>
  </si>
  <si>
    <t xml:space="preserve">Mauricio Gomes Cortes </t>
  </si>
  <si>
    <t>01.35020.18</t>
  </si>
  <si>
    <t>Josiel Fernando Laux</t>
  </si>
  <si>
    <t>01.36631.18</t>
  </si>
  <si>
    <t xml:space="preserve">Rafael Silvestri </t>
  </si>
  <si>
    <t>X Terra Estrada Real - Tiradentes - MG - 28 e 29.09.19</t>
  </si>
  <si>
    <t>04.1459.04</t>
  </si>
  <si>
    <t xml:space="preserve">Edivando de Souza Cruz </t>
  </si>
  <si>
    <t xml:space="preserve">Samuel Marotta Mapa </t>
  </si>
  <si>
    <t>Entre Trilhas/Base dos Campeoes</t>
  </si>
  <si>
    <t xml:space="preserve">Franciele Daiane Mendonça Batista </t>
  </si>
  <si>
    <t>Aline Roberta Margoti Lombello</t>
  </si>
  <si>
    <t>04.40236.19</t>
  </si>
  <si>
    <t xml:space="preserve">Suelen Santos Couto </t>
  </si>
  <si>
    <t>06.33046.17</t>
  </si>
  <si>
    <t xml:space="preserve">Gusmar Soares de Oliveira Junior </t>
  </si>
  <si>
    <t xml:space="preserve">Buzios MTB </t>
  </si>
  <si>
    <t>06.35073.18</t>
  </si>
  <si>
    <t>Fillipe dos Santos Moreira</t>
  </si>
  <si>
    <t>New Bike Macaé</t>
  </si>
  <si>
    <t>06.32534.17</t>
  </si>
  <si>
    <t>Dalmo Wermelinger Estebanez</t>
  </si>
  <si>
    <t>06.20642.13</t>
  </si>
  <si>
    <t xml:space="preserve">Otavio Fontes Pessanha Leite </t>
  </si>
  <si>
    <t>06.18207.13</t>
  </si>
  <si>
    <t xml:space="preserve">Roberto Rodrigues de Oliveira Junior </t>
  </si>
  <si>
    <t>05.37660.19</t>
  </si>
  <si>
    <t xml:space="preserve">Adinan Rodrigues </t>
  </si>
  <si>
    <t>06.2186.04</t>
  </si>
  <si>
    <t>Reginaldo Araujo Nogueira</t>
  </si>
  <si>
    <t>05.21014.14</t>
  </si>
  <si>
    <t xml:space="preserve">Sandro Contins da Silva </t>
  </si>
  <si>
    <t xml:space="preserve">Impact Games </t>
  </si>
  <si>
    <t>05.27989.16</t>
  </si>
  <si>
    <t xml:space="preserve">Roberto Alexandre Dutra Alvarenga </t>
  </si>
  <si>
    <t>2ª Copa Paraiba de XCO - João Pessoa - PB - 06.10.19</t>
  </si>
  <si>
    <t>16.39883.19</t>
  </si>
  <si>
    <t>Joao Paulo Pereira da Silva</t>
  </si>
  <si>
    <t>16.39703.19</t>
  </si>
  <si>
    <t xml:space="preserve">Jefferson Miller dos Santos Siqueira </t>
  </si>
  <si>
    <t>17.40581.19</t>
  </si>
  <si>
    <t xml:space="preserve">Thiago Gomes Thomaz da Costa </t>
  </si>
  <si>
    <t>CB Sports</t>
  </si>
  <si>
    <t>16.40071.19</t>
  </si>
  <si>
    <t xml:space="preserve">Andre Luiz Ferreira </t>
  </si>
  <si>
    <t>16.2409.04</t>
  </si>
  <si>
    <t>16.1440.04</t>
  </si>
  <si>
    <t>Fabio Roneli Cavalcante de Souza</t>
  </si>
  <si>
    <t>16.7962.09</t>
  </si>
  <si>
    <t xml:space="preserve">Helio Leonardo da Costa </t>
  </si>
  <si>
    <t>3º XCO Extreme - Santa Inês - MA - 13.10.19</t>
  </si>
  <si>
    <t>XC5</t>
  </si>
  <si>
    <t>20.39519.19</t>
  </si>
  <si>
    <t xml:space="preserve">Lucas Silva Alencar </t>
  </si>
  <si>
    <t>20.19199.13</t>
  </si>
  <si>
    <t xml:space="preserve">Celso Pereira Nunes </t>
  </si>
  <si>
    <t xml:space="preserve">Moto Clube de São Luiz </t>
  </si>
  <si>
    <t>20.39512.19</t>
  </si>
  <si>
    <t xml:space="preserve">Jhonatan barros Sales </t>
  </si>
  <si>
    <t>Ameako (Associação Multisportiva do Olho Dagúa)</t>
  </si>
  <si>
    <t>20.28992.16</t>
  </si>
  <si>
    <t xml:space="preserve">Jesse Santos Carvalho </t>
  </si>
  <si>
    <t>20.32966.17</t>
  </si>
  <si>
    <t xml:space="preserve">Joelson Lima Lopes </t>
  </si>
  <si>
    <t xml:space="preserve">BikeBrothers MTB Team </t>
  </si>
  <si>
    <t>20.4362.05</t>
  </si>
  <si>
    <t xml:space="preserve">João Batista Pereira Silva </t>
  </si>
  <si>
    <t>SLZ Cycling</t>
  </si>
  <si>
    <t>20.29298.16</t>
  </si>
  <si>
    <t>Wesley Conceição de Sousa</t>
  </si>
  <si>
    <t xml:space="preserve">Sampaio Correa F Clube </t>
  </si>
  <si>
    <t>20.32976.17</t>
  </si>
  <si>
    <t xml:space="preserve">Domingas dos Santos Correia </t>
  </si>
  <si>
    <t>20.7490.17</t>
  </si>
  <si>
    <t xml:space="preserve">Irislene da Silva </t>
  </si>
  <si>
    <t>20.12523.10</t>
  </si>
  <si>
    <t xml:space="preserve">Rafael Pinto Silva </t>
  </si>
  <si>
    <t>20.29816.16</t>
  </si>
  <si>
    <t xml:space="preserve">Cicero Sales Pereira Neto </t>
  </si>
  <si>
    <t>Moto Clube de São Luiz</t>
  </si>
  <si>
    <t>20.38986.19</t>
  </si>
  <si>
    <t xml:space="preserve">Evanilson Barbosa da Silva </t>
  </si>
  <si>
    <t>20.37849.19</t>
  </si>
  <si>
    <t xml:space="preserve">Cassio de Lima Carvalho </t>
  </si>
  <si>
    <t>20.29263.16</t>
  </si>
  <si>
    <t xml:space="preserve">Jose Ribamar Morais dos Santos </t>
  </si>
  <si>
    <t>20.29289.16</t>
  </si>
  <si>
    <t xml:space="preserve">Anderson Conceição da Silva </t>
  </si>
  <si>
    <t>20.38274.19</t>
  </si>
  <si>
    <t xml:space="preserve">Gilvanilson Roberto Mendes Soares </t>
  </si>
  <si>
    <t>20.39694.19</t>
  </si>
  <si>
    <t xml:space="preserve">Raimundo Nonato Miranda </t>
  </si>
  <si>
    <t>20.29262.16</t>
  </si>
  <si>
    <t xml:space="preserve">Juvenilson Barbosa da Silva </t>
  </si>
  <si>
    <t>20.37271.18</t>
  </si>
  <si>
    <t xml:space="preserve">Kerlem Fontenele Lima </t>
  </si>
  <si>
    <t>20.30862.17</t>
  </si>
  <si>
    <t xml:space="preserve">Rodrigo Paiva de Araujo Goes </t>
  </si>
  <si>
    <t>20.37498.19</t>
  </si>
  <si>
    <t xml:space="preserve">Jose Henrique Mendes dos Santos </t>
  </si>
  <si>
    <t>20.12009.10</t>
  </si>
  <si>
    <t xml:space="preserve">Jose Roberto Alves de Araujo </t>
  </si>
  <si>
    <t xml:space="preserve">Sampaio Correa F. Clube </t>
  </si>
  <si>
    <t>20.32961.17</t>
  </si>
  <si>
    <t xml:space="preserve">Francisco Gelton Almeida Silva </t>
  </si>
  <si>
    <t>20.37211.18</t>
  </si>
  <si>
    <t>Jardel Wilame Silva Prazeres</t>
  </si>
  <si>
    <t>20.32146.17</t>
  </si>
  <si>
    <t xml:space="preserve">Joao Pereira Viana Filho </t>
  </si>
  <si>
    <t>20.32982.17</t>
  </si>
  <si>
    <t xml:space="preserve">Neuton Cutrim Junior </t>
  </si>
  <si>
    <t>22.23925.15</t>
  </si>
  <si>
    <t xml:space="preserve">Oldair Rodrigues do Nascimento </t>
  </si>
  <si>
    <t xml:space="preserve">Clube Amazonia de Ciclismo </t>
  </si>
  <si>
    <t>PA</t>
  </si>
  <si>
    <t>20.25289.15</t>
  </si>
  <si>
    <t xml:space="preserve">George Hamilton Costa Martins </t>
  </si>
  <si>
    <t>20.37476.19</t>
  </si>
  <si>
    <t xml:space="preserve">Josserval Pereira da Silva </t>
  </si>
  <si>
    <t>19.33945.17</t>
  </si>
  <si>
    <t xml:space="preserve">Ivanildo Leal Guimaraes </t>
  </si>
  <si>
    <t>20.32998.17</t>
  </si>
  <si>
    <t xml:space="preserve">Neidson Moreira Silva </t>
  </si>
  <si>
    <t>20.32944.17</t>
  </si>
  <si>
    <t xml:space="preserve">Paulo Cesar Silva Anchieta </t>
  </si>
  <si>
    <t>20.2312.04</t>
  </si>
  <si>
    <t xml:space="preserve">Luis Henrique Martins Lisboa </t>
  </si>
  <si>
    <t>05.10792.09</t>
  </si>
  <si>
    <t>Brasil Ride - Porto Seguro - BA - 20 a 26.10.19</t>
  </si>
  <si>
    <t>S1</t>
  </si>
  <si>
    <t>12.28035.16</t>
  </si>
  <si>
    <t xml:space="preserve">Luan Vidal Santos </t>
  </si>
  <si>
    <t>Janildes Fernandes Silva</t>
  </si>
  <si>
    <t>Clube Fernandes de Ciclismo</t>
  </si>
  <si>
    <t>Julyana Machado Rodrigues</t>
  </si>
  <si>
    <t xml:space="preserve">Debora Moura Costa </t>
  </si>
  <si>
    <t>12.23718.14</t>
  </si>
  <si>
    <t>Ana Clara Souza Pie</t>
  </si>
  <si>
    <t>05.34575.18</t>
  </si>
  <si>
    <t xml:space="preserve">Allan Leonardo Rezende Coelho </t>
  </si>
  <si>
    <t>Facces/Fucamp/Ciclo Cerrado Bike Shop</t>
  </si>
  <si>
    <t>06.1700.04</t>
  </si>
  <si>
    <t xml:space="preserve">Amarildo Ferreira </t>
  </si>
  <si>
    <t>04.20231.13</t>
  </si>
  <si>
    <t>Adimilson Cardoso Junior</t>
  </si>
  <si>
    <t>04.36548.14</t>
  </si>
  <si>
    <t>Leandro Damas</t>
  </si>
  <si>
    <t>28.6221.07</t>
  </si>
  <si>
    <t xml:space="preserve">Igor Naves Belchior da Costa </t>
  </si>
  <si>
    <t xml:space="preserve">Mata e Morro de Bike </t>
  </si>
  <si>
    <t>28.7851.08</t>
  </si>
  <si>
    <t>Randerson Melo de Aguiar</t>
  </si>
  <si>
    <t>28.13284.10</t>
  </si>
  <si>
    <t>Mario Luiz Grande Turco</t>
  </si>
  <si>
    <t>Frutaria WL Team/Cimec</t>
  </si>
  <si>
    <t>28.15232.11</t>
  </si>
  <si>
    <t xml:space="preserve">Jose Rocha Neto </t>
  </si>
  <si>
    <t>18.14457.11</t>
  </si>
  <si>
    <t>Nilo Chaves Maia</t>
  </si>
  <si>
    <t>Barcellos Sports Fortaleza</t>
  </si>
  <si>
    <t>18.21078.14</t>
  </si>
  <si>
    <t>Jose Mozart Martins da Silva Junior</t>
  </si>
  <si>
    <t>05.38518.19</t>
  </si>
  <si>
    <t>Guilherme Turano Trindade</t>
  </si>
  <si>
    <t xml:space="preserve">Unifipmoc Turano Construtora Racing Team </t>
  </si>
  <si>
    <t>Rodrigo Ribeiro Nunes</t>
  </si>
  <si>
    <t>Lucas Eduardo Alves de Borba</t>
  </si>
  <si>
    <t>Associação Ibiramense de Ciclismo</t>
  </si>
  <si>
    <t>04.2345.04</t>
  </si>
  <si>
    <t>Edson Luis Corradi</t>
  </si>
  <si>
    <t>04.11143.09</t>
  </si>
  <si>
    <t xml:space="preserve">Thomaz Antelmo de Souza </t>
  </si>
  <si>
    <t xml:space="preserve">Smel/ASC Sertãozinho </t>
  </si>
  <si>
    <t>04.21989.14</t>
  </si>
  <si>
    <t>Leonardo Rais Torres</t>
  </si>
  <si>
    <t>Tropix - Guaratingueta</t>
  </si>
  <si>
    <t>04.40125.19</t>
  </si>
  <si>
    <t xml:space="preserve">Maykon Lucareli do Carmo </t>
  </si>
  <si>
    <t>04.37081.18</t>
  </si>
  <si>
    <t xml:space="preserve">Gustavo Eduardo Colaca Sales </t>
  </si>
  <si>
    <t xml:space="preserve">Joao Victor David Cesario </t>
  </si>
  <si>
    <t>04.3995.05</t>
  </si>
  <si>
    <t>Carlos Henrique Paixao</t>
  </si>
  <si>
    <t>04.40238.19</t>
  </si>
  <si>
    <t>Jeanfranco Dalmagro Niedermayer</t>
  </si>
  <si>
    <t>04.29892.16</t>
  </si>
  <si>
    <t xml:space="preserve">Rafael Rodrigues Bilato </t>
  </si>
  <si>
    <t>04.40438.19</t>
  </si>
  <si>
    <t xml:space="preserve">Marcello Veiga Santos </t>
  </si>
  <si>
    <t>04.38412.19</t>
  </si>
  <si>
    <t xml:space="preserve">Ruberlei Casemiro Coutinho </t>
  </si>
  <si>
    <t>04.40348.19</t>
  </si>
  <si>
    <t>Guilherme Carvalho Villares</t>
  </si>
  <si>
    <t>04.40490.19</t>
  </si>
  <si>
    <t xml:space="preserve">Joao Pedro Garcia Stochero </t>
  </si>
  <si>
    <t>04.40283.19</t>
  </si>
  <si>
    <t xml:space="preserve">Vinicius Cardoso da Silva </t>
  </si>
  <si>
    <t>04.39620.19</t>
  </si>
  <si>
    <t xml:space="preserve">Andre Joao de Castro </t>
  </si>
  <si>
    <t>04.39601.19</t>
  </si>
  <si>
    <t xml:space="preserve">Luvas Gabriel de Campos da Silva </t>
  </si>
  <si>
    <t>Hoffmann/Taubate/Groove/Mrs.Taste</t>
  </si>
  <si>
    <t xml:space="preserve">Fernando Sikora Junior </t>
  </si>
  <si>
    <t xml:space="preserve">Caio Leonardo Gabardo </t>
  </si>
  <si>
    <t>03.38431.19</t>
  </si>
  <si>
    <t>Gabriel Vinicius Pereira Negocek</t>
  </si>
  <si>
    <t>03.3290.05</t>
  </si>
  <si>
    <t>Ageus dos Santos Taborda</t>
  </si>
  <si>
    <t>03.38268.19</t>
  </si>
  <si>
    <t>Ivan de Marcos Teles</t>
  </si>
  <si>
    <t xml:space="preserve">Giros Bike Team </t>
  </si>
  <si>
    <t>03.5794.06</t>
  </si>
  <si>
    <t xml:space="preserve">Joao Pedro de Jesus Carvalho </t>
  </si>
  <si>
    <t>Bianca Ramao Gonçalves</t>
  </si>
  <si>
    <t>Marcelo Moser</t>
  </si>
  <si>
    <t>ACIBLU - Associação de Ciclismo de Blumenau</t>
  </si>
  <si>
    <t>02.9956.10</t>
  </si>
  <si>
    <t>Jefferson Noemio Kranholdt</t>
  </si>
  <si>
    <t>Sportxtreme/Pedalli Bike Store/Siqueira Pro Tech</t>
  </si>
  <si>
    <t>02.13837.11</t>
  </si>
  <si>
    <t>Rafael Amaral Funk</t>
  </si>
  <si>
    <t>Adecijo</t>
  </si>
  <si>
    <t>02.39597.19</t>
  </si>
  <si>
    <t>Naiara Iracema Arendartchuk</t>
  </si>
  <si>
    <t>Dimais Brothers</t>
  </si>
  <si>
    <t xml:space="preserve">Vanderleia Ataide Magnani </t>
  </si>
  <si>
    <t>02.40025.19</t>
  </si>
  <si>
    <t>Bruno Luiz Moretto</t>
  </si>
  <si>
    <t>02.40024.19</t>
  </si>
  <si>
    <t xml:space="preserve">Gustavo Faustino dos Santos </t>
  </si>
  <si>
    <t>02.40018.19</t>
  </si>
  <si>
    <t>Thiago Henrique Habech</t>
  </si>
  <si>
    <t>02.40004.19</t>
  </si>
  <si>
    <t xml:space="preserve">Joao Pedro Jordan </t>
  </si>
  <si>
    <t xml:space="preserve">Aprocicli Chapeco/Hike Bike </t>
  </si>
  <si>
    <t>02.40028.19</t>
  </si>
  <si>
    <t xml:space="preserve">Luisa Gabrielle Elias </t>
  </si>
  <si>
    <t>Associação de Ciclismo Sapo Verde Trilha &amp; Estrada</t>
  </si>
  <si>
    <t>01.18452.13</t>
  </si>
  <si>
    <t xml:space="preserve">Luciano Rafael Mendes da Silva </t>
  </si>
  <si>
    <t>01.35072.18</t>
  </si>
  <si>
    <t xml:space="preserve">Lilidiane de Barros </t>
  </si>
  <si>
    <t xml:space="preserve">Sao Joao Ciclismo </t>
  </si>
  <si>
    <t>01.39243.19</t>
  </si>
  <si>
    <t>Gessica Muller</t>
  </si>
  <si>
    <t>Rodrigo Bikes</t>
  </si>
  <si>
    <t>01.40947.19</t>
  </si>
  <si>
    <t>Luana da Silva Patzlaff</t>
  </si>
  <si>
    <t>01.31872.17</t>
  </si>
  <si>
    <t>Francisca Gonzatti Sangalli</t>
  </si>
  <si>
    <t>01.28749.16</t>
  </si>
  <si>
    <t xml:space="preserve">Vanessa Rinaldi </t>
  </si>
  <si>
    <t>01.39410.19</t>
  </si>
  <si>
    <t>Sandra Servat</t>
  </si>
  <si>
    <t>01.39416.19</t>
  </si>
  <si>
    <t>Sara Dorotea Scherer</t>
  </si>
  <si>
    <t>01.38767.19</t>
  </si>
  <si>
    <t>Joana Josiane Andriotte Oliveira Lima Nyland</t>
  </si>
  <si>
    <t>01.35028.18</t>
  </si>
  <si>
    <t>Luis Alexandre Lauermann</t>
  </si>
  <si>
    <t>01.36087.18</t>
  </si>
  <si>
    <t>Bernardo Moretto Gilioli</t>
  </si>
  <si>
    <t>01.39217.19</t>
  </si>
  <si>
    <t>Cassio Otomar Wilborn</t>
  </si>
  <si>
    <t xml:space="preserve">Ativa Bike Team </t>
  </si>
  <si>
    <t>01.27931.16</t>
  </si>
  <si>
    <t xml:space="preserve">Silvano Andreola </t>
  </si>
  <si>
    <t>QPM - Quanto Pior, Melhor</t>
  </si>
  <si>
    <t>01.35113.18</t>
  </si>
  <si>
    <t>Roberto Van Riel Weber</t>
  </si>
  <si>
    <t>01.39281.19</t>
  </si>
  <si>
    <t xml:space="preserve">Gustavo Gusberti </t>
  </si>
  <si>
    <t>01.35105.18</t>
  </si>
  <si>
    <t>Renato Jahn</t>
  </si>
  <si>
    <t>01.16367.12</t>
  </si>
  <si>
    <t xml:space="preserve">Rafael Dalcin </t>
  </si>
  <si>
    <t>01.1552.04</t>
  </si>
  <si>
    <t xml:space="preserve">Regis de Aguiar Moschen </t>
  </si>
  <si>
    <t xml:space="preserve">Elos Bike </t>
  </si>
  <si>
    <t>01.3247.05</t>
  </si>
  <si>
    <t xml:space="preserve">Jonas da Silva </t>
  </si>
  <si>
    <t>01.39319.19</t>
  </si>
  <si>
    <t>Joel Cristiano Trierweiler</t>
  </si>
  <si>
    <t>01.27818.16</t>
  </si>
  <si>
    <t xml:space="preserve">Joao Gaspar dos Santos Vargas </t>
  </si>
  <si>
    <t>01.34988.18</t>
  </si>
  <si>
    <t xml:space="preserve">Ronei Rommel </t>
  </si>
  <si>
    <t>01.39301.19</t>
  </si>
  <si>
    <t>Matheus Cristiano de Souza Kunzler</t>
  </si>
  <si>
    <t>ATAC - Associação Taquarense dos Amigos Ciclistas</t>
  </si>
  <si>
    <t>01.15050.11</t>
  </si>
  <si>
    <t xml:space="preserve">Miguel Anselmo Peccin </t>
  </si>
  <si>
    <t>01.34178.18</t>
  </si>
  <si>
    <t>Adriano de Almeida Brandao</t>
  </si>
  <si>
    <t>Bike Garden Mechanics And Shop</t>
  </si>
  <si>
    <t>01.6547.07</t>
  </si>
  <si>
    <t xml:space="preserve">Luciano da Silva Medina </t>
  </si>
  <si>
    <t xml:space="preserve">Ciclomar Bike Shop </t>
  </si>
  <si>
    <t>01.15600.12</t>
  </si>
  <si>
    <t>Manoel Caetano Dorneles Nogueiral</t>
  </si>
  <si>
    <t>01.31883.17</t>
  </si>
  <si>
    <t>Fabiano Andrigo Bombana</t>
  </si>
  <si>
    <t>01.39286.19</t>
  </si>
  <si>
    <t>Leandro Fuzer Bianchin</t>
  </si>
  <si>
    <t>Benvenutti Bicicletas</t>
  </si>
  <si>
    <t>Rs</t>
  </si>
  <si>
    <t>01.27066.15</t>
  </si>
  <si>
    <t>Johny Pereira Pedrozo</t>
  </si>
  <si>
    <t>Marvel Bikes</t>
  </si>
  <si>
    <t>01.998.04</t>
  </si>
  <si>
    <t>German Manuel Buj</t>
  </si>
  <si>
    <t>01.32748.17</t>
  </si>
  <si>
    <t>AndreLuiz Alves Cerri</t>
  </si>
  <si>
    <t>01.39404.19</t>
  </si>
  <si>
    <t xml:space="preserve">Alex Fabiani Machado Pinto </t>
  </si>
  <si>
    <t>01.39443.19</t>
  </si>
  <si>
    <t>Sergio Fernando Arco Mauri</t>
  </si>
  <si>
    <t xml:space="preserve">Guenoa Bike Team </t>
  </si>
  <si>
    <t>01.15339.11</t>
  </si>
  <si>
    <t xml:space="preserve">Cesar Jose Lima Castro </t>
  </si>
  <si>
    <t xml:space="preserve">Nobre Bicicletas </t>
  </si>
  <si>
    <t>01.39328.19</t>
  </si>
  <si>
    <t>Aires Mauro Guaragni</t>
  </si>
  <si>
    <t>01.39326.19</t>
  </si>
  <si>
    <t>Rudinei Ferreira Rosso</t>
  </si>
  <si>
    <t>Nobre Bicicletas</t>
  </si>
  <si>
    <t>01.15597.12</t>
  </si>
  <si>
    <t xml:space="preserve">Claimar Jose Sbeghen </t>
  </si>
  <si>
    <t>01.39019.19</t>
  </si>
  <si>
    <t xml:space="preserve">Vitor Emilio Souza Gularte </t>
  </si>
  <si>
    <t xml:space="preserve">Bike Garden Mechanics Shop </t>
  </si>
  <si>
    <t>01.3029.05</t>
  </si>
  <si>
    <t xml:space="preserve">Ronaldo Paulo dos Santos </t>
  </si>
  <si>
    <t xml:space="preserve">Rodrigo Bikes </t>
  </si>
  <si>
    <t>01.1486.04</t>
  </si>
  <si>
    <t>Carlos Luis Oliveira Barcelos</t>
  </si>
  <si>
    <t>01.21457.14</t>
  </si>
  <si>
    <t>Neri Pasini</t>
  </si>
  <si>
    <t xml:space="preserve">Agaci - Associaçao Garibaldense de Ciclismo </t>
  </si>
  <si>
    <t>01.39405.19</t>
  </si>
  <si>
    <t xml:space="preserve">Jorge Ubirajara Feijo Barreto </t>
  </si>
  <si>
    <t>01.13026.10</t>
  </si>
  <si>
    <t xml:space="preserve">Alceu Luiz da Silva </t>
  </si>
  <si>
    <t>01.39220.19</t>
  </si>
  <si>
    <t>Antonio Carlos Davi Benites</t>
  </si>
  <si>
    <t>01.39312.19</t>
  </si>
  <si>
    <t>Bryan Moreira Paes</t>
  </si>
  <si>
    <t>01.36171.18</t>
  </si>
  <si>
    <t>Jhean Sertoli Pedrozo</t>
  </si>
  <si>
    <t xml:space="preserve">Marvel Bikes </t>
  </si>
  <si>
    <t>01.36233.18</t>
  </si>
  <si>
    <t>Eric Rafael Kochenborger</t>
  </si>
  <si>
    <t>16.40408.19</t>
  </si>
  <si>
    <t>Kaua Costa Fernandes</t>
  </si>
  <si>
    <t xml:space="preserve">Jucivaldo Leite de Melo </t>
  </si>
  <si>
    <t xml:space="preserve">Joao Felippe Clementino Coutinho </t>
  </si>
  <si>
    <t>Gian Carlo Dangelo de Queiroz</t>
  </si>
  <si>
    <t>28.22738.14</t>
  </si>
  <si>
    <t>Alex Honorato de Souza</t>
  </si>
  <si>
    <t>28.38957.19</t>
  </si>
  <si>
    <t>Frannis Xavier Villarroel Gonzales</t>
  </si>
  <si>
    <t>Amazonia BR Ciclo</t>
  </si>
  <si>
    <t>28.12045.10</t>
  </si>
  <si>
    <t xml:space="preserve">Johon Emerson Souza Camilo </t>
  </si>
  <si>
    <t>28.7771.08</t>
  </si>
  <si>
    <t xml:space="preserve">Francisco Henrique Prado </t>
  </si>
  <si>
    <t>28.38897.19</t>
  </si>
  <si>
    <t>Luciana Lopes Silva</t>
  </si>
  <si>
    <t xml:space="preserve">Epic Bike Team </t>
  </si>
  <si>
    <t>28.38903.19</t>
  </si>
  <si>
    <t xml:space="preserve">Ariana Cavalcante Abreu </t>
  </si>
  <si>
    <t>28.7782.08</t>
  </si>
  <si>
    <t xml:space="preserve">Jorge de Souza Campos </t>
  </si>
  <si>
    <t>28.27904.16</t>
  </si>
  <si>
    <t xml:space="preserve">Herick Kelmer de Souza Araujo </t>
  </si>
  <si>
    <t>28.13902.11</t>
  </si>
  <si>
    <t xml:space="preserve">Peterson de Souza Pereira </t>
  </si>
  <si>
    <t xml:space="preserve">Pedal Caburai </t>
  </si>
  <si>
    <t>28.29881.16</t>
  </si>
  <si>
    <t>Marcio Dorneles Mattioni</t>
  </si>
  <si>
    <t xml:space="preserve">Amazonia BR Ciclo </t>
  </si>
  <si>
    <t>28.12558.10</t>
  </si>
  <si>
    <t xml:space="preserve">Lucas Souza Santos </t>
  </si>
  <si>
    <t>28.7772.08</t>
  </si>
  <si>
    <t xml:space="preserve">Maria Betania Pimentel dos Santos </t>
  </si>
  <si>
    <t>28.40214.19</t>
  </si>
  <si>
    <t xml:space="preserve">Betania Savia Magalhaes Pereira </t>
  </si>
  <si>
    <t xml:space="preserve">Epic Bike team </t>
  </si>
  <si>
    <t>28.17369.12</t>
  </si>
  <si>
    <t>Gilberto Inacio de Araujo Junio</t>
  </si>
  <si>
    <t xml:space="preserve">Mato e Morro de Bike </t>
  </si>
  <si>
    <t>28.7571.07</t>
  </si>
  <si>
    <t xml:space="preserve">Luis Washington dos Santos </t>
  </si>
  <si>
    <t>28.7769.08</t>
  </si>
  <si>
    <t xml:space="preserve">Antonio Andrade do Nascimento </t>
  </si>
  <si>
    <t xml:space="preserve">Luis Fernando Fortunato de Freitas </t>
  </si>
  <si>
    <t xml:space="preserve">Luis Fernando Reis da Silva </t>
  </si>
  <si>
    <t xml:space="preserve">Ativo Bike Team </t>
  </si>
  <si>
    <t xml:space="preserve">Aslan Ribeiro Lorosa da Costa </t>
  </si>
  <si>
    <t>Anderson Gomes Ribeiro de Souza</t>
  </si>
  <si>
    <t>06.40693.19</t>
  </si>
  <si>
    <t xml:space="preserve">Pedro Henrique Moreira Fernandes Vanderlei </t>
  </si>
  <si>
    <t>06.37595.19</t>
  </si>
  <si>
    <t xml:space="preserve">Joao Matheus Correa Porto </t>
  </si>
  <si>
    <t>06.40678.19</t>
  </si>
  <si>
    <t xml:space="preserve">Joao Paulo Stangorlini de Carvalho </t>
  </si>
  <si>
    <t>06.40652.19</t>
  </si>
  <si>
    <t xml:space="preserve">Felipe da Silva Vargas </t>
  </si>
  <si>
    <t>06.40725.19</t>
  </si>
  <si>
    <t xml:space="preserve">Felipe Lauro Costa Vicale da Silva </t>
  </si>
  <si>
    <t>Gabriel Soares Nascimento</t>
  </si>
  <si>
    <t>06.21651.14</t>
  </si>
  <si>
    <t xml:space="preserve">Joemerson Wilemen Evangelista </t>
  </si>
  <si>
    <t>06.40722.19</t>
  </si>
  <si>
    <t xml:space="preserve">Jonatan Souza de Oliveira </t>
  </si>
  <si>
    <t>06.40676.19</t>
  </si>
  <si>
    <t xml:space="preserve">Christiano Leonardo Simoes Pimentel </t>
  </si>
  <si>
    <t>06.5727.06</t>
  </si>
  <si>
    <t xml:space="preserve">Reginaldo Rodrigues da Silva Lima </t>
  </si>
  <si>
    <t>06.15821.12</t>
  </si>
  <si>
    <t xml:space="preserve">Evanio Ferreira de Souza </t>
  </si>
  <si>
    <t>06.20221.13</t>
  </si>
  <si>
    <t xml:space="preserve">Raul Guilherme Gehren Gonçalves </t>
  </si>
  <si>
    <t>06.37577.19</t>
  </si>
  <si>
    <t xml:space="preserve">Luiz Claudio Wilman </t>
  </si>
  <si>
    <t>06.40734.19</t>
  </si>
  <si>
    <t xml:space="preserve">Josias Nepomuceno Ribeiro </t>
  </si>
  <si>
    <t>06.33576.17</t>
  </si>
  <si>
    <t xml:space="preserve">Plinio de Souza Castro </t>
  </si>
  <si>
    <t>06.23960.15</t>
  </si>
  <si>
    <t xml:space="preserve">Waslen de Souza Medeiros </t>
  </si>
  <si>
    <t>06.14986.11</t>
  </si>
  <si>
    <t xml:space="preserve">Alex dos Santos Gonçalves </t>
  </si>
  <si>
    <t>06.40718.19</t>
  </si>
  <si>
    <t xml:space="preserve">Saulo Quintanilha Vargas </t>
  </si>
  <si>
    <t>06.1837.04</t>
  </si>
  <si>
    <t>Erivan Muniz Mello</t>
  </si>
  <si>
    <t>06.15454.12</t>
  </si>
  <si>
    <t>Enrique Freitas da Silva Leal</t>
  </si>
  <si>
    <t>06.18667.13</t>
  </si>
  <si>
    <t>Frederico Vieira Peixoto Rangel Dias</t>
  </si>
  <si>
    <t>06.16297.12</t>
  </si>
  <si>
    <t xml:space="preserve">Luiz Felipe Correa da Silva </t>
  </si>
  <si>
    <t>06.2174.04</t>
  </si>
  <si>
    <t xml:space="preserve">Luiz Claudio Vargas de Andrade </t>
  </si>
  <si>
    <t>06.32787.17</t>
  </si>
  <si>
    <t xml:space="preserve">Carlos Jose de Souza Augusto </t>
  </si>
  <si>
    <t>06.2514.04</t>
  </si>
  <si>
    <t xml:space="preserve">Paulo Pereira da Silva </t>
  </si>
  <si>
    <t>06.6459.07</t>
  </si>
  <si>
    <t xml:space="preserve">Monica Espirito Santo Bernardes </t>
  </si>
  <si>
    <r>
      <t xml:space="preserve">RANKING XC ELITE MASCULINO - </t>
    </r>
    <r>
      <rPr>
        <b/>
        <sz val="11"/>
        <rFont val="Arial"/>
        <family val="2"/>
      </rPr>
      <t>06.12.19</t>
    </r>
  </si>
  <si>
    <r>
      <t xml:space="preserve">RANKING XC SUB 23 MASCULINO - </t>
    </r>
    <r>
      <rPr>
        <b/>
        <sz val="11"/>
        <rFont val="Arial"/>
        <family val="2"/>
      </rPr>
      <t>06.12.19</t>
    </r>
  </si>
  <si>
    <r>
      <t xml:space="preserve">RANKING XC ELITE FEMININO - </t>
    </r>
    <r>
      <rPr>
        <b/>
        <sz val="11"/>
        <rFont val="Arial"/>
        <family val="2"/>
      </rPr>
      <t>06.12.19</t>
    </r>
  </si>
  <si>
    <r>
      <t xml:space="preserve">RANKING XC SUB 23 FEMININO - </t>
    </r>
    <r>
      <rPr>
        <b/>
        <sz val="11"/>
        <rFont val="Arial"/>
        <family val="2"/>
      </rPr>
      <t>06.12.19</t>
    </r>
  </si>
  <si>
    <r>
      <t xml:space="preserve">RANKING XC JUNIOR MASCULINO - </t>
    </r>
    <r>
      <rPr>
        <b/>
        <sz val="11"/>
        <rFont val="Arial"/>
        <family val="2"/>
      </rPr>
      <t>06.12.19</t>
    </r>
  </si>
  <si>
    <r>
      <t xml:space="preserve">RANKING XC JUVENIL MASCULINO - </t>
    </r>
    <r>
      <rPr>
        <b/>
        <sz val="11"/>
        <rFont val="Arial"/>
        <family val="2"/>
      </rPr>
      <t>06.12.19</t>
    </r>
  </si>
  <si>
    <r>
      <t xml:space="preserve">RANKING XC INF.JUV.MASCULINO - </t>
    </r>
    <r>
      <rPr>
        <b/>
        <sz val="11"/>
        <rFont val="Arial"/>
        <family val="2"/>
      </rPr>
      <t>06.12.19</t>
    </r>
  </si>
  <si>
    <r>
      <t xml:space="preserve">RANKING XC JUNIOR FEMININO - </t>
    </r>
    <r>
      <rPr>
        <b/>
        <sz val="11"/>
        <rFont val="Arial"/>
        <family val="2"/>
      </rPr>
      <t>06.12.19</t>
    </r>
  </si>
  <si>
    <r>
      <t xml:space="preserve">RANKING XC JUVENIL FEMININO - </t>
    </r>
    <r>
      <rPr>
        <b/>
        <sz val="11"/>
        <rFont val="Arial"/>
        <family val="2"/>
      </rPr>
      <t>06.12.19</t>
    </r>
  </si>
  <si>
    <r>
      <t xml:space="preserve">RANKING XC INF.JUV.FEMININO - </t>
    </r>
    <r>
      <rPr>
        <b/>
        <sz val="11"/>
        <rFont val="Arial"/>
        <family val="2"/>
      </rPr>
      <t>06.12.19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</si>
  <si>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</t>
    </r>
    <r>
      <rPr>
        <b/>
        <sz val="11"/>
        <rFont val="Arial"/>
        <family val="2"/>
      </rPr>
      <t>06.12.19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</si>
  <si>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</t>
    </r>
    <r>
      <rPr>
        <b/>
        <sz val="12"/>
        <rFont val="Arial"/>
        <family val="2"/>
      </rPr>
      <t>06.12.19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</si>
  <si>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</t>
    </r>
    <r>
      <rPr>
        <b/>
        <sz val="11"/>
        <rFont val="Arial"/>
        <family val="2"/>
      </rPr>
      <t>06.12.19</t>
    </r>
  </si>
  <si>
    <r>
      <t xml:space="preserve">RANKING XC MASTER 30 - </t>
    </r>
    <r>
      <rPr>
        <b/>
        <sz val="11"/>
        <rFont val="Arial"/>
        <family val="2"/>
      </rPr>
      <t>06.12.19</t>
    </r>
  </si>
  <si>
    <r>
      <t xml:space="preserve">RANKING XC MASTER 30-34 - </t>
    </r>
    <r>
      <rPr>
        <b/>
        <sz val="11"/>
        <rFont val="Arial"/>
        <family val="2"/>
      </rPr>
      <t>06.12.19</t>
    </r>
  </si>
  <si>
    <r>
      <t xml:space="preserve">RANKING XC MASTER 35-39 - </t>
    </r>
    <r>
      <rPr>
        <b/>
        <sz val="11"/>
        <rFont val="Arial"/>
        <family val="2"/>
      </rPr>
      <t>06.12.19</t>
    </r>
  </si>
  <si>
    <r>
      <t xml:space="preserve">RANKING XC MASTER 40-44 - </t>
    </r>
    <r>
      <rPr>
        <b/>
        <sz val="11"/>
        <rFont val="Arial"/>
        <family val="2"/>
      </rPr>
      <t>06.12.19</t>
    </r>
  </si>
  <si>
    <r>
      <t xml:space="preserve">RANKING XC MASTER 45-49 - </t>
    </r>
    <r>
      <rPr>
        <b/>
        <sz val="11"/>
        <rFont val="Arial"/>
        <family val="2"/>
      </rPr>
      <t>06.12.19</t>
    </r>
  </si>
  <si>
    <r>
      <t xml:space="preserve">RANKING XC MASTER 50-54 - </t>
    </r>
    <r>
      <rPr>
        <b/>
        <sz val="11"/>
        <rFont val="Arial"/>
        <family val="2"/>
      </rPr>
      <t>06.12.19</t>
    </r>
  </si>
  <si>
    <r>
      <t xml:space="preserve">RANKING XC MASTER 55-59 - </t>
    </r>
    <r>
      <rPr>
        <b/>
        <sz val="11"/>
        <rFont val="Arial"/>
        <family val="2"/>
      </rPr>
      <t>06.12.19</t>
    </r>
  </si>
  <si>
    <r>
      <t xml:space="preserve">RANKING XC MASTER 60-64 - </t>
    </r>
    <r>
      <rPr>
        <b/>
        <sz val="11"/>
        <rFont val="Arial"/>
        <family val="2"/>
      </rPr>
      <t>06.12.19</t>
    </r>
  </si>
  <si>
    <r>
      <t xml:space="preserve">RANKING XC MASTER 65+ - </t>
    </r>
    <r>
      <rPr>
        <b/>
        <sz val="11"/>
        <rFont val="Arial"/>
        <family val="2"/>
      </rPr>
      <t>06.12.19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</si>
</sst>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178" fontId="14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13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65" fillId="0" borderId="20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4" fontId="14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0" xfId="0" applyFont="1" applyFill="1" applyBorder="1" applyAlignment="1">
      <alignment horizontal="center" textRotation="90" wrapText="1"/>
    </xf>
    <xf numFmtId="0" fontId="66" fillId="14" borderId="20" xfId="0" applyFont="1" applyFill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/>
    </xf>
    <xf numFmtId="0" fontId="0" fillId="14" borderId="10" xfId="0" applyFont="1" applyFill="1" applyBorder="1" applyAlignment="1">
      <alignment horizontal="center" textRotation="90"/>
    </xf>
    <xf numFmtId="0" fontId="0" fillId="14" borderId="2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0" fillId="14" borderId="11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33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7" fillId="0" borderId="18" xfId="0" applyFont="1" applyBorder="1" applyAlignment="1">
      <alignment/>
    </xf>
    <xf numFmtId="0" fontId="67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333375</xdr:colOff>
      <xdr:row>0</xdr:row>
      <xdr:rowOff>923925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0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152400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3895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295275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1866900</xdr:colOff>
      <xdr:row>0</xdr:row>
      <xdr:rowOff>809625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190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371475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219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0" width="5.7109375" style="27" customWidth="1"/>
    <col min="11" max="13" width="6.28125" style="27" customWidth="1"/>
    <col min="14" max="14" width="5.7109375" style="27" customWidth="1"/>
    <col min="15" max="15" width="6.7109375" style="27" bestFit="1" customWidth="1"/>
    <col min="16" max="20" width="5.7109375" style="27" customWidth="1"/>
    <col min="21" max="21" width="5.57421875" style="27" bestFit="1" customWidth="1"/>
    <col min="22" max="22" width="6.28125" style="27" customWidth="1"/>
    <col min="23" max="37" width="5.7109375" style="27" customWidth="1"/>
    <col min="38" max="38" width="5.8515625" style="27" customWidth="1"/>
    <col min="39" max="39" width="6.28125" style="27" customWidth="1"/>
    <col min="40" max="40" width="6.28125" style="27" bestFit="1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s="4" customFormat="1" ht="97.5" customHeight="1">
      <c r="A1" s="150"/>
      <c r="B1" s="151"/>
      <c r="C1" s="151"/>
      <c r="D1" s="151"/>
      <c r="E1" s="151"/>
      <c r="F1" s="151"/>
      <c r="G1" s="151"/>
      <c r="H1" s="15"/>
      <c r="I1" s="152" t="s">
        <v>2376</v>
      </c>
      <c r="J1" s="136"/>
      <c r="K1" s="136" t="s">
        <v>2566</v>
      </c>
      <c r="L1" s="136" t="s">
        <v>2488</v>
      </c>
      <c r="M1" s="136" t="s">
        <v>2473</v>
      </c>
      <c r="N1" s="136" t="s">
        <v>2443</v>
      </c>
      <c r="O1" s="136" t="s">
        <v>2412</v>
      </c>
      <c r="P1" s="140" t="s">
        <v>2380</v>
      </c>
      <c r="Q1" s="141" t="s">
        <v>2264</v>
      </c>
      <c r="R1" s="136" t="s">
        <v>2196</v>
      </c>
      <c r="S1" s="136" t="s">
        <v>2161</v>
      </c>
      <c r="T1" s="136" t="s">
        <v>2107</v>
      </c>
      <c r="U1" s="140" t="s">
        <v>2061</v>
      </c>
      <c r="V1" s="136" t="s">
        <v>1976</v>
      </c>
      <c r="W1" s="140" t="s">
        <v>1841</v>
      </c>
      <c r="X1" s="136" t="s">
        <v>1716</v>
      </c>
      <c r="Y1" s="140" t="s">
        <v>1617</v>
      </c>
      <c r="Z1" s="136" t="s">
        <v>1530</v>
      </c>
      <c r="AA1" s="140" t="s">
        <v>1516</v>
      </c>
      <c r="AB1" s="141" t="s">
        <v>1492</v>
      </c>
      <c r="AC1" s="140" t="s">
        <v>1452</v>
      </c>
      <c r="AD1" s="136" t="s">
        <v>1414</v>
      </c>
      <c r="AE1" s="140" t="s">
        <v>1284</v>
      </c>
      <c r="AF1" s="136" t="s">
        <v>1186</v>
      </c>
      <c r="AG1" s="136" t="s">
        <v>1058</v>
      </c>
      <c r="AH1" s="140" t="s">
        <v>1056</v>
      </c>
      <c r="AI1" s="136" t="s">
        <v>967</v>
      </c>
      <c r="AJ1" s="140" t="s">
        <v>1255</v>
      </c>
      <c r="AK1" s="136" t="s">
        <v>926</v>
      </c>
      <c r="AL1" s="140" t="s">
        <v>626</v>
      </c>
      <c r="AM1" s="140" t="s">
        <v>293</v>
      </c>
      <c r="AN1" s="136" t="s">
        <v>184</v>
      </c>
      <c r="AO1" s="136" t="s">
        <v>7</v>
      </c>
      <c r="AP1" s="14"/>
    </row>
    <row r="2" spans="1:43" s="4" customFormat="1" ht="55.5" customHeight="1">
      <c r="A2" s="148" t="s">
        <v>2889</v>
      </c>
      <c r="B2" s="149"/>
      <c r="C2" s="149"/>
      <c r="D2" s="149"/>
      <c r="E2" s="149"/>
      <c r="F2" s="149"/>
      <c r="G2" s="149"/>
      <c r="H2" s="15"/>
      <c r="I2" s="153"/>
      <c r="J2" s="137"/>
      <c r="K2" s="137"/>
      <c r="L2" s="137"/>
      <c r="M2" s="137"/>
      <c r="N2" s="137"/>
      <c r="O2" s="137"/>
      <c r="P2" s="143"/>
      <c r="Q2" s="142"/>
      <c r="R2" s="137"/>
      <c r="S2" s="137"/>
      <c r="T2" s="137"/>
      <c r="U2" s="143"/>
      <c r="V2" s="136"/>
      <c r="W2" s="140"/>
      <c r="X2" s="137"/>
      <c r="Y2" s="140"/>
      <c r="Z2" s="137"/>
      <c r="AA2" s="143"/>
      <c r="AB2" s="154"/>
      <c r="AC2" s="140"/>
      <c r="AD2" s="136"/>
      <c r="AE2" s="140"/>
      <c r="AF2" s="136"/>
      <c r="AG2" s="136"/>
      <c r="AH2" s="140"/>
      <c r="AI2" s="136"/>
      <c r="AJ2" s="140"/>
      <c r="AK2" s="136"/>
      <c r="AL2" s="140"/>
      <c r="AM2" s="140"/>
      <c r="AN2" s="136"/>
      <c r="AO2" s="136"/>
      <c r="AP2" s="16"/>
      <c r="AQ2" s="6"/>
    </row>
    <row r="3" spans="1:43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2567</v>
      </c>
      <c r="L3" s="85" t="s">
        <v>2489</v>
      </c>
      <c r="M3" s="85" t="s">
        <v>927</v>
      </c>
      <c r="N3" s="85" t="s">
        <v>185</v>
      </c>
      <c r="O3" s="85" t="s">
        <v>8</v>
      </c>
      <c r="P3" s="85" t="s">
        <v>294</v>
      </c>
      <c r="Q3" s="85" t="s">
        <v>2265</v>
      </c>
      <c r="R3" s="85" t="s">
        <v>1059</v>
      </c>
      <c r="S3" s="85" t="s">
        <v>1059</v>
      </c>
      <c r="T3" s="85" t="s">
        <v>927</v>
      </c>
      <c r="U3" s="85" t="s">
        <v>294</v>
      </c>
      <c r="V3" s="85" t="s">
        <v>1618</v>
      </c>
      <c r="W3" s="85" t="s">
        <v>294</v>
      </c>
      <c r="X3" s="85" t="s">
        <v>927</v>
      </c>
      <c r="Y3" s="84" t="s">
        <v>1618</v>
      </c>
      <c r="Z3" s="80" t="s">
        <v>1059</v>
      </c>
      <c r="AA3" s="80" t="s">
        <v>1059</v>
      </c>
      <c r="AB3" s="80" t="s">
        <v>294</v>
      </c>
      <c r="AC3" s="80" t="s">
        <v>294</v>
      </c>
      <c r="AD3" s="80" t="s">
        <v>185</v>
      </c>
      <c r="AE3" s="80" t="s">
        <v>294</v>
      </c>
      <c r="AF3" s="80" t="s">
        <v>927</v>
      </c>
      <c r="AG3" s="80" t="s">
        <v>1059</v>
      </c>
      <c r="AH3" s="86" t="s">
        <v>1057</v>
      </c>
      <c r="AI3" s="80" t="s">
        <v>185</v>
      </c>
      <c r="AJ3" s="80" t="s">
        <v>294</v>
      </c>
      <c r="AK3" s="80" t="s">
        <v>927</v>
      </c>
      <c r="AL3" s="80" t="s">
        <v>294</v>
      </c>
      <c r="AM3" s="80" t="s">
        <v>294</v>
      </c>
      <c r="AN3" s="80" t="s">
        <v>185</v>
      </c>
      <c r="AO3" s="80" t="s">
        <v>8</v>
      </c>
      <c r="AP3" s="17"/>
      <c r="AQ3" s="1"/>
    </row>
    <row r="4" spans="1:46" ht="15" customHeight="1">
      <c r="A4" s="86">
        <v>1</v>
      </c>
      <c r="B4" s="88">
        <v>10009023105</v>
      </c>
      <c r="C4" s="87" t="s">
        <v>295</v>
      </c>
      <c r="D4" s="86" t="s">
        <v>10</v>
      </c>
      <c r="E4" s="88" t="s">
        <v>1491</v>
      </c>
      <c r="F4" s="86" t="s">
        <v>297</v>
      </c>
      <c r="G4" s="89">
        <f aca="true" t="shared" si="0" ref="G4:G35">SUM(I4:AO4)</f>
        <v>1475</v>
      </c>
      <c r="H4" s="90"/>
      <c r="I4" s="91"/>
      <c r="J4" s="93"/>
      <c r="K4" s="93">
        <v>100</v>
      </c>
      <c r="L4" s="93"/>
      <c r="M4" s="93"/>
      <c r="N4" s="93"/>
      <c r="O4" s="93"/>
      <c r="P4" s="93">
        <v>150</v>
      </c>
      <c r="Q4" s="93">
        <v>250</v>
      </c>
      <c r="R4" s="93"/>
      <c r="S4" s="93"/>
      <c r="T4" s="93"/>
      <c r="U4" s="93">
        <v>85</v>
      </c>
      <c r="V4" s="93"/>
      <c r="W4" s="93"/>
      <c r="X4" s="93"/>
      <c r="Y4" s="93">
        <v>100</v>
      </c>
      <c r="Z4" s="93"/>
      <c r="AA4" s="93"/>
      <c r="AB4" s="93">
        <v>200</v>
      </c>
      <c r="AC4" s="93"/>
      <c r="AD4" s="93"/>
      <c r="AE4" s="93">
        <v>120</v>
      </c>
      <c r="AF4" s="93"/>
      <c r="AG4" s="93"/>
      <c r="AH4" s="93">
        <v>150</v>
      </c>
      <c r="AI4" s="93"/>
      <c r="AJ4" s="93"/>
      <c r="AK4" s="93"/>
      <c r="AL4" s="93">
        <v>120</v>
      </c>
      <c r="AM4" s="93">
        <v>200</v>
      </c>
      <c r="AN4" s="93"/>
      <c r="AO4" s="93"/>
      <c r="AP4" s="16"/>
      <c r="AQ4" s="138"/>
      <c r="AR4" s="139"/>
      <c r="AS4" s="139"/>
      <c r="AT4" s="139"/>
    </row>
    <row r="5" spans="1:42" ht="15" customHeight="1">
      <c r="A5" s="86">
        <v>2</v>
      </c>
      <c r="B5" s="88">
        <v>10005558383</v>
      </c>
      <c r="C5" s="87" t="s">
        <v>627</v>
      </c>
      <c r="D5" s="86" t="s">
        <v>10</v>
      </c>
      <c r="E5" s="88" t="s">
        <v>628</v>
      </c>
      <c r="F5" s="86" t="s">
        <v>331</v>
      </c>
      <c r="G5" s="89">
        <f t="shared" si="0"/>
        <v>1040</v>
      </c>
      <c r="H5" s="90"/>
      <c r="I5" s="91"/>
      <c r="J5" s="93"/>
      <c r="K5" s="93">
        <v>140</v>
      </c>
      <c r="L5" s="93"/>
      <c r="M5" s="93"/>
      <c r="N5" s="93"/>
      <c r="O5" s="93"/>
      <c r="P5" s="93">
        <v>200</v>
      </c>
      <c r="Q5" s="93">
        <v>300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>
        <v>200</v>
      </c>
      <c r="AF5" s="93"/>
      <c r="AG5" s="93"/>
      <c r="AH5" s="93"/>
      <c r="AI5" s="93"/>
      <c r="AJ5" s="93"/>
      <c r="AK5" s="93"/>
      <c r="AL5" s="93">
        <v>200</v>
      </c>
      <c r="AM5" s="93"/>
      <c r="AN5" s="93"/>
      <c r="AO5" s="93"/>
      <c r="AP5" s="16"/>
    </row>
    <row r="6" spans="1:46" s="4" customFormat="1" ht="15" customHeight="1">
      <c r="A6" s="86">
        <v>3</v>
      </c>
      <c r="B6" s="88">
        <v>10007494545</v>
      </c>
      <c r="C6" s="87" t="s">
        <v>629</v>
      </c>
      <c r="D6" s="86" t="s">
        <v>10</v>
      </c>
      <c r="E6" s="88" t="s">
        <v>630</v>
      </c>
      <c r="F6" s="86" t="s">
        <v>297</v>
      </c>
      <c r="G6" s="89">
        <f t="shared" si="0"/>
        <v>1035</v>
      </c>
      <c r="H6" s="90"/>
      <c r="I6" s="91"/>
      <c r="J6" s="93"/>
      <c r="K6" s="93"/>
      <c r="L6" s="93"/>
      <c r="M6" s="93"/>
      <c r="N6" s="93"/>
      <c r="O6" s="93"/>
      <c r="P6" s="93">
        <v>120</v>
      </c>
      <c r="Q6" s="93">
        <v>180</v>
      </c>
      <c r="R6" s="93"/>
      <c r="S6" s="93"/>
      <c r="T6" s="93"/>
      <c r="U6" s="93">
        <v>150</v>
      </c>
      <c r="V6" s="93"/>
      <c r="W6" s="93">
        <v>200</v>
      </c>
      <c r="X6" s="93"/>
      <c r="Y6" s="93">
        <v>35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>
        <v>200</v>
      </c>
      <c r="AK6" s="93"/>
      <c r="AL6" s="93">
        <v>150</v>
      </c>
      <c r="AM6" s="93"/>
      <c r="AN6" s="93"/>
      <c r="AO6" s="93"/>
      <c r="AP6" s="16"/>
      <c r="AQ6" s="146"/>
      <c r="AR6" s="147"/>
      <c r="AS6" s="147"/>
      <c r="AT6" s="147"/>
    </row>
    <row r="7" spans="1:42" s="4" customFormat="1" ht="15" customHeight="1">
      <c r="A7" s="86">
        <v>4</v>
      </c>
      <c r="B7" s="88">
        <v>10015112075</v>
      </c>
      <c r="C7" s="87" t="s">
        <v>299</v>
      </c>
      <c r="D7" s="86" t="s">
        <v>10</v>
      </c>
      <c r="E7" s="88" t="s">
        <v>24</v>
      </c>
      <c r="F7" s="86" t="s">
        <v>70</v>
      </c>
      <c r="G7" s="89">
        <f t="shared" si="0"/>
        <v>1020</v>
      </c>
      <c r="H7" s="90"/>
      <c r="I7" s="91"/>
      <c r="J7" s="93"/>
      <c r="K7" s="93"/>
      <c r="L7" s="93"/>
      <c r="M7" s="93"/>
      <c r="N7" s="93"/>
      <c r="O7" s="93"/>
      <c r="P7" s="93">
        <v>60</v>
      </c>
      <c r="Q7" s="93">
        <v>120</v>
      </c>
      <c r="R7" s="93"/>
      <c r="S7" s="93"/>
      <c r="T7" s="93"/>
      <c r="U7" s="93"/>
      <c r="V7" s="93"/>
      <c r="W7" s="93">
        <v>100</v>
      </c>
      <c r="X7" s="93"/>
      <c r="Y7" s="93">
        <v>65</v>
      </c>
      <c r="Z7" s="93"/>
      <c r="AA7" s="93"/>
      <c r="AB7" s="93">
        <v>80</v>
      </c>
      <c r="AC7" s="93">
        <v>150</v>
      </c>
      <c r="AD7" s="93"/>
      <c r="AE7" s="93">
        <v>60</v>
      </c>
      <c r="AF7" s="93"/>
      <c r="AG7" s="93"/>
      <c r="AH7" s="93"/>
      <c r="AI7" s="93"/>
      <c r="AJ7" s="93">
        <v>150</v>
      </c>
      <c r="AK7" s="93"/>
      <c r="AL7" s="93">
        <v>85</v>
      </c>
      <c r="AM7" s="93">
        <v>150</v>
      </c>
      <c r="AN7" s="93"/>
      <c r="AO7" s="93"/>
      <c r="AP7" s="16"/>
    </row>
    <row r="8" spans="1:42" ht="15" customHeight="1">
      <c r="A8" s="86">
        <v>5</v>
      </c>
      <c r="B8" s="88">
        <v>10004118036</v>
      </c>
      <c r="C8" s="87" t="s">
        <v>307</v>
      </c>
      <c r="D8" s="86" t="s">
        <v>10</v>
      </c>
      <c r="E8" s="88" t="s">
        <v>296</v>
      </c>
      <c r="F8" s="86" t="s">
        <v>31</v>
      </c>
      <c r="G8" s="89">
        <f t="shared" si="0"/>
        <v>885</v>
      </c>
      <c r="H8" s="90"/>
      <c r="I8" s="91"/>
      <c r="J8" s="93"/>
      <c r="K8" s="93"/>
      <c r="L8" s="93"/>
      <c r="M8" s="93"/>
      <c r="N8" s="93"/>
      <c r="O8" s="93"/>
      <c r="P8" s="93"/>
      <c r="Q8" s="93">
        <v>160</v>
      </c>
      <c r="R8" s="93"/>
      <c r="S8" s="93"/>
      <c r="T8" s="93"/>
      <c r="U8" s="93">
        <v>100</v>
      </c>
      <c r="V8" s="93"/>
      <c r="W8" s="93"/>
      <c r="X8" s="93"/>
      <c r="Y8" s="93">
        <v>50</v>
      </c>
      <c r="Z8" s="93"/>
      <c r="AA8" s="93">
        <v>100</v>
      </c>
      <c r="AB8" s="93">
        <v>150</v>
      </c>
      <c r="AC8" s="93"/>
      <c r="AD8" s="93"/>
      <c r="AE8" s="93">
        <v>50</v>
      </c>
      <c r="AF8" s="93"/>
      <c r="AG8" s="93"/>
      <c r="AH8" s="93">
        <v>90</v>
      </c>
      <c r="AI8" s="93"/>
      <c r="AJ8" s="93"/>
      <c r="AK8" s="93"/>
      <c r="AL8" s="93">
        <v>100</v>
      </c>
      <c r="AM8" s="93">
        <v>85</v>
      </c>
      <c r="AN8" s="93"/>
      <c r="AO8" s="93"/>
      <c r="AP8" s="16"/>
    </row>
    <row r="9" spans="1:42" ht="15" customHeight="1">
      <c r="A9" s="86">
        <v>6</v>
      </c>
      <c r="B9" s="88">
        <v>10006840096</v>
      </c>
      <c r="C9" s="87" t="s">
        <v>631</v>
      </c>
      <c r="D9" s="86" t="s">
        <v>10</v>
      </c>
      <c r="E9" s="88" t="s">
        <v>24</v>
      </c>
      <c r="F9" s="86" t="s">
        <v>297</v>
      </c>
      <c r="G9" s="89">
        <f t="shared" si="0"/>
        <v>880</v>
      </c>
      <c r="H9" s="90"/>
      <c r="I9" s="91"/>
      <c r="J9" s="93"/>
      <c r="K9" s="93">
        <v>100</v>
      </c>
      <c r="L9" s="93"/>
      <c r="M9" s="93"/>
      <c r="N9" s="93"/>
      <c r="O9" s="93"/>
      <c r="P9" s="93">
        <v>95</v>
      </c>
      <c r="Q9" s="93">
        <v>200</v>
      </c>
      <c r="R9" s="93"/>
      <c r="S9" s="93"/>
      <c r="T9" s="93"/>
      <c r="U9" s="93"/>
      <c r="V9" s="93"/>
      <c r="W9" s="93">
        <v>120</v>
      </c>
      <c r="X9" s="93"/>
      <c r="Y9" s="93">
        <v>70</v>
      </c>
      <c r="Z9" s="93"/>
      <c r="AA9" s="93"/>
      <c r="AB9" s="93">
        <v>120</v>
      </c>
      <c r="AC9" s="93"/>
      <c r="AD9" s="93"/>
      <c r="AE9" s="93">
        <v>85</v>
      </c>
      <c r="AF9" s="93"/>
      <c r="AG9" s="93"/>
      <c r="AH9" s="93"/>
      <c r="AI9" s="93"/>
      <c r="AJ9" s="93"/>
      <c r="AK9" s="93"/>
      <c r="AL9" s="93">
        <v>90</v>
      </c>
      <c r="AM9" s="93"/>
      <c r="AN9" s="93"/>
      <c r="AO9" s="93"/>
      <c r="AP9" s="16"/>
    </row>
    <row r="10" spans="1:46" ht="15" customHeight="1">
      <c r="A10" s="86">
        <v>7</v>
      </c>
      <c r="B10" s="88">
        <v>10009256107</v>
      </c>
      <c r="C10" s="87" t="s">
        <v>1256</v>
      </c>
      <c r="D10" s="86" t="s">
        <v>10</v>
      </c>
      <c r="E10" s="88" t="s">
        <v>1257</v>
      </c>
      <c r="F10" s="86" t="s">
        <v>297</v>
      </c>
      <c r="G10" s="89">
        <f t="shared" si="0"/>
        <v>800</v>
      </c>
      <c r="H10" s="90"/>
      <c r="I10" s="91"/>
      <c r="J10" s="93"/>
      <c r="K10" s="93">
        <v>45</v>
      </c>
      <c r="L10" s="93"/>
      <c r="M10" s="93"/>
      <c r="N10" s="93"/>
      <c r="O10" s="93"/>
      <c r="P10" s="93">
        <v>75</v>
      </c>
      <c r="Q10" s="93">
        <v>140</v>
      </c>
      <c r="R10" s="93"/>
      <c r="S10" s="93"/>
      <c r="T10" s="93"/>
      <c r="U10" s="93">
        <v>200</v>
      </c>
      <c r="V10" s="93"/>
      <c r="W10" s="93">
        <v>150</v>
      </c>
      <c r="X10" s="93"/>
      <c r="Y10" s="93"/>
      <c r="Z10" s="93"/>
      <c r="AA10" s="93"/>
      <c r="AB10" s="93"/>
      <c r="AC10" s="93"/>
      <c r="AD10" s="93"/>
      <c r="AE10" s="93">
        <v>70</v>
      </c>
      <c r="AF10" s="93"/>
      <c r="AG10" s="93"/>
      <c r="AH10" s="93"/>
      <c r="AI10" s="93"/>
      <c r="AJ10" s="93">
        <v>120</v>
      </c>
      <c r="AK10" s="93"/>
      <c r="AL10" s="93"/>
      <c r="AM10" s="93"/>
      <c r="AN10" s="93"/>
      <c r="AO10" s="93"/>
      <c r="AP10" s="16"/>
      <c r="AQ10" s="144"/>
      <c r="AR10" s="145"/>
      <c r="AS10" s="145"/>
      <c r="AT10" s="145"/>
    </row>
    <row r="11" spans="1:42" ht="15" customHeight="1">
      <c r="A11" s="86">
        <v>8</v>
      </c>
      <c r="B11" s="88">
        <v>10009418175</v>
      </c>
      <c r="C11" s="87" t="s">
        <v>305</v>
      </c>
      <c r="D11" s="86" t="s">
        <v>10</v>
      </c>
      <c r="E11" s="88" t="s">
        <v>306</v>
      </c>
      <c r="F11" s="86" t="s">
        <v>31</v>
      </c>
      <c r="G11" s="89">
        <f t="shared" si="0"/>
        <v>695</v>
      </c>
      <c r="H11" s="90"/>
      <c r="I11" s="91"/>
      <c r="J11" s="93"/>
      <c r="K11" s="93">
        <v>55</v>
      </c>
      <c r="L11" s="93"/>
      <c r="M11" s="93"/>
      <c r="N11" s="93"/>
      <c r="O11" s="93"/>
      <c r="P11" s="93">
        <v>50</v>
      </c>
      <c r="Q11" s="93">
        <v>110</v>
      </c>
      <c r="R11" s="93"/>
      <c r="S11" s="93"/>
      <c r="T11" s="93"/>
      <c r="U11" s="93">
        <v>65</v>
      </c>
      <c r="V11" s="93"/>
      <c r="W11" s="93"/>
      <c r="X11" s="93"/>
      <c r="Y11" s="93">
        <v>30</v>
      </c>
      <c r="Z11" s="93"/>
      <c r="AA11" s="93">
        <v>90</v>
      </c>
      <c r="AB11" s="93">
        <v>85</v>
      </c>
      <c r="AC11" s="93">
        <v>120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>
        <v>90</v>
      </c>
      <c r="AN11" s="93"/>
      <c r="AO11" s="93"/>
      <c r="AP11" s="16"/>
    </row>
    <row r="12" spans="1:42" ht="15" customHeight="1">
      <c r="A12" s="86">
        <v>9</v>
      </c>
      <c r="B12" s="88">
        <v>10007469283</v>
      </c>
      <c r="C12" s="87" t="s">
        <v>303</v>
      </c>
      <c r="D12" s="86" t="s">
        <v>10</v>
      </c>
      <c r="E12" s="88" t="s">
        <v>304</v>
      </c>
      <c r="F12" s="86" t="s">
        <v>31</v>
      </c>
      <c r="G12" s="89">
        <f t="shared" si="0"/>
        <v>615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>
        <v>120</v>
      </c>
      <c r="V12" s="93"/>
      <c r="W12" s="93"/>
      <c r="X12" s="93"/>
      <c r="Y12" s="93">
        <v>110</v>
      </c>
      <c r="Z12" s="93"/>
      <c r="AA12" s="93"/>
      <c r="AB12" s="93">
        <v>100</v>
      </c>
      <c r="AC12" s="93"/>
      <c r="AD12" s="93"/>
      <c r="AE12" s="93">
        <v>95</v>
      </c>
      <c r="AF12" s="93"/>
      <c r="AG12" s="93"/>
      <c r="AH12" s="93"/>
      <c r="AI12" s="93"/>
      <c r="AJ12" s="93"/>
      <c r="AK12" s="93"/>
      <c r="AL12" s="93">
        <v>95</v>
      </c>
      <c r="AM12" s="93">
        <v>95</v>
      </c>
      <c r="AN12" s="93"/>
      <c r="AO12" s="93"/>
      <c r="AP12" s="16"/>
    </row>
    <row r="13" spans="1:42" ht="15" customHeight="1">
      <c r="A13" s="86">
        <v>10</v>
      </c>
      <c r="B13" s="88">
        <v>10008911048</v>
      </c>
      <c r="C13" s="87" t="s">
        <v>932</v>
      </c>
      <c r="D13" s="86" t="s">
        <v>10</v>
      </c>
      <c r="E13" s="88" t="s">
        <v>633</v>
      </c>
      <c r="F13" s="86" t="s">
        <v>31</v>
      </c>
      <c r="G13" s="89">
        <f t="shared" si="0"/>
        <v>511</v>
      </c>
      <c r="H13" s="90"/>
      <c r="I13" s="91"/>
      <c r="J13" s="93"/>
      <c r="K13" s="93">
        <v>40</v>
      </c>
      <c r="L13" s="93"/>
      <c r="M13" s="93"/>
      <c r="N13" s="93">
        <v>15</v>
      </c>
      <c r="O13" s="93"/>
      <c r="P13" s="93">
        <v>30</v>
      </c>
      <c r="Q13" s="93">
        <v>90</v>
      </c>
      <c r="R13" s="93"/>
      <c r="S13" s="93"/>
      <c r="T13" s="93"/>
      <c r="U13" s="93">
        <v>40</v>
      </c>
      <c r="V13" s="93"/>
      <c r="W13" s="93"/>
      <c r="X13" s="93"/>
      <c r="Y13" s="93"/>
      <c r="Z13" s="93"/>
      <c r="AA13" s="93">
        <v>65</v>
      </c>
      <c r="AB13" s="93">
        <v>70</v>
      </c>
      <c r="AC13" s="93">
        <v>85</v>
      </c>
      <c r="AD13" s="93"/>
      <c r="AE13" s="93"/>
      <c r="AF13" s="93"/>
      <c r="AG13" s="93"/>
      <c r="AH13" s="93"/>
      <c r="AI13" s="93"/>
      <c r="AJ13" s="93">
        <v>70</v>
      </c>
      <c r="AK13" s="93">
        <v>6</v>
      </c>
      <c r="AL13" s="93"/>
      <c r="AM13" s="93"/>
      <c r="AN13" s="93"/>
      <c r="AO13" s="93"/>
      <c r="AP13" s="16"/>
    </row>
    <row r="14" spans="1:42" ht="15" customHeight="1">
      <c r="A14" s="86">
        <v>11</v>
      </c>
      <c r="B14" s="88">
        <v>10004073879</v>
      </c>
      <c r="C14" s="87" t="s">
        <v>308</v>
      </c>
      <c r="D14" s="86" t="s">
        <v>10</v>
      </c>
      <c r="E14" s="88" t="s">
        <v>309</v>
      </c>
      <c r="F14" s="86" t="s">
        <v>12</v>
      </c>
      <c r="G14" s="89">
        <f t="shared" si="0"/>
        <v>450</v>
      </c>
      <c r="H14" s="90"/>
      <c r="I14" s="91">
        <v>7</v>
      </c>
      <c r="J14" s="93"/>
      <c r="K14" s="93">
        <v>65</v>
      </c>
      <c r="L14" s="93"/>
      <c r="M14" s="93"/>
      <c r="N14" s="93"/>
      <c r="O14" s="93"/>
      <c r="P14" s="93"/>
      <c r="Q14" s="93">
        <v>130</v>
      </c>
      <c r="R14" s="93"/>
      <c r="S14" s="93"/>
      <c r="T14" s="93"/>
      <c r="U14" s="93">
        <v>55</v>
      </c>
      <c r="V14" s="93"/>
      <c r="W14" s="93"/>
      <c r="X14" s="93"/>
      <c r="Y14" s="93"/>
      <c r="Z14" s="93"/>
      <c r="AA14" s="93"/>
      <c r="AB14" s="93"/>
      <c r="AC14" s="93"/>
      <c r="AD14" s="93"/>
      <c r="AE14" s="93">
        <v>5</v>
      </c>
      <c r="AF14" s="93"/>
      <c r="AG14" s="93">
        <v>100</v>
      </c>
      <c r="AH14" s="93"/>
      <c r="AI14" s="93"/>
      <c r="AJ14" s="93"/>
      <c r="AK14" s="93"/>
      <c r="AL14" s="93">
        <v>8</v>
      </c>
      <c r="AM14" s="93">
        <v>80</v>
      </c>
      <c r="AN14" s="93"/>
      <c r="AO14" s="93"/>
      <c r="AP14" s="16"/>
    </row>
    <row r="15" spans="1:42" ht="15" customHeight="1">
      <c r="A15" s="86">
        <v>12</v>
      </c>
      <c r="B15" s="88">
        <v>10003814407</v>
      </c>
      <c r="C15" s="87" t="s">
        <v>632</v>
      </c>
      <c r="D15" s="86" t="s">
        <v>10</v>
      </c>
      <c r="E15" s="88" t="s">
        <v>633</v>
      </c>
      <c r="F15" s="86" t="s">
        <v>31</v>
      </c>
      <c r="G15" s="89">
        <f t="shared" si="0"/>
        <v>435</v>
      </c>
      <c r="H15" s="90"/>
      <c r="I15" s="91"/>
      <c r="J15" s="93"/>
      <c r="K15" s="93">
        <v>110</v>
      </c>
      <c r="L15" s="93"/>
      <c r="M15" s="93"/>
      <c r="N15" s="93"/>
      <c r="O15" s="93"/>
      <c r="P15" s="93">
        <v>85</v>
      </c>
      <c r="Q15" s="93"/>
      <c r="R15" s="93"/>
      <c r="S15" s="93"/>
      <c r="T15" s="93"/>
      <c r="U15" s="93"/>
      <c r="V15" s="93"/>
      <c r="W15" s="93"/>
      <c r="X15" s="93"/>
      <c r="Y15" s="93">
        <v>80</v>
      </c>
      <c r="Z15" s="93"/>
      <c r="AA15" s="93"/>
      <c r="AB15" s="93"/>
      <c r="AC15" s="93"/>
      <c r="AD15" s="93"/>
      <c r="AE15" s="93">
        <v>90</v>
      </c>
      <c r="AF15" s="93"/>
      <c r="AG15" s="93"/>
      <c r="AH15" s="93"/>
      <c r="AI15" s="93"/>
      <c r="AJ15" s="93"/>
      <c r="AK15" s="93"/>
      <c r="AL15" s="93">
        <v>70</v>
      </c>
      <c r="AM15" s="93"/>
      <c r="AN15" s="93"/>
      <c r="AO15" s="93"/>
      <c r="AP15" s="16"/>
    </row>
    <row r="16" spans="1:42" ht="15" customHeight="1">
      <c r="A16" s="86">
        <v>13</v>
      </c>
      <c r="B16" s="88">
        <v>10008941461</v>
      </c>
      <c r="C16" s="87" t="s">
        <v>636</v>
      </c>
      <c r="D16" s="86" t="s">
        <v>10</v>
      </c>
      <c r="E16" s="88" t="s">
        <v>24</v>
      </c>
      <c r="F16" s="86" t="s">
        <v>331</v>
      </c>
      <c r="G16" s="89">
        <f t="shared" si="0"/>
        <v>360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>
        <v>70</v>
      </c>
      <c r="V16" s="93"/>
      <c r="W16" s="93"/>
      <c r="X16" s="93"/>
      <c r="Y16" s="93"/>
      <c r="Z16" s="93"/>
      <c r="AA16" s="93"/>
      <c r="AB16" s="93">
        <v>75</v>
      </c>
      <c r="AC16" s="93">
        <v>95</v>
      </c>
      <c r="AD16" s="93"/>
      <c r="AE16" s="93"/>
      <c r="AF16" s="93"/>
      <c r="AG16" s="93"/>
      <c r="AH16" s="93"/>
      <c r="AI16" s="93"/>
      <c r="AJ16" s="93">
        <v>80</v>
      </c>
      <c r="AK16" s="93"/>
      <c r="AL16" s="93">
        <v>40</v>
      </c>
      <c r="AM16" s="93"/>
      <c r="AN16" s="93"/>
      <c r="AO16" s="93"/>
      <c r="AP16" s="16"/>
    </row>
    <row r="17" spans="1:42" ht="15" customHeight="1">
      <c r="A17" s="86">
        <v>14</v>
      </c>
      <c r="B17" s="88">
        <v>10055625036</v>
      </c>
      <c r="C17" s="87" t="s">
        <v>1259</v>
      </c>
      <c r="D17" s="86" t="s">
        <v>10</v>
      </c>
      <c r="E17" s="88" t="s">
        <v>24</v>
      </c>
      <c r="F17" s="86" t="s">
        <v>297</v>
      </c>
      <c r="G17" s="89">
        <f t="shared" si="0"/>
        <v>300</v>
      </c>
      <c r="H17" s="90"/>
      <c r="I17" s="91">
        <v>10</v>
      </c>
      <c r="J17" s="93"/>
      <c r="K17" s="93"/>
      <c r="L17" s="93"/>
      <c r="M17" s="93"/>
      <c r="N17" s="93"/>
      <c r="O17" s="93"/>
      <c r="P17" s="93"/>
      <c r="Q17" s="93">
        <v>100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>
        <v>100</v>
      </c>
      <c r="AD17" s="93"/>
      <c r="AE17" s="93"/>
      <c r="AF17" s="93"/>
      <c r="AG17" s="93"/>
      <c r="AH17" s="93"/>
      <c r="AI17" s="93"/>
      <c r="AJ17" s="93">
        <v>90</v>
      </c>
      <c r="AK17" s="93"/>
      <c r="AL17" s="93"/>
      <c r="AM17" s="93"/>
      <c r="AN17" s="93"/>
      <c r="AO17" s="93"/>
      <c r="AP17" s="16"/>
    </row>
    <row r="18" spans="1:42" ht="15" customHeight="1">
      <c r="A18" s="86">
        <v>15</v>
      </c>
      <c r="B18" s="88">
        <v>10003739332</v>
      </c>
      <c r="C18" s="87" t="s">
        <v>1062</v>
      </c>
      <c r="D18" s="86" t="s">
        <v>10</v>
      </c>
      <c r="E18" s="88" t="s">
        <v>24</v>
      </c>
      <c r="F18" s="86" t="s">
        <v>12</v>
      </c>
      <c r="G18" s="89">
        <f t="shared" si="0"/>
        <v>275</v>
      </c>
      <c r="H18" s="90"/>
      <c r="I18" s="91">
        <v>5</v>
      </c>
      <c r="J18" s="93"/>
      <c r="K18" s="93"/>
      <c r="L18" s="93"/>
      <c r="M18" s="93"/>
      <c r="N18" s="93"/>
      <c r="O18" s="93"/>
      <c r="P18" s="93"/>
      <c r="Q18" s="93">
        <v>85</v>
      </c>
      <c r="R18" s="93"/>
      <c r="S18" s="93"/>
      <c r="T18" s="93"/>
      <c r="U18" s="93">
        <v>30</v>
      </c>
      <c r="V18" s="93"/>
      <c r="W18" s="93"/>
      <c r="X18" s="93"/>
      <c r="Y18" s="93"/>
      <c r="Z18" s="93"/>
      <c r="AA18" s="93"/>
      <c r="AB18" s="93">
        <v>65</v>
      </c>
      <c r="AC18" s="93"/>
      <c r="AD18" s="93"/>
      <c r="AE18" s="93"/>
      <c r="AF18" s="93"/>
      <c r="AG18" s="93">
        <v>90</v>
      </c>
      <c r="AH18" s="93"/>
      <c r="AI18" s="93"/>
      <c r="AJ18" s="93"/>
      <c r="AK18" s="93"/>
      <c r="AL18" s="93"/>
      <c r="AM18" s="93"/>
      <c r="AN18" s="93"/>
      <c r="AO18" s="93"/>
      <c r="AP18" s="16"/>
    </row>
    <row r="19" spans="1:42" ht="15" customHeight="1">
      <c r="A19" s="86">
        <v>16</v>
      </c>
      <c r="B19" s="88">
        <v>10005805028</v>
      </c>
      <c r="C19" s="87" t="s">
        <v>9</v>
      </c>
      <c r="D19" s="86" t="s">
        <v>10</v>
      </c>
      <c r="E19" s="88" t="s">
        <v>11</v>
      </c>
      <c r="F19" s="86" t="s">
        <v>12</v>
      </c>
      <c r="G19" s="89">
        <f t="shared" si="0"/>
        <v>265</v>
      </c>
      <c r="H19" s="90"/>
      <c r="I19" s="91"/>
      <c r="J19" s="93"/>
      <c r="K19" s="93">
        <v>45</v>
      </c>
      <c r="L19" s="93"/>
      <c r="M19" s="93"/>
      <c r="N19" s="93">
        <v>35</v>
      </c>
      <c r="O19" s="93"/>
      <c r="P19" s="93"/>
      <c r="Q19" s="93"/>
      <c r="R19" s="93"/>
      <c r="S19" s="93"/>
      <c r="T19" s="93"/>
      <c r="U19" s="93">
        <v>50</v>
      </c>
      <c r="V19" s="93"/>
      <c r="W19" s="93"/>
      <c r="X19" s="93"/>
      <c r="Y19" s="93">
        <v>25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>
        <v>110</v>
      </c>
      <c r="AP19" s="16"/>
    </row>
    <row r="20" spans="1:42" ht="15" customHeight="1">
      <c r="A20" s="86">
        <v>17</v>
      </c>
      <c r="B20" s="88">
        <v>10012377180</v>
      </c>
      <c r="C20" s="87" t="s">
        <v>637</v>
      </c>
      <c r="D20" s="86" t="s">
        <v>10</v>
      </c>
      <c r="E20" s="88" t="s">
        <v>633</v>
      </c>
      <c r="F20" s="86" t="s">
        <v>31</v>
      </c>
      <c r="G20" s="89">
        <f t="shared" si="0"/>
        <v>220</v>
      </c>
      <c r="H20" s="90"/>
      <c r="I20" s="91">
        <v>10</v>
      </c>
      <c r="J20" s="93"/>
      <c r="K20" s="93">
        <v>35</v>
      </c>
      <c r="L20" s="93"/>
      <c r="M20" s="93"/>
      <c r="N20" s="93"/>
      <c r="O20" s="93"/>
      <c r="P20" s="93"/>
      <c r="Q20" s="93"/>
      <c r="R20" s="93"/>
      <c r="S20" s="93"/>
      <c r="T20" s="93">
        <v>25</v>
      </c>
      <c r="U20" s="93">
        <v>80</v>
      </c>
      <c r="V20" s="93"/>
      <c r="W20" s="93"/>
      <c r="X20" s="93"/>
      <c r="Y20" s="93">
        <v>40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>
        <v>30</v>
      </c>
      <c r="AM20" s="93"/>
      <c r="AN20" s="93"/>
      <c r="AO20" s="93"/>
      <c r="AP20" s="16"/>
    </row>
    <row r="21" spans="1:42" ht="15" customHeight="1">
      <c r="A21" s="86">
        <v>18</v>
      </c>
      <c r="B21" s="88">
        <v>10008144445</v>
      </c>
      <c r="C21" s="87" t="s">
        <v>1710</v>
      </c>
      <c r="D21" s="86" t="s">
        <v>10</v>
      </c>
      <c r="E21" s="88" t="s">
        <v>1711</v>
      </c>
      <c r="F21" s="86" t="s">
        <v>297</v>
      </c>
      <c r="G21" s="89">
        <f t="shared" si="0"/>
        <v>210</v>
      </c>
      <c r="H21" s="90"/>
      <c r="I21" s="91"/>
      <c r="J21" s="93"/>
      <c r="K21" s="93">
        <v>65</v>
      </c>
      <c r="L21" s="93"/>
      <c r="M21" s="93"/>
      <c r="N21" s="93"/>
      <c r="O21" s="93"/>
      <c r="P21" s="93">
        <v>55</v>
      </c>
      <c r="Q21" s="93"/>
      <c r="R21" s="93"/>
      <c r="S21" s="93"/>
      <c r="T21" s="93"/>
      <c r="U21" s="93"/>
      <c r="V21" s="93"/>
      <c r="W21" s="93"/>
      <c r="X21" s="93"/>
      <c r="Y21" s="93">
        <v>90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16"/>
    </row>
    <row r="22" spans="1:42" ht="15" customHeight="1">
      <c r="A22" s="86">
        <v>19</v>
      </c>
      <c r="B22" s="88">
        <v>10010651590</v>
      </c>
      <c r="C22" s="87" t="s">
        <v>930</v>
      </c>
      <c r="D22" s="86" t="s">
        <v>10</v>
      </c>
      <c r="E22" s="88" t="s">
        <v>931</v>
      </c>
      <c r="F22" s="86" t="s">
        <v>31</v>
      </c>
      <c r="G22" s="89">
        <f t="shared" si="0"/>
        <v>198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55</v>
      </c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>
        <v>55</v>
      </c>
      <c r="AC22" s="93">
        <v>80</v>
      </c>
      <c r="AD22" s="93"/>
      <c r="AE22" s="93"/>
      <c r="AF22" s="93"/>
      <c r="AG22" s="93"/>
      <c r="AH22" s="93"/>
      <c r="AI22" s="93"/>
      <c r="AJ22" s="93"/>
      <c r="AK22" s="93">
        <v>8</v>
      </c>
      <c r="AL22" s="93"/>
      <c r="AM22" s="93"/>
      <c r="AN22" s="93"/>
      <c r="AO22" s="93"/>
      <c r="AP22" s="16"/>
    </row>
    <row r="23" spans="1:42" ht="15" customHeight="1">
      <c r="A23" s="86">
        <v>20</v>
      </c>
      <c r="B23" s="88">
        <v>10055624632</v>
      </c>
      <c r="C23" s="87" t="s">
        <v>19</v>
      </c>
      <c r="D23" s="86" t="s">
        <v>10</v>
      </c>
      <c r="E23" s="88" t="s">
        <v>17</v>
      </c>
      <c r="F23" s="86" t="s">
        <v>18</v>
      </c>
      <c r="G23" s="89">
        <f t="shared" si="0"/>
        <v>193</v>
      </c>
      <c r="H23" s="90"/>
      <c r="I23" s="91"/>
      <c r="J23" s="93"/>
      <c r="K23" s="93"/>
      <c r="L23" s="93">
        <v>25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v>3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>
        <v>35</v>
      </c>
      <c r="AJ23" s="93"/>
      <c r="AK23" s="93"/>
      <c r="AL23" s="93"/>
      <c r="AM23" s="93"/>
      <c r="AN23" s="93">
        <v>50</v>
      </c>
      <c r="AO23" s="93">
        <v>80</v>
      </c>
      <c r="AP23" s="17"/>
    </row>
    <row r="24" spans="1:42" ht="15" customHeight="1">
      <c r="A24" s="86">
        <v>21</v>
      </c>
      <c r="B24" s="88">
        <v>10014325466</v>
      </c>
      <c r="C24" s="87" t="s">
        <v>2266</v>
      </c>
      <c r="D24" s="86" t="s">
        <v>10</v>
      </c>
      <c r="E24" s="88" t="s">
        <v>2267</v>
      </c>
      <c r="F24" s="86" t="s">
        <v>341</v>
      </c>
      <c r="G24" s="89">
        <f t="shared" si="0"/>
        <v>192</v>
      </c>
      <c r="H24" s="90"/>
      <c r="I24" s="91">
        <v>2</v>
      </c>
      <c r="J24" s="93"/>
      <c r="K24" s="93"/>
      <c r="L24" s="93"/>
      <c r="M24" s="93"/>
      <c r="N24" s="93"/>
      <c r="O24" s="93">
        <v>110</v>
      </c>
      <c r="P24" s="93"/>
      <c r="Q24" s="93">
        <v>80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16"/>
    </row>
    <row r="25" spans="1:42" ht="15" customHeight="1">
      <c r="A25" s="86">
        <v>22</v>
      </c>
      <c r="B25" s="88" t="s">
        <v>15</v>
      </c>
      <c r="C25" s="87" t="s">
        <v>16</v>
      </c>
      <c r="D25" s="86" t="s">
        <v>10</v>
      </c>
      <c r="E25" s="88" t="s">
        <v>17</v>
      </c>
      <c r="F25" s="86" t="s">
        <v>18</v>
      </c>
      <c r="G25" s="89">
        <f t="shared" si="0"/>
        <v>188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>
        <v>8</v>
      </c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>
        <v>50</v>
      </c>
      <c r="AJ25" s="93"/>
      <c r="AK25" s="93"/>
      <c r="AL25" s="93"/>
      <c r="AM25" s="93"/>
      <c r="AN25" s="93">
        <v>40</v>
      </c>
      <c r="AO25" s="93">
        <v>90</v>
      </c>
      <c r="AP25" s="16"/>
    </row>
    <row r="26" spans="1:42" ht="15" customHeight="1">
      <c r="A26" s="86">
        <v>23</v>
      </c>
      <c r="B26" s="88">
        <v>10009585196</v>
      </c>
      <c r="C26" s="87" t="s">
        <v>320</v>
      </c>
      <c r="D26" s="86" t="s">
        <v>10</v>
      </c>
      <c r="E26" s="88" t="s">
        <v>311</v>
      </c>
      <c r="F26" s="86" t="s">
        <v>297</v>
      </c>
      <c r="G26" s="89">
        <f t="shared" si="0"/>
        <v>183</v>
      </c>
      <c r="H26" s="90"/>
      <c r="I26" s="91"/>
      <c r="J26" s="93"/>
      <c r="K26" s="93"/>
      <c r="L26" s="93"/>
      <c r="M26" s="93"/>
      <c r="N26" s="93"/>
      <c r="O26" s="93"/>
      <c r="P26" s="93">
        <v>10</v>
      </c>
      <c r="Q26" s="93"/>
      <c r="R26" s="93"/>
      <c r="S26" s="93"/>
      <c r="T26" s="93"/>
      <c r="U26" s="93">
        <v>10</v>
      </c>
      <c r="V26" s="93"/>
      <c r="W26" s="93">
        <v>90</v>
      </c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>
        <v>65</v>
      </c>
      <c r="AK26" s="93"/>
      <c r="AL26" s="93"/>
      <c r="AM26" s="93">
        <v>8</v>
      </c>
      <c r="AN26" s="93"/>
      <c r="AO26" s="93"/>
      <c r="AP26" s="16"/>
    </row>
    <row r="27" spans="1:42" ht="15" customHeight="1">
      <c r="A27" s="86">
        <v>24</v>
      </c>
      <c r="B27" s="88">
        <v>10009570749</v>
      </c>
      <c r="C27" s="87" t="s">
        <v>928</v>
      </c>
      <c r="D27" s="86" t="s">
        <v>10</v>
      </c>
      <c r="E27" s="88" t="s">
        <v>929</v>
      </c>
      <c r="F27" s="86" t="s">
        <v>31</v>
      </c>
      <c r="G27" s="89">
        <f t="shared" si="0"/>
        <v>180</v>
      </c>
      <c r="H27" s="90"/>
      <c r="I27" s="91"/>
      <c r="J27" s="93"/>
      <c r="K27" s="93">
        <v>80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>
        <v>80</v>
      </c>
      <c r="AB27" s="93"/>
      <c r="AC27" s="93"/>
      <c r="AD27" s="93"/>
      <c r="AE27" s="93">
        <v>10</v>
      </c>
      <c r="AF27" s="93"/>
      <c r="AG27" s="93"/>
      <c r="AH27" s="93"/>
      <c r="AI27" s="93"/>
      <c r="AJ27" s="93"/>
      <c r="AK27" s="93">
        <v>10</v>
      </c>
      <c r="AL27" s="93"/>
      <c r="AM27" s="93"/>
      <c r="AN27" s="93"/>
      <c r="AO27" s="93"/>
      <c r="AP27" s="16"/>
    </row>
    <row r="28" spans="1:42" ht="15" customHeight="1">
      <c r="A28" s="86">
        <v>25</v>
      </c>
      <c r="B28" s="88" t="s">
        <v>20</v>
      </c>
      <c r="C28" s="87" t="s">
        <v>21</v>
      </c>
      <c r="D28" s="86" t="s">
        <v>10</v>
      </c>
      <c r="E28" s="88" t="s">
        <v>13</v>
      </c>
      <c r="F28" s="86" t="s">
        <v>14</v>
      </c>
      <c r="G28" s="89">
        <f t="shared" si="0"/>
        <v>173</v>
      </c>
      <c r="H28" s="90"/>
      <c r="I28" s="91">
        <v>3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>
        <v>100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>
        <v>70</v>
      </c>
      <c r="AP28" s="16"/>
    </row>
    <row r="29" spans="1:42" ht="15" customHeight="1">
      <c r="A29" s="86">
        <v>26</v>
      </c>
      <c r="B29" s="88">
        <v>10094333490</v>
      </c>
      <c r="C29" s="87" t="s">
        <v>1961</v>
      </c>
      <c r="D29" s="86" t="s">
        <v>10</v>
      </c>
      <c r="E29" s="88" t="s">
        <v>1962</v>
      </c>
      <c r="F29" s="86" t="s">
        <v>123</v>
      </c>
      <c r="G29" s="89">
        <f t="shared" si="0"/>
        <v>160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85</v>
      </c>
      <c r="T29" s="93"/>
      <c r="U29" s="93"/>
      <c r="V29" s="93"/>
      <c r="W29" s="93">
        <v>75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16"/>
    </row>
    <row r="30" spans="1:42" ht="15" customHeight="1">
      <c r="A30" s="86">
        <v>27</v>
      </c>
      <c r="B30" s="88">
        <v>10077801155</v>
      </c>
      <c r="C30" s="87" t="s">
        <v>1069</v>
      </c>
      <c r="D30" s="86" t="s">
        <v>10</v>
      </c>
      <c r="E30" s="88" t="s">
        <v>24</v>
      </c>
      <c r="F30" s="86" t="s">
        <v>12</v>
      </c>
      <c r="G30" s="89">
        <f t="shared" si="0"/>
        <v>155</v>
      </c>
      <c r="H30" s="90"/>
      <c r="I30" s="91">
        <v>10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80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>
        <v>65</v>
      </c>
      <c r="AH30" s="93"/>
      <c r="AI30" s="93"/>
      <c r="AJ30" s="93"/>
      <c r="AK30" s="93"/>
      <c r="AL30" s="93"/>
      <c r="AM30" s="93"/>
      <c r="AN30" s="93"/>
      <c r="AO30" s="93"/>
      <c r="AP30" s="16"/>
    </row>
    <row r="31" spans="1:42" ht="15" customHeight="1">
      <c r="A31" s="86">
        <v>28</v>
      </c>
      <c r="B31" s="88">
        <v>10007757758</v>
      </c>
      <c r="C31" s="87" t="s">
        <v>1712</v>
      </c>
      <c r="D31" s="86" t="s">
        <v>10</v>
      </c>
      <c r="E31" s="88" t="s">
        <v>1713</v>
      </c>
      <c r="F31" s="86" t="s">
        <v>297</v>
      </c>
      <c r="G31" s="89">
        <f t="shared" si="0"/>
        <v>145</v>
      </c>
      <c r="H31" s="90"/>
      <c r="I31" s="91"/>
      <c r="J31" s="93"/>
      <c r="K31" s="93">
        <v>90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>
        <v>55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16"/>
    </row>
    <row r="32" spans="1:42" ht="15" customHeight="1">
      <c r="A32" s="86">
        <v>29</v>
      </c>
      <c r="B32" s="88">
        <v>10003696791</v>
      </c>
      <c r="C32" s="87" t="s">
        <v>319</v>
      </c>
      <c r="D32" s="86" t="s">
        <v>10</v>
      </c>
      <c r="E32" s="88" t="s">
        <v>309</v>
      </c>
      <c r="F32" s="86" t="s">
        <v>12</v>
      </c>
      <c r="G32" s="89">
        <f t="shared" si="0"/>
        <v>135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95</v>
      </c>
      <c r="R32" s="93"/>
      <c r="S32" s="93"/>
      <c r="T32" s="93"/>
      <c r="U32" s="93">
        <v>20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>
        <v>10</v>
      </c>
      <c r="AM32" s="93">
        <v>10</v>
      </c>
      <c r="AN32" s="93"/>
      <c r="AO32" s="93"/>
      <c r="AP32" s="16"/>
    </row>
    <row r="33" spans="1:42" ht="15" customHeight="1">
      <c r="A33" s="86">
        <v>30</v>
      </c>
      <c r="B33" s="88" t="s">
        <v>1191</v>
      </c>
      <c r="C33" s="87" t="s">
        <v>1529</v>
      </c>
      <c r="D33" s="86" t="s">
        <v>10</v>
      </c>
      <c r="E33" s="88" t="s">
        <v>24</v>
      </c>
      <c r="F33" s="86" t="s">
        <v>14</v>
      </c>
      <c r="G33" s="89">
        <f t="shared" si="0"/>
        <v>127</v>
      </c>
      <c r="H33" s="90"/>
      <c r="I33" s="91">
        <v>7</v>
      </c>
      <c r="J33" s="93"/>
      <c r="K33" s="93"/>
      <c r="L33" s="93"/>
      <c r="M33" s="93">
        <v>15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>
        <v>95</v>
      </c>
      <c r="AA33" s="93"/>
      <c r="AB33" s="93"/>
      <c r="AC33" s="93"/>
      <c r="AD33" s="93"/>
      <c r="AE33" s="93"/>
      <c r="AF33" s="93">
        <v>10</v>
      </c>
      <c r="AG33" s="93"/>
      <c r="AH33" s="93"/>
      <c r="AI33" s="93"/>
      <c r="AJ33" s="93"/>
      <c r="AK33" s="93"/>
      <c r="AL33" s="93"/>
      <c r="AM33" s="93"/>
      <c r="AN33" s="93"/>
      <c r="AO33" s="93"/>
      <c r="AP33" s="16"/>
    </row>
    <row r="34" spans="1:42" ht="15" customHeight="1">
      <c r="A34" s="86">
        <v>31</v>
      </c>
      <c r="B34" s="88" t="s">
        <v>1189</v>
      </c>
      <c r="C34" s="87" t="s">
        <v>1190</v>
      </c>
      <c r="D34" s="86" t="s">
        <v>10</v>
      </c>
      <c r="E34" s="88" t="s">
        <v>13</v>
      </c>
      <c r="F34" s="86" t="s">
        <v>14</v>
      </c>
      <c r="G34" s="89">
        <f t="shared" si="0"/>
        <v>125</v>
      </c>
      <c r="H34" s="90"/>
      <c r="I34" s="91">
        <v>10</v>
      </c>
      <c r="J34" s="93"/>
      <c r="K34" s="93"/>
      <c r="L34" s="93"/>
      <c r="M34" s="93">
        <v>20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>
        <v>75</v>
      </c>
      <c r="AA34" s="93"/>
      <c r="AB34" s="93"/>
      <c r="AC34" s="93"/>
      <c r="AD34" s="93"/>
      <c r="AE34" s="93"/>
      <c r="AF34" s="93">
        <v>20</v>
      </c>
      <c r="AG34" s="93"/>
      <c r="AH34" s="93"/>
      <c r="AI34" s="93"/>
      <c r="AJ34" s="93"/>
      <c r="AK34" s="93"/>
      <c r="AL34" s="93"/>
      <c r="AM34" s="93"/>
      <c r="AN34" s="93"/>
      <c r="AO34" s="93"/>
      <c r="AP34" s="16"/>
    </row>
    <row r="35" spans="1:42" ht="15" customHeight="1">
      <c r="A35" s="86">
        <v>32</v>
      </c>
      <c r="B35" s="88" t="s">
        <v>1977</v>
      </c>
      <c r="C35" s="87" t="s">
        <v>1978</v>
      </c>
      <c r="D35" s="86" t="s">
        <v>10</v>
      </c>
      <c r="E35" s="88" t="s">
        <v>1979</v>
      </c>
      <c r="F35" s="86" t="s">
        <v>12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110</v>
      </c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16"/>
    </row>
    <row r="36" spans="1:42" ht="15" customHeight="1">
      <c r="A36" s="86">
        <v>33</v>
      </c>
      <c r="B36" s="88" t="s">
        <v>1072</v>
      </c>
      <c r="C36" s="87" t="s">
        <v>1073</v>
      </c>
      <c r="D36" s="86" t="s">
        <v>10</v>
      </c>
      <c r="E36" s="88" t="s">
        <v>428</v>
      </c>
      <c r="F36" s="86" t="s">
        <v>12</v>
      </c>
      <c r="G36" s="89">
        <f aca="true" t="shared" si="1" ref="G36:G67">SUM(I36:AO36)</f>
        <v>102</v>
      </c>
      <c r="H36" s="90"/>
      <c r="I36" s="91">
        <v>2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55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>
        <v>45</v>
      </c>
      <c r="AH36" s="93"/>
      <c r="AI36" s="93"/>
      <c r="AJ36" s="93"/>
      <c r="AK36" s="93"/>
      <c r="AL36" s="93"/>
      <c r="AM36" s="93"/>
      <c r="AN36" s="93"/>
      <c r="AO36" s="93"/>
      <c r="AP36" s="16"/>
    </row>
    <row r="37" spans="1:42" ht="15" customHeight="1">
      <c r="A37" s="86">
        <v>34</v>
      </c>
      <c r="B37" s="88">
        <v>10009839824</v>
      </c>
      <c r="C37" s="87" t="s">
        <v>1258</v>
      </c>
      <c r="D37" s="86" t="s">
        <v>10</v>
      </c>
      <c r="E37" s="88" t="s">
        <v>355</v>
      </c>
      <c r="F37" s="86" t="s">
        <v>31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>
        <v>100</v>
      </c>
      <c r="AK37" s="93"/>
      <c r="AL37" s="93"/>
      <c r="AM37" s="93"/>
      <c r="AN37" s="93"/>
      <c r="AO37" s="93"/>
      <c r="AP37" s="16"/>
    </row>
    <row r="38" spans="1:42" ht="15" customHeight="1">
      <c r="A38" s="86">
        <v>34</v>
      </c>
      <c r="B38" s="88" t="s">
        <v>1980</v>
      </c>
      <c r="C38" s="87" t="s">
        <v>1981</v>
      </c>
      <c r="D38" s="86" t="s">
        <v>10</v>
      </c>
      <c r="E38" s="88" t="s">
        <v>1982</v>
      </c>
      <c r="F38" s="86" t="s">
        <v>12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100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17"/>
    </row>
    <row r="39" spans="1:42" ht="15" customHeight="1">
      <c r="A39" s="86">
        <v>35</v>
      </c>
      <c r="B39" s="88">
        <v>10066466707</v>
      </c>
      <c r="C39" s="87" t="s">
        <v>1983</v>
      </c>
      <c r="D39" s="86" t="s">
        <v>10</v>
      </c>
      <c r="E39" s="88" t="s">
        <v>1065</v>
      </c>
      <c r="F39" s="86" t="s">
        <v>12</v>
      </c>
      <c r="G39" s="89">
        <f t="shared" si="1"/>
        <v>90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>
        <v>90</v>
      </c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16"/>
    </row>
    <row r="40" spans="1:42" ht="15" customHeight="1">
      <c r="A40" s="86">
        <v>36</v>
      </c>
      <c r="B40" s="88" t="s">
        <v>1063</v>
      </c>
      <c r="C40" s="87" t="s">
        <v>1064</v>
      </c>
      <c r="D40" s="86" t="s">
        <v>10</v>
      </c>
      <c r="E40" s="88" t="s">
        <v>1065</v>
      </c>
      <c r="F40" s="86" t="s">
        <v>12</v>
      </c>
      <c r="G40" s="89">
        <f t="shared" si="1"/>
        <v>88</v>
      </c>
      <c r="H40" s="90"/>
      <c r="I40" s="91">
        <v>3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>
        <v>85</v>
      </c>
      <c r="AH40" s="93"/>
      <c r="AI40" s="93"/>
      <c r="AJ40" s="93"/>
      <c r="AK40" s="93"/>
      <c r="AL40" s="93"/>
      <c r="AM40" s="93"/>
      <c r="AN40" s="93"/>
      <c r="AO40" s="93"/>
      <c r="AP40" s="16"/>
    </row>
    <row r="41" spans="1:42" ht="15" customHeight="1">
      <c r="A41" s="86">
        <v>37</v>
      </c>
      <c r="B41" s="88">
        <v>10010090408</v>
      </c>
      <c r="C41" s="87" t="s">
        <v>1959</v>
      </c>
      <c r="D41" s="86" t="s">
        <v>10</v>
      </c>
      <c r="E41" s="88" t="s">
        <v>24</v>
      </c>
      <c r="F41" s="86" t="s">
        <v>28</v>
      </c>
      <c r="G41" s="89">
        <f t="shared" si="1"/>
        <v>85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>
        <v>85</v>
      </c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16"/>
    </row>
    <row r="42" spans="1:42" ht="15" customHeight="1">
      <c r="A42" s="86">
        <v>38</v>
      </c>
      <c r="B42" s="88">
        <v>10011063842</v>
      </c>
      <c r="C42" s="87" t="s">
        <v>321</v>
      </c>
      <c r="D42" s="86" t="s">
        <v>10</v>
      </c>
      <c r="E42" s="88" t="s">
        <v>322</v>
      </c>
      <c r="F42" s="86" t="s">
        <v>314</v>
      </c>
      <c r="G42" s="89">
        <f t="shared" si="1"/>
        <v>82</v>
      </c>
      <c r="H42" s="90"/>
      <c r="I42" s="91">
        <v>7</v>
      </c>
      <c r="J42" s="93"/>
      <c r="K42" s="93"/>
      <c r="L42" s="93"/>
      <c r="M42" s="93"/>
      <c r="N42" s="93"/>
      <c r="O42" s="93"/>
      <c r="P42" s="93"/>
      <c r="Q42" s="93">
        <v>70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>
        <v>5</v>
      </c>
      <c r="AN42" s="93"/>
      <c r="AO42" s="93"/>
      <c r="AP42" s="16"/>
    </row>
    <row r="43" spans="1:42" ht="15" customHeight="1">
      <c r="A43" s="86">
        <v>39</v>
      </c>
      <c r="B43" s="88">
        <v>10013357587</v>
      </c>
      <c r="C43" s="87" t="s">
        <v>1421</v>
      </c>
      <c r="D43" s="86" t="s">
        <v>10</v>
      </c>
      <c r="E43" s="88" t="s">
        <v>24</v>
      </c>
      <c r="F43" s="86" t="s">
        <v>31</v>
      </c>
      <c r="G43" s="89">
        <f t="shared" si="1"/>
        <v>80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60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>
        <v>20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16"/>
    </row>
    <row r="44" spans="1:42" ht="15" customHeight="1">
      <c r="A44" s="86">
        <v>39</v>
      </c>
      <c r="B44" s="88">
        <v>10007469182</v>
      </c>
      <c r="C44" s="87" t="s">
        <v>1066</v>
      </c>
      <c r="D44" s="86" t="s">
        <v>10</v>
      </c>
      <c r="E44" s="88" t="s">
        <v>24</v>
      </c>
      <c r="F44" s="86" t="s">
        <v>314</v>
      </c>
      <c r="G44" s="89">
        <f t="shared" si="1"/>
        <v>80</v>
      </c>
      <c r="H44" s="90"/>
      <c r="I44" s="91">
        <v>5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>
        <v>75</v>
      </c>
      <c r="AH44" s="93"/>
      <c r="AI44" s="93"/>
      <c r="AJ44" s="93"/>
      <c r="AK44" s="93"/>
      <c r="AL44" s="93"/>
      <c r="AM44" s="93"/>
      <c r="AN44" s="93"/>
      <c r="AO44" s="93"/>
      <c r="AP44" s="16"/>
    </row>
    <row r="45" spans="1:42" ht="15" customHeight="1">
      <c r="A45" s="86">
        <v>40</v>
      </c>
      <c r="B45" s="88">
        <v>10009585503</v>
      </c>
      <c r="C45" s="87" t="s">
        <v>640</v>
      </c>
      <c r="D45" s="86" t="s">
        <v>10</v>
      </c>
      <c r="E45" s="88" t="s">
        <v>641</v>
      </c>
      <c r="F45" s="86" t="s">
        <v>31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>
        <v>70</v>
      </c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>
        <v>5</v>
      </c>
      <c r="AM45" s="93"/>
      <c r="AN45" s="93"/>
      <c r="AO45" s="93"/>
      <c r="AP45" s="16"/>
    </row>
    <row r="46" spans="1:42" ht="15" customHeight="1">
      <c r="A46" s="86">
        <v>40</v>
      </c>
      <c r="B46" s="88">
        <v>10008901853</v>
      </c>
      <c r="C46" s="87" t="s">
        <v>2269</v>
      </c>
      <c r="D46" s="86" t="s">
        <v>10</v>
      </c>
      <c r="E46" s="88" t="s">
        <v>313</v>
      </c>
      <c r="F46" s="86" t="s">
        <v>314</v>
      </c>
      <c r="G46" s="89">
        <f t="shared" si="1"/>
        <v>75</v>
      </c>
      <c r="H46" s="90"/>
      <c r="I46" s="91"/>
      <c r="J46" s="93"/>
      <c r="K46" s="93"/>
      <c r="L46" s="93"/>
      <c r="M46" s="93"/>
      <c r="N46" s="93"/>
      <c r="O46" s="93"/>
      <c r="P46" s="93"/>
      <c r="Q46" s="93">
        <v>75</v>
      </c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16"/>
    </row>
    <row r="47" spans="1:42" ht="15" customHeight="1">
      <c r="A47" s="86">
        <v>41</v>
      </c>
      <c r="B47" s="88">
        <v>10011066771</v>
      </c>
      <c r="C47" s="87" t="s">
        <v>2268</v>
      </c>
      <c r="D47" s="86" t="s">
        <v>10</v>
      </c>
      <c r="E47" s="88" t="s">
        <v>24</v>
      </c>
      <c r="F47" s="86" t="s">
        <v>297</v>
      </c>
      <c r="G47" s="89">
        <f t="shared" si="1"/>
        <v>73</v>
      </c>
      <c r="H47" s="90"/>
      <c r="I47" s="91">
        <v>8</v>
      </c>
      <c r="J47" s="93"/>
      <c r="K47" s="93"/>
      <c r="L47" s="93"/>
      <c r="M47" s="93"/>
      <c r="N47" s="93"/>
      <c r="O47" s="93"/>
      <c r="P47" s="93"/>
      <c r="Q47" s="93">
        <v>65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16"/>
    </row>
    <row r="48" spans="1:42" ht="15" customHeight="1">
      <c r="A48" s="86">
        <v>42</v>
      </c>
      <c r="B48" s="88" t="s">
        <v>1534</v>
      </c>
      <c r="C48" s="87" t="s">
        <v>1535</v>
      </c>
      <c r="D48" s="86" t="s">
        <v>10</v>
      </c>
      <c r="E48" s="88" t="s">
        <v>13</v>
      </c>
      <c r="F48" s="86" t="s">
        <v>14</v>
      </c>
      <c r="G48" s="89">
        <f t="shared" si="1"/>
        <v>70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>
        <v>70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16"/>
    </row>
    <row r="49" spans="1:42" ht="15" customHeight="1">
      <c r="A49" s="86">
        <v>42</v>
      </c>
      <c r="B49" s="88" t="s">
        <v>2568</v>
      </c>
      <c r="C49" s="87" t="s">
        <v>2569</v>
      </c>
      <c r="D49" s="86" t="s">
        <v>10</v>
      </c>
      <c r="E49" s="88" t="s">
        <v>24</v>
      </c>
      <c r="F49" s="86" t="s">
        <v>70</v>
      </c>
      <c r="G49" s="89">
        <f t="shared" si="1"/>
        <v>70</v>
      </c>
      <c r="H49" s="90"/>
      <c r="I49" s="91"/>
      <c r="J49" s="93"/>
      <c r="K49" s="93">
        <v>70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16"/>
    </row>
    <row r="50" spans="1:42" ht="15" customHeight="1">
      <c r="A50" s="86">
        <v>43</v>
      </c>
      <c r="B50" s="88">
        <v>10013506323</v>
      </c>
      <c r="C50" s="87" t="s">
        <v>1192</v>
      </c>
      <c r="D50" s="86" t="s">
        <v>10</v>
      </c>
      <c r="E50" s="88" t="s">
        <v>24</v>
      </c>
      <c r="F50" s="86" t="s">
        <v>14</v>
      </c>
      <c r="G50" s="89">
        <f t="shared" si="1"/>
        <v>66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65</v>
      </c>
      <c r="AA50" s="93"/>
      <c r="AB50" s="93"/>
      <c r="AC50" s="93"/>
      <c r="AD50" s="93"/>
      <c r="AE50" s="93"/>
      <c r="AF50" s="93">
        <v>1</v>
      </c>
      <c r="AG50" s="93"/>
      <c r="AH50" s="93"/>
      <c r="AI50" s="93"/>
      <c r="AJ50" s="93"/>
      <c r="AK50" s="93"/>
      <c r="AL50" s="93"/>
      <c r="AM50" s="93"/>
      <c r="AN50" s="93"/>
      <c r="AO50" s="93"/>
      <c r="AP50" s="16"/>
    </row>
    <row r="51" spans="1:42" ht="15" customHeight="1">
      <c r="A51" s="86">
        <v>44</v>
      </c>
      <c r="B51" s="88" t="s">
        <v>964</v>
      </c>
      <c r="C51" s="87" t="s">
        <v>965</v>
      </c>
      <c r="D51" s="86" t="s">
        <v>10</v>
      </c>
      <c r="E51" s="88" t="s">
        <v>966</v>
      </c>
      <c r="F51" s="86" t="s">
        <v>18</v>
      </c>
      <c r="G51" s="89">
        <f t="shared" si="1"/>
        <v>65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25</v>
      </c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>
        <v>40</v>
      </c>
      <c r="AJ51" s="93"/>
      <c r="AK51" s="93"/>
      <c r="AL51" s="93"/>
      <c r="AM51" s="93"/>
      <c r="AN51" s="93"/>
      <c r="AO51" s="93"/>
      <c r="AP51" s="16"/>
    </row>
    <row r="52" spans="1:42" ht="15" customHeight="1">
      <c r="A52" s="86">
        <v>45</v>
      </c>
      <c r="B52" s="88">
        <v>10080761170</v>
      </c>
      <c r="C52" s="87" t="s">
        <v>1519</v>
      </c>
      <c r="D52" s="86" t="s">
        <v>10</v>
      </c>
      <c r="E52" s="88" t="s">
        <v>1520</v>
      </c>
      <c r="F52" s="86" t="s">
        <v>31</v>
      </c>
      <c r="G52" s="89">
        <f t="shared" si="1"/>
        <v>60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>
        <v>15</v>
      </c>
      <c r="U52" s="93"/>
      <c r="V52" s="93"/>
      <c r="W52" s="93"/>
      <c r="X52" s="93"/>
      <c r="Y52" s="93"/>
      <c r="Z52" s="93"/>
      <c r="AA52" s="93">
        <v>45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16"/>
    </row>
    <row r="53" spans="1:42" ht="15" customHeight="1">
      <c r="A53" s="86">
        <v>46</v>
      </c>
      <c r="B53" s="88">
        <v>10006932248</v>
      </c>
      <c r="C53" s="87" t="s">
        <v>1517</v>
      </c>
      <c r="D53" s="86" t="s">
        <v>10</v>
      </c>
      <c r="E53" s="88" t="s">
        <v>1518</v>
      </c>
      <c r="F53" s="86" t="s">
        <v>31</v>
      </c>
      <c r="G53" s="89">
        <f t="shared" si="1"/>
        <v>55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>
        <v>55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16"/>
    </row>
    <row r="54" spans="1:42" ht="15" customHeight="1">
      <c r="A54" s="86">
        <v>46</v>
      </c>
      <c r="B54" s="88" t="s">
        <v>1536</v>
      </c>
      <c r="C54" s="87" t="s">
        <v>1366</v>
      </c>
      <c r="D54" s="86" t="s">
        <v>10</v>
      </c>
      <c r="E54" s="88" t="s">
        <v>1537</v>
      </c>
      <c r="F54" s="86" t="s">
        <v>331</v>
      </c>
      <c r="G54" s="89">
        <f t="shared" si="1"/>
        <v>55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>
        <v>55</v>
      </c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16"/>
    </row>
    <row r="55" spans="1:42" ht="15" customHeight="1">
      <c r="A55" s="86">
        <v>46</v>
      </c>
      <c r="B55" s="88">
        <v>10053538526</v>
      </c>
      <c r="C55" s="87" t="s">
        <v>1966</v>
      </c>
      <c r="D55" s="86" t="s">
        <v>10</v>
      </c>
      <c r="E55" s="88" t="s">
        <v>1967</v>
      </c>
      <c r="F55" s="86" t="s">
        <v>28</v>
      </c>
      <c r="G55" s="89">
        <f t="shared" si="1"/>
        <v>55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>
        <v>55</v>
      </c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16"/>
    </row>
    <row r="56" spans="1:42" ht="15" customHeight="1">
      <c r="A56" s="86">
        <v>47</v>
      </c>
      <c r="B56" s="88">
        <v>10061420885</v>
      </c>
      <c r="C56" s="87" t="s">
        <v>1415</v>
      </c>
      <c r="D56" s="86" t="s">
        <v>10</v>
      </c>
      <c r="E56" s="88" t="s">
        <v>1416</v>
      </c>
      <c r="F56" s="86" t="s">
        <v>297</v>
      </c>
      <c r="G56" s="89">
        <f t="shared" si="1"/>
        <v>50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>
        <v>50</v>
      </c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16"/>
    </row>
    <row r="57" spans="1:42" ht="15" customHeight="1">
      <c r="A57" s="86">
        <v>47</v>
      </c>
      <c r="B57" s="88">
        <v>10096173157</v>
      </c>
      <c r="C57" s="87" t="s">
        <v>1968</v>
      </c>
      <c r="D57" s="86" t="s">
        <v>10</v>
      </c>
      <c r="E57" s="88" t="s">
        <v>24</v>
      </c>
      <c r="F57" s="86" t="s">
        <v>28</v>
      </c>
      <c r="G57" s="89">
        <f t="shared" si="1"/>
        <v>50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>
        <v>50</v>
      </c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16"/>
    </row>
    <row r="58" spans="1:42" ht="15" customHeight="1">
      <c r="A58" s="86">
        <v>48</v>
      </c>
      <c r="B58" s="88" t="s">
        <v>968</v>
      </c>
      <c r="C58" s="87" t="s">
        <v>969</v>
      </c>
      <c r="D58" s="86" t="s">
        <v>10</v>
      </c>
      <c r="E58" s="88" t="s">
        <v>966</v>
      </c>
      <c r="F58" s="86" t="s">
        <v>18</v>
      </c>
      <c r="G58" s="89">
        <f t="shared" si="1"/>
        <v>41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>
        <v>6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>
        <v>35</v>
      </c>
      <c r="AJ58" s="93"/>
      <c r="AK58" s="93"/>
      <c r="AL58" s="93"/>
      <c r="AM58" s="93"/>
      <c r="AN58" s="93"/>
      <c r="AO58" s="93"/>
      <c r="AP58" s="16"/>
    </row>
    <row r="59" spans="1:42" ht="15" customHeight="1">
      <c r="A59" s="86">
        <v>49</v>
      </c>
      <c r="B59" s="88">
        <v>10081911935</v>
      </c>
      <c r="C59" s="87" t="s">
        <v>1417</v>
      </c>
      <c r="D59" s="86" t="s">
        <v>10</v>
      </c>
      <c r="E59" s="88" t="s">
        <v>24</v>
      </c>
      <c r="F59" s="86" t="s">
        <v>331</v>
      </c>
      <c r="G59" s="89">
        <f t="shared" si="1"/>
        <v>40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>
        <v>40</v>
      </c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16"/>
    </row>
    <row r="60" spans="1:42" ht="15" customHeight="1">
      <c r="A60" s="86">
        <v>49</v>
      </c>
      <c r="B60" s="88">
        <v>10015158555</v>
      </c>
      <c r="C60" s="87" t="s">
        <v>1969</v>
      </c>
      <c r="D60" s="86" t="s">
        <v>10</v>
      </c>
      <c r="E60" s="88" t="s">
        <v>1308</v>
      </c>
      <c r="F60" s="86" t="s">
        <v>28</v>
      </c>
      <c r="G60" s="89">
        <f t="shared" si="1"/>
        <v>40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>
        <v>40</v>
      </c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16"/>
    </row>
    <row r="61" spans="1:42" ht="15" customHeight="1">
      <c r="A61" s="86">
        <v>49</v>
      </c>
      <c r="B61" s="88">
        <v>10009658453</v>
      </c>
      <c r="C61" s="87" t="s">
        <v>317</v>
      </c>
      <c r="D61" s="86" t="s">
        <v>10</v>
      </c>
      <c r="E61" s="88" t="s">
        <v>318</v>
      </c>
      <c r="F61" s="86" t="s">
        <v>314</v>
      </c>
      <c r="G61" s="89">
        <f t="shared" si="1"/>
        <v>40</v>
      </c>
      <c r="H61" s="90"/>
      <c r="I61" s="91">
        <v>10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>
        <v>30</v>
      </c>
      <c r="AN61" s="93"/>
      <c r="AO61" s="93"/>
      <c r="AP61" s="16"/>
    </row>
    <row r="62" spans="1:42" ht="15" customHeight="1">
      <c r="A62" s="86">
        <v>50</v>
      </c>
      <c r="B62" s="88">
        <v>10065503676</v>
      </c>
      <c r="C62" s="87" t="s">
        <v>1187</v>
      </c>
      <c r="D62" s="86" t="s">
        <v>10</v>
      </c>
      <c r="E62" s="88" t="s">
        <v>1188</v>
      </c>
      <c r="F62" s="86" t="s">
        <v>14</v>
      </c>
      <c r="G62" s="89">
        <f t="shared" si="1"/>
        <v>38</v>
      </c>
      <c r="H62" s="90"/>
      <c r="I62" s="91">
        <v>5</v>
      </c>
      <c r="J62" s="93"/>
      <c r="K62" s="93"/>
      <c r="L62" s="93"/>
      <c r="M62" s="93">
        <v>8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>
        <v>25</v>
      </c>
      <c r="AG62" s="93"/>
      <c r="AH62" s="93"/>
      <c r="AI62" s="93"/>
      <c r="AJ62" s="93"/>
      <c r="AK62" s="93"/>
      <c r="AL62" s="93"/>
      <c r="AM62" s="93"/>
      <c r="AN62" s="93"/>
      <c r="AO62" s="93"/>
      <c r="AP62" s="16"/>
    </row>
    <row r="63" spans="1:42" ht="15" customHeight="1">
      <c r="A63" s="86">
        <v>51</v>
      </c>
      <c r="B63" s="88">
        <v>10072044207</v>
      </c>
      <c r="C63" s="87" t="s">
        <v>189</v>
      </c>
      <c r="D63" s="86" t="s">
        <v>10</v>
      </c>
      <c r="E63" s="88" t="s">
        <v>190</v>
      </c>
      <c r="F63" s="86" t="s">
        <v>25</v>
      </c>
      <c r="G63" s="89">
        <f t="shared" si="1"/>
        <v>35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>
        <v>35</v>
      </c>
      <c r="AO63" s="93"/>
      <c r="AP63" s="16"/>
    </row>
    <row r="64" spans="1:42" ht="15" customHeight="1">
      <c r="A64" s="86">
        <v>51</v>
      </c>
      <c r="B64" s="88">
        <v>10009126670</v>
      </c>
      <c r="C64" s="87" t="s">
        <v>2603</v>
      </c>
      <c r="D64" s="86" t="s">
        <v>10</v>
      </c>
      <c r="E64" s="88" t="s">
        <v>1877</v>
      </c>
      <c r="F64" s="86" t="s">
        <v>651</v>
      </c>
      <c r="G64" s="89">
        <f t="shared" si="1"/>
        <v>35</v>
      </c>
      <c r="H64" s="90"/>
      <c r="I64" s="91"/>
      <c r="J64" s="93"/>
      <c r="K64" s="93">
        <v>35</v>
      </c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16"/>
    </row>
    <row r="65" spans="1:42" ht="15" customHeight="1">
      <c r="A65" s="86">
        <v>52</v>
      </c>
      <c r="B65" s="88" t="s">
        <v>2444</v>
      </c>
      <c r="C65" s="87" t="s">
        <v>2445</v>
      </c>
      <c r="D65" s="86" t="s">
        <v>10</v>
      </c>
      <c r="E65" s="88" t="s">
        <v>1693</v>
      </c>
      <c r="F65" s="86" t="s">
        <v>297</v>
      </c>
      <c r="G65" s="89">
        <f t="shared" si="1"/>
        <v>33</v>
      </c>
      <c r="H65" s="90"/>
      <c r="I65" s="91">
        <v>3</v>
      </c>
      <c r="J65" s="93"/>
      <c r="K65" s="93"/>
      <c r="L65" s="93"/>
      <c r="M65" s="93"/>
      <c r="N65" s="93">
        <v>30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16"/>
    </row>
    <row r="66" spans="1:42" ht="15" customHeight="1">
      <c r="A66" s="86">
        <v>53</v>
      </c>
      <c r="B66" s="88">
        <v>10004561206</v>
      </c>
      <c r="C66" s="87" t="s">
        <v>1522</v>
      </c>
      <c r="D66" s="86" t="s">
        <v>10</v>
      </c>
      <c r="E66" s="88" t="s">
        <v>1523</v>
      </c>
      <c r="F66" s="86" t="s">
        <v>31</v>
      </c>
      <c r="G66" s="89">
        <f t="shared" si="1"/>
        <v>30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>
        <v>30</v>
      </c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16"/>
    </row>
    <row r="67" spans="1:42" ht="15" customHeight="1">
      <c r="A67" s="86">
        <v>53</v>
      </c>
      <c r="B67" s="88">
        <v>10005519785</v>
      </c>
      <c r="C67" s="87" t="s">
        <v>1970</v>
      </c>
      <c r="D67" s="86" t="s">
        <v>10</v>
      </c>
      <c r="E67" s="88" t="s">
        <v>1967</v>
      </c>
      <c r="F67" s="86" t="s">
        <v>28</v>
      </c>
      <c r="G67" s="89">
        <f t="shared" si="1"/>
        <v>30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>
        <v>30</v>
      </c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16"/>
    </row>
    <row r="68" spans="1:42" ht="15" customHeight="1">
      <c r="A68" s="86">
        <v>54</v>
      </c>
      <c r="B68" s="88">
        <v>10064380904</v>
      </c>
      <c r="C68" s="87" t="s">
        <v>2197</v>
      </c>
      <c r="D68" s="86" t="s">
        <v>10</v>
      </c>
      <c r="E68" s="88" t="s">
        <v>2198</v>
      </c>
      <c r="F68" s="86" t="s">
        <v>686</v>
      </c>
      <c r="G68" s="89">
        <f aca="true" t="shared" si="2" ref="G68:G97">SUM(I68:AO68)</f>
        <v>25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>
        <v>25</v>
      </c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16"/>
    </row>
    <row r="69" spans="1:42" ht="15" customHeight="1">
      <c r="A69" s="86">
        <v>55</v>
      </c>
      <c r="B69" s="88" t="s">
        <v>970</v>
      </c>
      <c r="C69" s="87" t="s">
        <v>971</v>
      </c>
      <c r="D69" s="86" t="s">
        <v>10</v>
      </c>
      <c r="E69" s="88" t="s">
        <v>966</v>
      </c>
      <c r="F69" s="86" t="s">
        <v>18</v>
      </c>
      <c r="G69" s="89">
        <f t="shared" si="2"/>
        <v>24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>
        <v>4</v>
      </c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>
        <v>20</v>
      </c>
      <c r="AJ69" s="93"/>
      <c r="AK69" s="93"/>
      <c r="AL69" s="93"/>
      <c r="AM69" s="93"/>
      <c r="AN69" s="93"/>
      <c r="AO69" s="93"/>
      <c r="AP69" s="16"/>
    </row>
    <row r="70" spans="1:42" ht="15" customHeight="1">
      <c r="A70" s="86">
        <v>56</v>
      </c>
      <c r="B70" s="88">
        <v>10010651287</v>
      </c>
      <c r="C70" s="87" t="s">
        <v>2199</v>
      </c>
      <c r="D70" s="86" t="s">
        <v>10</v>
      </c>
      <c r="E70" s="88" t="s">
        <v>24</v>
      </c>
      <c r="F70" s="86" t="s">
        <v>686</v>
      </c>
      <c r="G70" s="89">
        <f t="shared" si="2"/>
        <v>20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>
        <v>20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16"/>
    </row>
    <row r="71" spans="1:42" ht="15" customHeight="1">
      <c r="A71" s="86">
        <v>57</v>
      </c>
      <c r="B71" s="88" t="s">
        <v>2492</v>
      </c>
      <c r="C71" s="87" t="s">
        <v>2493</v>
      </c>
      <c r="D71" s="86" t="s">
        <v>10</v>
      </c>
      <c r="E71" s="88" t="s">
        <v>2494</v>
      </c>
      <c r="F71" s="86" t="s">
        <v>135</v>
      </c>
      <c r="G71" s="89">
        <f t="shared" si="2"/>
        <v>15</v>
      </c>
      <c r="H71" s="90"/>
      <c r="I71" s="91"/>
      <c r="J71" s="93"/>
      <c r="K71" s="93"/>
      <c r="L71" s="93">
        <v>15</v>
      </c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17"/>
    </row>
    <row r="72" spans="1:42" ht="15" customHeight="1">
      <c r="A72" s="86">
        <v>58</v>
      </c>
      <c r="B72" s="88" t="s">
        <v>2474</v>
      </c>
      <c r="C72" s="87" t="s">
        <v>2475</v>
      </c>
      <c r="D72" s="86" t="s">
        <v>10</v>
      </c>
      <c r="E72" s="88" t="s">
        <v>13</v>
      </c>
      <c r="F72" s="86" t="s">
        <v>14</v>
      </c>
      <c r="G72" s="89">
        <f t="shared" si="2"/>
        <v>11</v>
      </c>
      <c r="H72" s="90"/>
      <c r="I72" s="91">
        <v>1</v>
      </c>
      <c r="J72" s="93"/>
      <c r="K72" s="93"/>
      <c r="L72" s="93"/>
      <c r="M72" s="93">
        <v>10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16"/>
    </row>
    <row r="73" spans="1:42" ht="15" customHeight="1">
      <c r="A73" s="86">
        <v>59</v>
      </c>
      <c r="B73" s="88">
        <v>10095687551</v>
      </c>
      <c r="C73" s="87" t="s">
        <v>2108</v>
      </c>
      <c r="D73" s="86" t="s">
        <v>10</v>
      </c>
      <c r="E73" s="88" t="s">
        <v>1674</v>
      </c>
      <c r="F73" s="86" t="s">
        <v>31</v>
      </c>
      <c r="G73" s="89">
        <f t="shared" si="2"/>
        <v>10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>
        <v>10</v>
      </c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16"/>
    </row>
    <row r="74" spans="1:42" ht="15" customHeight="1">
      <c r="A74" s="86">
        <v>59</v>
      </c>
      <c r="B74" s="88">
        <v>10015582527</v>
      </c>
      <c r="C74" s="87" t="s">
        <v>2446</v>
      </c>
      <c r="D74" s="86" t="s">
        <v>10</v>
      </c>
      <c r="E74" s="88" t="s">
        <v>2447</v>
      </c>
      <c r="F74" s="86" t="s">
        <v>31</v>
      </c>
      <c r="G74" s="89">
        <f t="shared" si="2"/>
        <v>10</v>
      </c>
      <c r="H74" s="90"/>
      <c r="I74" s="91"/>
      <c r="J74" s="93"/>
      <c r="K74" s="93"/>
      <c r="L74" s="93"/>
      <c r="M74" s="93"/>
      <c r="N74" s="93">
        <v>10</v>
      </c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16"/>
    </row>
    <row r="75" spans="1:42" ht="15" customHeight="1">
      <c r="A75" s="86">
        <v>59</v>
      </c>
      <c r="B75" s="88" t="s">
        <v>2495</v>
      </c>
      <c r="C75" s="87" t="s">
        <v>2496</v>
      </c>
      <c r="D75" s="86" t="s">
        <v>10</v>
      </c>
      <c r="E75" s="88" t="s">
        <v>2497</v>
      </c>
      <c r="F75" s="86" t="s">
        <v>135</v>
      </c>
      <c r="G75" s="89">
        <f t="shared" si="2"/>
        <v>10</v>
      </c>
      <c r="H75" s="90"/>
      <c r="I75" s="91"/>
      <c r="J75" s="93"/>
      <c r="K75" s="93"/>
      <c r="L75" s="93">
        <v>10</v>
      </c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16"/>
    </row>
    <row r="76" spans="1:42" ht="15" customHeight="1">
      <c r="A76" s="86">
        <v>60</v>
      </c>
      <c r="B76" s="88" t="s">
        <v>2608</v>
      </c>
      <c r="C76" s="87" t="s">
        <v>2609</v>
      </c>
      <c r="D76" s="86" t="s">
        <v>10</v>
      </c>
      <c r="E76" s="88" t="s">
        <v>2610</v>
      </c>
      <c r="F76" s="86" t="s">
        <v>297</v>
      </c>
      <c r="G76" s="89">
        <f t="shared" si="2"/>
        <v>9</v>
      </c>
      <c r="H76" s="90"/>
      <c r="I76" s="91">
        <v>9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16"/>
    </row>
    <row r="77" spans="1:42" ht="15" customHeight="1">
      <c r="A77" s="86">
        <v>61</v>
      </c>
      <c r="B77" s="88" t="s">
        <v>2109</v>
      </c>
      <c r="C77" s="87" t="s">
        <v>2110</v>
      </c>
      <c r="D77" s="86" t="s">
        <v>10</v>
      </c>
      <c r="E77" s="88" t="s">
        <v>2111</v>
      </c>
      <c r="F77" s="86" t="s">
        <v>31</v>
      </c>
      <c r="G77" s="89">
        <f t="shared" si="2"/>
        <v>8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>
        <v>8</v>
      </c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16"/>
    </row>
    <row r="78" spans="1:42" ht="15" customHeight="1">
      <c r="A78" s="86">
        <v>61</v>
      </c>
      <c r="B78" s="88" t="s">
        <v>2498</v>
      </c>
      <c r="C78" s="87" t="s">
        <v>2499</v>
      </c>
      <c r="D78" s="86" t="s">
        <v>10</v>
      </c>
      <c r="E78" s="88" t="s">
        <v>2494</v>
      </c>
      <c r="F78" s="86" t="s">
        <v>135</v>
      </c>
      <c r="G78" s="89">
        <f t="shared" si="2"/>
        <v>8</v>
      </c>
      <c r="H78" s="90"/>
      <c r="I78" s="91"/>
      <c r="J78" s="93"/>
      <c r="K78" s="93"/>
      <c r="L78" s="93">
        <v>8</v>
      </c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16"/>
    </row>
    <row r="79" spans="1:42" ht="15" customHeight="1">
      <c r="A79" s="86">
        <v>61</v>
      </c>
      <c r="B79" s="88">
        <v>10007942260</v>
      </c>
      <c r="C79" s="87" t="s">
        <v>2604</v>
      </c>
      <c r="D79" s="86" t="s">
        <v>10</v>
      </c>
      <c r="E79" s="88" t="s">
        <v>2605</v>
      </c>
      <c r="F79" s="86" t="s">
        <v>12</v>
      </c>
      <c r="G79" s="89">
        <f t="shared" si="2"/>
        <v>8</v>
      </c>
      <c r="H79" s="90"/>
      <c r="I79" s="91"/>
      <c r="J79" s="93"/>
      <c r="K79" s="93">
        <v>8</v>
      </c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16"/>
    </row>
    <row r="80" spans="1:42" ht="15" customHeight="1">
      <c r="A80" s="86">
        <v>62</v>
      </c>
      <c r="B80" s="88" t="s">
        <v>2795</v>
      </c>
      <c r="C80" s="87" t="s">
        <v>2796</v>
      </c>
      <c r="D80" s="86" t="s">
        <v>10</v>
      </c>
      <c r="E80" s="88" t="s">
        <v>24</v>
      </c>
      <c r="F80" s="86" t="s">
        <v>1912</v>
      </c>
      <c r="G80" s="89">
        <f t="shared" si="2"/>
        <v>7</v>
      </c>
      <c r="H80" s="90"/>
      <c r="I80" s="91">
        <v>7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16"/>
    </row>
    <row r="81" spans="1:42" ht="15" customHeight="1">
      <c r="A81" s="86">
        <v>63</v>
      </c>
      <c r="B81" s="88" t="s">
        <v>2500</v>
      </c>
      <c r="C81" s="87" t="s">
        <v>2501</v>
      </c>
      <c r="D81" s="86" t="s">
        <v>10</v>
      </c>
      <c r="E81" s="88" t="s">
        <v>2502</v>
      </c>
      <c r="F81" s="86" t="s">
        <v>135</v>
      </c>
      <c r="G81" s="89">
        <f t="shared" si="2"/>
        <v>6</v>
      </c>
      <c r="H81" s="90"/>
      <c r="I81" s="91"/>
      <c r="J81" s="93"/>
      <c r="K81" s="93"/>
      <c r="L81" s="93">
        <v>6</v>
      </c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16"/>
    </row>
    <row r="82" spans="1:42" ht="15" customHeight="1">
      <c r="A82" s="86">
        <v>64</v>
      </c>
      <c r="B82" s="88" t="s">
        <v>2797</v>
      </c>
      <c r="C82" s="87" t="s">
        <v>2798</v>
      </c>
      <c r="D82" s="86" t="s">
        <v>10</v>
      </c>
      <c r="E82" s="88" t="s">
        <v>2799</v>
      </c>
      <c r="F82" s="86" t="s">
        <v>1912</v>
      </c>
      <c r="G82" s="89">
        <f t="shared" si="2"/>
        <v>5</v>
      </c>
      <c r="H82" s="90"/>
      <c r="I82" s="91">
        <v>5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16"/>
    </row>
    <row r="83" spans="1:42" ht="15" customHeight="1">
      <c r="A83" s="86">
        <v>64</v>
      </c>
      <c r="B83" s="88">
        <v>10086031607</v>
      </c>
      <c r="C83" s="87" t="s">
        <v>2834</v>
      </c>
      <c r="D83" s="86" t="s">
        <v>10</v>
      </c>
      <c r="E83" s="88" t="s">
        <v>2835</v>
      </c>
      <c r="F83" s="86" t="s">
        <v>331</v>
      </c>
      <c r="G83" s="89">
        <f t="shared" si="2"/>
        <v>5</v>
      </c>
      <c r="H83" s="90"/>
      <c r="I83" s="91">
        <v>5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16"/>
    </row>
    <row r="84" spans="1:42" ht="15" customHeight="1">
      <c r="A84" s="86">
        <v>65</v>
      </c>
      <c r="B84" s="88">
        <v>10093753716</v>
      </c>
      <c r="C84" s="87" t="s">
        <v>2114</v>
      </c>
      <c r="D84" s="86" t="s">
        <v>10</v>
      </c>
      <c r="E84" s="88" t="s">
        <v>2115</v>
      </c>
      <c r="F84" s="86" t="s">
        <v>31</v>
      </c>
      <c r="G84" s="89">
        <f t="shared" si="2"/>
        <v>4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>
        <v>4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16"/>
    </row>
    <row r="85" spans="1:42" ht="15" customHeight="1">
      <c r="A85" s="86">
        <v>65</v>
      </c>
      <c r="B85" s="88" t="s">
        <v>2503</v>
      </c>
      <c r="C85" s="87" t="s">
        <v>2504</v>
      </c>
      <c r="D85" s="86" t="s">
        <v>10</v>
      </c>
      <c r="E85" s="88" t="s">
        <v>2505</v>
      </c>
      <c r="F85" s="86" t="s">
        <v>135</v>
      </c>
      <c r="G85" s="89">
        <f t="shared" si="2"/>
        <v>4</v>
      </c>
      <c r="H85" s="90"/>
      <c r="I85" s="91"/>
      <c r="J85" s="93"/>
      <c r="K85" s="93"/>
      <c r="L85" s="93">
        <v>4</v>
      </c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16"/>
    </row>
    <row r="86" spans="1:42" ht="15" customHeight="1">
      <c r="A86" s="86">
        <v>66</v>
      </c>
      <c r="B86" s="88">
        <v>10095687046</v>
      </c>
      <c r="C86" s="87" t="s">
        <v>2116</v>
      </c>
      <c r="D86" s="86" t="s">
        <v>10</v>
      </c>
      <c r="E86" s="88" t="s">
        <v>2117</v>
      </c>
      <c r="F86" s="86" t="s">
        <v>31</v>
      </c>
      <c r="G86" s="89">
        <f t="shared" si="2"/>
        <v>3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>
        <v>3</v>
      </c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16"/>
    </row>
    <row r="87" spans="1:42" ht="15" customHeight="1">
      <c r="A87" s="86">
        <v>66</v>
      </c>
      <c r="B87" s="88">
        <v>10071486657</v>
      </c>
      <c r="C87" s="87" t="s">
        <v>2640</v>
      </c>
      <c r="D87" s="86" t="s">
        <v>10</v>
      </c>
      <c r="E87" s="88" t="s">
        <v>313</v>
      </c>
      <c r="F87" s="86" t="s">
        <v>314</v>
      </c>
      <c r="G87" s="89">
        <f t="shared" si="2"/>
        <v>3</v>
      </c>
      <c r="H87" s="90"/>
      <c r="I87" s="91">
        <v>3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16"/>
    </row>
    <row r="88" spans="1:42" ht="15" customHeight="1">
      <c r="A88" s="86">
        <v>66</v>
      </c>
      <c r="B88" s="88" t="s">
        <v>2676</v>
      </c>
      <c r="C88" s="87" t="s">
        <v>2677</v>
      </c>
      <c r="D88" s="86" t="s">
        <v>10</v>
      </c>
      <c r="E88" s="88" t="s">
        <v>2427</v>
      </c>
      <c r="F88" s="86" t="s">
        <v>341</v>
      </c>
      <c r="G88" s="89">
        <f t="shared" si="2"/>
        <v>3</v>
      </c>
      <c r="H88" s="90"/>
      <c r="I88" s="91">
        <v>3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16"/>
    </row>
    <row r="89" spans="1:42" ht="15" customHeight="1">
      <c r="A89" s="86">
        <v>67</v>
      </c>
      <c r="B89" s="88" t="s">
        <v>1726</v>
      </c>
      <c r="C89" s="87" t="s">
        <v>1727</v>
      </c>
      <c r="D89" s="86" t="s">
        <v>10</v>
      </c>
      <c r="E89" s="88" t="s">
        <v>1728</v>
      </c>
      <c r="F89" s="86" t="s">
        <v>18</v>
      </c>
      <c r="G89" s="89">
        <f t="shared" si="2"/>
        <v>2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>
        <v>2</v>
      </c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16"/>
    </row>
    <row r="90" spans="1:42" ht="15" customHeight="1">
      <c r="A90" s="86">
        <v>67</v>
      </c>
      <c r="B90" s="88" t="s">
        <v>2565</v>
      </c>
      <c r="C90" s="87" t="s">
        <v>2118</v>
      </c>
      <c r="D90" s="86" t="s">
        <v>10</v>
      </c>
      <c r="E90" s="88" t="s">
        <v>2119</v>
      </c>
      <c r="F90" s="86" t="s">
        <v>31</v>
      </c>
      <c r="G90" s="89">
        <f t="shared" si="2"/>
        <v>2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>
        <v>2</v>
      </c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16"/>
    </row>
    <row r="91" spans="1:42" ht="15" customHeight="1">
      <c r="A91" s="86">
        <v>67</v>
      </c>
      <c r="B91" s="88" t="s">
        <v>2800</v>
      </c>
      <c r="C91" s="87" t="s">
        <v>2801</v>
      </c>
      <c r="D91" s="86" t="s">
        <v>10</v>
      </c>
      <c r="E91" s="88" t="s">
        <v>2592</v>
      </c>
      <c r="F91" s="86" t="s">
        <v>1912</v>
      </c>
      <c r="G91" s="89">
        <f t="shared" si="2"/>
        <v>2</v>
      </c>
      <c r="H91" s="90"/>
      <c r="I91" s="91">
        <v>2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16"/>
    </row>
    <row r="92" spans="1:42" ht="15" customHeight="1">
      <c r="A92" s="86">
        <v>68</v>
      </c>
      <c r="B92" s="88">
        <v>10002968382</v>
      </c>
      <c r="C92" s="87" t="s">
        <v>2652</v>
      </c>
      <c r="D92" s="86" t="s">
        <v>10</v>
      </c>
      <c r="E92" s="88" t="s">
        <v>2653</v>
      </c>
      <c r="F92" s="86" t="s">
        <v>12</v>
      </c>
      <c r="G92" s="89">
        <f t="shared" si="2"/>
        <v>1</v>
      </c>
      <c r="H92" s="90"/>
      <c r="I92" s="91">
        <v>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16"/>
    </row>
    <row r="93" spans="1:42" ht="15" customHeight="1">
      <c r="A93" s="86">
        <v>68</v>
      </c>
      <c r="B93" s="88" t="s">
        <v>2802</v>
      </c>
      <c r="C93" s="87" t="s">
        <v>2803</v>
      </c>
      <c r="D93" s="86" t="s">
        <v>10</v>
      </c>
      <c r="E93" s="88" t="s">
        <v>24</v>
      </c>
      <c r="F93" s="86" t="s">
        <v>1912</v>
      </c>
      <c r="G93" s="89">
        <f t="shared" si="2"/>
        <v>1</v>
      </c>
      <c r="H93" s="90"/>
      <c r="I93" s="91">
        <v>1</v>
      </c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16"/>
    </row>
    <row r="94" spans="1:42" ht="15" customHeight="1">
      <c r="A94" s="86">
        <v>68</v>
      </c>
      <c r="B94" s="88">
        <v>10064403435</v>
      </c>
      <c r="C94" s="87" t="s">
        <v>2837</v>
      </c>
      <c r="D94" s="86" t="s">
        <v>10</v>
      </c>
      <c r="E94" s="88" t="s">
        <v>24</v>
      </c>
      <c r="F94" s="86" t="s">
        <v>331</v>
      </c>
      <c r="G94" s="89">
        <f t="shared" si="2"/>
        <v>1</v>
      </c>
      <c r="H94" s="90"/>
      <c r="I94" s="91">
        <v>1</v>
      </c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16"/>
    </row>
    <row r="95" spans="1:42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16"/>
    </row>
    <row r="96" spans="1:42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16"/>
    </row>
    <row r="97" spans="1:42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16"/>
    </row>
    <row r="98" spans="1:43" s="12" customFormat="1" ht="4.5" customHeight="1" thickBot="1">
      <c r="A98" s="19"/>
      <c r="B98" s="19"/>
      <c r="C98" s="21"/>
      <c r="D98" s="20"/>
      <c r="E98" s="22"/>
      <c r="F98" s="20"/>
      <c r="G98" s="20"/>
      <c r="H98" s="30"/>
      <c r="I98" s="58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18"/>
      <c r="AQ98" s="11"/>
    </row>
    <row r="99" spans="1:42" s="8" customFormat="1" ht="12.75">
      <c r="A99" s="10"/>
      <c r="B99" s="7"/>
      <c r="D99" s="7"/>
      <c r="E99" s="9"/>
      <c r="F99" s="7"/>
      <c r="G99" s="29"/>
      <c r="H99" s="25"/>
      <c r="I99" s="7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4"/>
      <c r="AP99" s="13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32"/>
    </row>
  </sheetData>
  <sheetProtection password="E42B" sheet="1"/>
  <mergeCells count="38">
    <mergeCell ref="AM1:AM2"/>
    <mergeCell ref="AD1:AD2"/>
    <mergeCell ref="P1:P2"/>
    <mergeCell ref="L1:L2"/>
    <mergeCell ref="AG1:AG2"/>
    <mergeCell ref="AA1:AA2"/>
    <mergeCell ref="M1:M2"/>
    <mergeCell ref="N1:N2"/>
    <mergeCell ref="AB1:AB2"/>
    <mergeCell ref="Y1:Y2"/>
    <mergeCell ref="AQ10:AT10"/>
    <mergeCell ref="AO1:AO2"/>
    <mergeCell ref="AQ6:AT6"/>
    <mergeCell ref="AJ1:AJ2"/>
    <mergeCell ref="AL1:AL2"/>
    <mergeCell ref="A2:G2"/>
    <mergeCell ref="A1:G1"/>
    <mergeCell ref="I1:I2"/>
    <mergeCell ref="O1:O2"/>
    <mergeCell ref="J1:J2"/>
    <mergeCell ref="AE1:AE2"/>
    <mergeCell ref="X1:X2"/>
    <mergeCell ref="Q1:Q2"/>
    <mergeCell ref="AC1:AC2"/>
    <mergeCell ref="S1:S2"/>
    <mergeCell ref="R1:R2"/>
    <mergeCell ref="Z1:Z2"/>
    <mergeCell ref="U1:U2"/>
    <mergeCell ref="K1:K2"/>
    <mergeCell ref="AQ4:AT4"/>
    <mergeCell ref="AK1:AK2"/>
    <mergeCell ref="T1:T2"/>
    <mergeCell ref="V1:V2"/>
    <mergeCell ref="AN1:AN2"/>
    <mergeCell ref="AF1:AF2"/>
    <mergeCell ref="AI1:AI2"/>
    <mergeCell ref="AH1:AH2"/>
    <mergeCell ref="W1:W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conditionalFormatting sqref="B4:C97">
    <cfRule type="duplicateValues" priority="36" dxfId="0" stopIfTrue="1">
      <formula>AND(COUNTIF($B$4:$C$97,B4)&gt;1,NOT(ISBLANK(B4)))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5.28125" style="4" customWidth="1"/>
    <col min="13" max="13" width="5.57421875" style="4" bestFit="1" customWidth="1"/>
    <col min="14" max="14" width="5.28125" style="4" customWidth="1"/>
    <col min="15" max="15" width="7.57421875" style="27" bestFit="1" customWidth="1"/>
    <col min="16" max="16" width="5.28125" style="12" hidden="1" customWidth="1"/>
    <col min="17" max="17" width="0.85546875" style="4" customWidth="1"/>
  </cols>
  <sheetData>
    <row r="1" spans="1:17" s="4" customFormat="1" ht="90.75" customHeight="1">
      <c r="A1" s="150"/>
      <c r="B1" s="151"/>
      <c r="C1" s="151"/>
      <c r="D1" s="151"/>
      <c r="E1" s="151"/>
      <c r="F1" s="151"/>
      <c r="G1" s="151"/>
      <c r="H1" s="78"/>
      <c r="I1" s="160" t="s">
        <v>2377</v>
      </c>
      <c r="J1" s="163"/>
      <c r="K1" s="140" t="s">
        <v>2264</v>
      </c>
      <c r="L1" s="141" t="s">
        <v>1492</v>
      </c>
      <c r="M1" s="140" t="s">
        <v>1284</v>
      </c>
      <c r="N1" s="140" t="s">
        <v>1255</v>
      </c>
      <c r="O1" s="140" t="s">
        <v>293</v>
      </c>
      <c r="P1" s="14"/>
      <c r="Q1" s="16"/>
    </row>
    <row r="2" spans="1:17" s="4" customFormat="1" ht="52.5" customHeight="1">
      <c r="A2" s="148" t="s">
        <v>2898</v>
      </c>
      <c r="B2" s="149"/>
      <c r="C2" s="149"/>
      <c r="D2" s="149"/>
      <c r="E2" s="149"/>
      <c r="F2" s="149"/>
      <c r="G2" s="149"/>
      <c r="H2" s="78"/>
      <c r="I2" s="164"/>
      <c r="J2" s="163"/>
      <c r="K2" s="143"/>
      <c r="L2" s="154"/>
      <c r="M2" s="140"/>
      <c r="N2" s="140"/>
      <c r="O2" s="140"/>
      <c r="P2" s="16"/>
      <c r="Q2" s="68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2"/>
      <c r="I3" s="84"/>
      <c r="J3" s="84"/>
      <c r="K3" s="85" t="s">
        <v>2265</v>
      </c>
      <c r="L3" s="84" t="s">
        <v>642</v>
      </c>
      <c r="M3" s="85" t="s">
        <v>642</v>
      </c>
      <c r="N3" s="84" t="s">
        <v>642</v>
      </c>
      <c r="O3" s="80" t="s">
        <v>410</v>
      </c>
      <c r="P3" s="17"/>
      <c r="Q3" s="69"/>
    </row>
    <row r="4" spans="1:20" ht="15" customHeight="1">
      <c r="A4" s="86">
        <v>1</v>
      </c>
      <c r="B4" s="88" t="s">
        <v>2105</v>
      </c>
      <c r="C4" s="87" t="s">
        <v>2106</v>
      </c>
      <c r="D4" s="86" t="s">
        <v>435</v>
      </c>
      <c r="E4" s="88" t="s">
        <v>437</v>
      </c>
      <c r="F4" s="86" t="s">
        <v>297</v>
      </c>
      <c r="G4" s="89">
        <f aca="true" t="shared" si="0" ref="G4:G12">SUM(I4:O4)</f>
        <v>322.5</v>
      </c>
      <c r="H4" s="104"/>
      <c r="I4" s="91">
        <v>10</v>
      </c>
      <c r="J4" s="93"/>
      <c r="K4" s="93">
        <v>250</v>
      </c>
      <c r="L4" s="93"/>
      <c r="M4" s="130">
        <v>62.5</v>
      </c>
      <c r="N4" s="93"/>
      <c r="O4" s="93"/>
      <c r="P4" s="16"/>
      <c r="Q4" s="16"/>
      <c r="R4" s="144"/>
      <c r="S4" s="145"/>
      <c r="T4" s="145"/>
    </row>
    <row r="5" spans="1:17" ht="15" customHeight="1">
      <c r="A5" s="86">
        <v>2</v>
      </c>
      <c r="B5" s="88" t="s">
        <v>613</v>
      </c>
      <c r="C5" s="87" t="s">
        <v>434</v>
      </c>
      <c r="D5" s="86" t="s">
        <v>435</v>
      </c>
      <c r="E5" s="88" t="s">
        <v>437</v>
      </c>
      <c r="F5" s="86" t="s">
        <v>314</v>
      </c>
      <c r="G5" s="89">
        <f t="shared" si="0"/>
        <v>320</v>
      </c>
      <c r="H5" s="104"/>
      <c r="I5" s="91">
        <v>10</v>
      </c>
      <c r="J5" s="93"/>
      <c r="K5" s="93">
        <v>180</v>
      </c>
      <c r="L5" s="93">
        <v>65</v>
      </c>
      <c r="M5" s="93"/>
      <c r="N5" s="93"/>
      <c r="O5" s="93">
        <v>65</v>
      </c>
      <c r="P5" s="16"/>
      <c r="Q5" s="16"/>
    </row>
    <row r="6" spans="1:17" ht="15" customHeight="1">
      <c r="A6" s="86">
        <v>3</v>
      </c>
      <c r="B6" s="88" t="s">
        <v>1264</v>
      </c>
      <c r="C6" s="87" t="s">
        <v>1265</v>
      </c>
      <c r="D6" s="86" t="s">
        <v>435</v>
      </c>
      <c r="E6" s="88" t="s">
        <v>630</v>
      </c>
      <c r="F6" s="86" t="s">
        <v>297</v>
      </c>
      <c r="G6" s="89">
        <f t="shared" si="0"/>
        <v>282.5</v>
      </c>
      <c r="H6" s="104"/>
      <c r="I6" s="91"/>
      <c r="J6" s="93"/>
      <c r="K6" s="93">
        <v>160</v>
      </c>
      <c r="L6" s="93"/>
      <c r="M6" s="93">
        <v>60</v>
      </c>
      <c r="N6" s="93">
        <v>62.5</v>
      </c>
      <c r="O6" s="93"/>
      <c r="P6" s="16"/>
      <c r="Q6" s="16"/>
    </row>
    <row r="7" spans="1:17" ht="15" customHeight="1">
      <c r="A7" s="86">
        <v>4</v>
      </c>
      <c r="B7" s="88" t="s">
        <v>2363</v>
      </c>
      <c r="C7" s="87" t="s">
        <v>2364</v>
      </c>
      <c r="D7" s="86" t="s">
        <v>435</v>
      </c>
      <c r="E7" s="88" t="s">
        <v>437</v>
      </c>
      <c r="F7" s="86" t="s">
        <v>297</v>
      </c>
      <c r="G7" s="89">
        <f t="shared" si="0"/>
        <v>200</v>
      </c>
      <c r="H7" s="104"/>
      <c r="I7" s="91"/>
      <c r="J7" s="93"/>
      <c r="K7" s="93">
        <v>200</v>
      </c>
      <c r="L7" s="93"/>
      <c r="M7" s="93"/>
      <c r="N7" s="93"/>
      <c r="O7" s="93"/>
      <c r="P7" s="16"/>
      <c r="Q7" s="16"/>
    </row>
    <row r="8" spans="1:26" s="4" customFormat="1" ht="15" customHeight="1">
      <c r="A8" s="86">
        <v>5</v>
      </c>
      <c r="B8" s="88" t="s">
        <v>2365</v>
      </c>
      <c r="C8" s="87" t="s">
        <v>2366</v>
      </c>
      <c r="D8" s="86" t="s">
        <v>435</v>
      </c>
      <c r="E8" s="88" t="s">
        <v>2367</v>
      </c>
      <c r="F8" s="86" t="s">
        <v>314</v>
      </c>
      <c r="G8" s="89">
        <f t="shared" si="0"/>
        <v>140</v>
      </c>
      <c r="H8" s="104"/>
      <c r="I8" s="91"/>
      <c r="J8" s="93"/>
      <c r="K8" s="93">
        <v>140</v>
      </c>
      <c r="L8" s="93"/>
      <c r="M8" s="93"/>
      <c r="N8" s="93"/>
      <c r="O8" s="93"/>
      <c r="P8" s="16"/>
      <c r="Q8" s="16"/>
      <c r="R8"/>
      <c r="S8"/>
      <c r="T8"/>
      <c r="U8"/>
      <c r="V8"/>
      <c r="W8"/>
      <c r="X8"/>
      <c r="Y8"/>
      <c r="Z8"/>
    </row>
    <row r="9" spans="1:17" ht="15" customHeight="1">
      <c r="A9" s="86">
        <v>6</v>
      </c>
      <c r="B9" s="88" t="s">
        <v>2673</v>
      </c>
      <c r="C9" s="87" t="s">
        <v>2674</v>
      </c>
      <c r="D9" s="86" t="s">
        <v>435</v>
      </c>
      <c r="E9" s="88" t="s">
        <v>2675</v>
      </c>
      <c r="F9" s="86" t="s">
        <v>12</v>
      </c>
      <c r="G9" s="89">
        <f t="shared" si="0"/>
        <v>10</v>
      </c>
      <c r="H9" s="104"/>
      <c r="I9" s="91">
        <v>10</v>
      </c>
      <c r="J9" s="93"/>
      <c r="K9" s="93"/>
      <c r="L9" s="93"/>
      <c r="M9" s="93"/>
      <c r="N9" s="93"/>
      <c r="O9" s="93"/>
      <c r="P9" s="16"/>
      <c r="Q9" s="16"/>
    </row>
    <row r="10" spans="1:17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4"/>
      <c r="I10" s="91"/>
      <c r="J10" s="93"/>
      <c r="K10" s="93"/>
      <c r="L10" s="93"/>
      <c r="M10" s="93"/>
      <c r="N10" s="93"/>
      <c r="O10" s="93"/>
      <c r="P10" s="16"/>
      <c r="Q10" s="16"/>
    </row>
    <row r="11" spans="1:17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4"/>
      <c r="I11" s="91"/>
      <c r="J11" s="93"/>
      <c r="K11" s="93"/>
      <c r="L11" s="93"/>
      <c r="M11" s="93"/>
      <c r="N11" s="93"/>
      <c r="O11" s="93"/>
      <c r="P11" s="17"/>
      <c r="Q11" s="16"/>
    </row>
    <row r="12" spans="1:17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4"/>
      <c r="I12" s="91"/>
      <c r="J12" s="93"/>
      <c r="K12" s="93"/>
      <c r="L12" s="93"/>
      <c r="M12" s="93"/>
      <c r="N12" s="93"/>
      <c r="O12" s="93"/>
      <c r="P12" s="16"/>
      <c r="Q12" s="16"/>
    </row>
    <row r="13" spans="1:17" s="12" customFormat="1" ht="4.5" customHeight="1" thickBot="1">
      <c r="A13" s="19"/>
      <c r="B13" s="19"/>
      <c r="C13" s="21"/>
      <c r="D13" s="20"/>
      <c r="E13" s="22"/>
      <c r="F13" s="20"/>
      <c r="G13" s="20"/>
      <c r="H13" s="30"/>
      <c r="I13" s="58"/>
      <c r="J13" s="23"/>
      <c r="K13" s="23"/>
      <c r="L13" s="23"/>
      <c r="M13" s="23"/>
      <c r="N13" s="23"/>
      <c r="O13" s="59"/>
      <c r="P13" s="18"/>
      <c r="Q13" s="70"/>
    </row>
    <row r="14" spans="1:16" s="8" customFormat="1" ht="12.75">
      <c r="A14" s="10"/>
      <c r="B14" s="7"/>
      <c r="D14" s="7"/>
      <c r="E14" s="9"/>
      <c r="F14" s="7"/>
      <c r="G14" s="29"/>
      <c r="H14" s="25"/>
      <c r="I14" s="27"/>
      <c r="J14" s="4"/>
      <c r="K14" s="4"/>
      <c r="L14" s="4"/>
      <c r="M14" s="4"/>
      <c r="N14" s="4"/>
      <c r="O14" s="27"/>
      <c r="P14" s="13"/>
    </row>
    <row r="15" ht="12.75">
      <c r="G15" s="29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32"/>
    </row>
  </sheetData>
  <sheetProtection password="E42B" sheet="1"/>
  <mergeCells count="10">
    <mergeCell ref="R4:T4"/>
    <mergeCell ref="O1:O2"/>
    <mergeCell ref="N1:N2"/>
    <mergeCell ref="L1:L2"/>
    <mergeCell ref="M1:M2"/>
    <mergeCell ref="K1:K2"/>
    <mergeCell ref="A2:G2"/>
    <mergeCell ref="A1:G1"/>
    <mergeCell ref="J1:J2"/>
    <mergeCell ref="I1:I2"/>
  </mergeCells>
  <conditionalFormatting sqref="B4:C27">
    <cfRule type="duplicateValues" priority="4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1" width="6.140625" style="100" customWidth="1"/>
    <col min="12" max="12" width="6.00390625" style="100" customWidth="1"/>
    <col min="13" max="23" width="6.140625" style="100" customWidth="1"/>
    <col min="24" max="24" width="6.421875" style="100" customWidth="1"/>
    <col min="25" max="25" width="6.7109375" style="100" customWidth="1"/>
    <col min="26" max="26" width="6.28125" style="100" customWidth="1"/>
    <col min="27" max="27" width="6.00390625" style="100" customWidth="1"/>
    <col min="28" max="28" width="5.8515625" style="100" customWidth="1"/>
    <col min="29" max="29" width="6.140625" style="100" customWidth="1"/>
    <col min="30" max="30" width="6.28125" style="101" bestFit="1" customWidth="1"/>
    <col min="31" max="31" width="6.28125" style="101" customWidth="1"/>
    <col min="32" max="32" width="0.85546875" style="45" customWidth="1"/>
    <col min="33" max="33" width="4.57421875" style="35" customWidth="1"/>
    <col min="34" max="16384" width="9.140625" style="35" customWidth="1"/>
  </cols>
  <sheetData>
    <row r="1" spans="1:32" s="4" customFormat="1" ht="82.5" customHeight="1">
      <c r="A1" s="150"/>
      <c r="B1" s="151"/>
      <c r="C1" s="151"/>
      <c r="D1" s="151"/>
      <c r="E1" s="151"/>
      <c r="F1" s="151"/>
      <c r="G1" s="151"/>
      <c r="H1" s="15"/>
      <c r="I1" s="160" t="s">
        <v>2377</v>
      </c>
      <c r="J1" s="136"/>
      <c r="K1" s="136" t="s">
        <v>2566</v>
      </c>
      <c r="L1" s="136" t="s">
        <v>2473</v>
      </c>
      <c r="M1" s="140" t="s">
        <v>2380</v>
      </c>
      <c r="N1" s="136" t="s">
        <v>2196</v>
      </c>
      <c r="O1" s="136" t="s">
        <v>2107</v>
      </c>
      <c r="P1" s="140" t="s">
        <v>2061</v>
      </c>
      <c r="Q1" s="136" t="s">
        <v>1976</v>
      </c>
      <c r="R1" s="140" t="s">
        <v>1841</v>
      </c>
      <c r="S1" s="136" t="s">
        <v>1716</v>
      </c>
      <c r="T1" s="140" t="s">
        <v>1617</v>
      </c>
      <c r="U1" s="136" t="s">
        <v>1530</v>
      </c>
      <c r="V1" s="140" t="s">
        <v>1452</v>
      </c>
      <c r="W1" s="136" t="s">
        <v>1414</v>
      </c>
      <c r="X1" s="140" t="s">
        <v>1284</v>
      </c>
      <c r="Y1" s="136" t="s">
        <v>1186</v>
      </c>
      <c r="Z1" s="136" t="s">
        <v>1058</v>
      </c>
      <c r="AA1" s="136" t="s">
        <v>967</v>
      </c>
      <c r="AB1" s="140" t="s">
        <v>626</v>
      </c>
      <c r="AC1" s="140" t="s">
        <v>293</v>
      </c>
      <c r="AD1" s="136" t="s">
        <v>184</v>
      </c>
      <c r="AE1" s="136" t="s">
        <v>7</v>
      </c>
      <c r="AF1" s="14"/>
    </row>
    <row r="2" spans="1:33" s="4" customFormat="1" ht="57.75" customHeight="1">
      <c r="A2" s="148" t="s">
        <v>2899</v>
      </c>
      <c r="B2" s="149"/>
      <c r="C2" s="149"/>
      <c r="D2" s="149"/>
      <c r="E2" s="149"/>
      <c r="F2" s="149"/>
      <c r="G2" s="149"/>
      <c r="H2" s="15"/>
      <c r="I2" s="160"/>
      <c r="J2" s="136"/>
      <c r="K2" s="137"/>
      <c r="L2" s="137"/>
      <c r="M2" s="143"/>
      <c r="N2" s="137"/>
      <c r="O2" s="137"/>
      <c r="P2" s="143"/>
      <c r="Q2" s="136"/>
      <c r="R2" s="140"/>
      <c r="S2" s="137"/>
      <c r="T2" s="140"/>
      <c r="U2" s="137"/>
      <c r="V2" s="140"/>
      <c r="W2" s="136"/>
      <c r="X2" s="140"/>
      <c r="Y2" s="136"/>
      <c r="Z2" s="136"/>
      <c r="AA2" s="136"/>
      <c r="AB2" s="140"/>
      <c r="AC2" s="140"/>
      <c r="AD2" s="136"/>
      <c r="AE2" s="136"/>
      <c r="AF2" s="16"/>
      <c r="AG2" s="6"/>
    </row>
    <row r="3" spans="1:3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 t="s">
        <v>2567</v>
      </c>
      <c r="L3" s="85" t="s">
        <v>927</v>
      </c>
      <c r="M3" s="84" t="s">
        <v>642</v>
      </c>
      <c r="N3" s="85" t="s">
        <v>1059</v>
      </c>
      <c r="O3" s="85" t="s">
        <v>927</v>
      </c>
      <c r="P3" s="84" t="s">
        <v>642</v>
      </c>
      <c r="Q3" s="85" t="s">
        <v>1618</v>
      </c>
      <c r="R3" s="85" t="s">
        <v>642</v>
      </c>
      <c r="S3" s="85" t="s">
        <v>927</v>
      </c>
      <c r="T3" s="84" t="s">
        <v>1618</v>
      </c>
      <c r="U3" s="80" t="s">
        <v>1059</v>
      </c>
      <c r="V3" s="85" t="s">
        <v>1490</v>
      </c>
      <c r="W3" s="80" t="s">
        <v>185</v>
      </c>
      <c r="X3" s="85" t="s">
        <v>642</v>
      </c>
      <c r="Y3" s="80" t="s">
        <v>927</v>
      </c>
      <c r="Z3" s="80" t="s">
        <v>1059</v>
      </c>
      <c r="AA3" s="80" t="s">
        <v>185</v>
      </c>
      <c r="AB3" s="80" t="s">
        <v>642</v>
      </c>
      <c r="AC3" s="80" t="s">
        <v>642</v>
      </c>
      <c r="AD3" s="80" t="s">
        <v>185</v>
      </c>
      <c r="AE3" s="80" t="s">
        <v>1618</v>
      </c>
      <c r="AF3" s="36"/>
      <c r="AG3" s="38"/>
    </row>
    <row r="4" spans="1:32" s="4" customFormat="1" ht="15" customHeight="1">
      <c r="A4" s="86">
        <v>1</v>
      </c>
      <c r="B4" s="88" t="s">
        <v>646</v>
      </c>
      <c r="C4" s="87" t="s">
        <v>647</v>
      </c>
      <c r="D4" s="86" t="s">
        <v>39</v>
      </c>
      <c r="E4" s="88" t="s">
        <v>635</v>
      </c>
      <c r="F4" s="86" t="s">
        <v>31</v>
      </c>
      <c r="G4" s="89">
        <f>SUM(I4:AE4)</f>
        <v>660</v>
      </c>
      <c r="H4" s="90"/>
      <c r="I4" s="91"/>
      <c r="J4" s="93"/>
      <c r="K4" s="93"/>
      <c r="L4" s="93"/>
      <c r="M4" s="93">
        <v>130</v>
      </c>
      <c r="N4" s="93"/>
      <c r="O4" s="93"/>
      <c r="P4" s="93">
        <v>125</v>
      </c>
      <c r="Q4" s="93"/>
      <c r="R4" s="93"/>
      <c r="S4" s="93"/>
      <c r="T4" s="93">
        <v>100</v>
      </c>
      <c r="U4" s="93"/>
      <c r="V4" s="93">
        <v>65</v>
      </c>
      <c r="W4" s="93"/>
      <c r="X4" s="93">
        <v>120</v>
      </c>
      <c r="Y4" s="93"/>
      <c r="Z4" s="93"/>
      <c r="AA4" s="93"/>
      <c r="AB4" s="93">
        <v>120</v>
      </c>
      <c r="AC4" s="93"/>
      <c r="AD4" s="93"/>
      <c r="AE4" s="93"/>
      <c r="AF4" s="16"/>
    </row>
    <row r="5" spans="1:36" s="4" customFormat="1" ht="15" customHeight="1">
      <c r="A5" s="86">
        <v>2</v>
      </c>
      <c r="B5" s="88" t="s">
        <v>643</v>
      </c>
      <c r="C5" s="87" t="s">
        <v>644</v>
      </c>
      <c r="D5" s="86" t="s">
        <v>39</v>
      </c>
      <c r="E5" s="88" t="s">
        <v>645</v>
      </c>
      <c r="F5" s="86" t="s">
        <v>31</v>
      </c>
      <c r="G5" s="89">
        <f>SUM(I5:AE5)</f>
        <v>510</v>
      </c>
      <c r="H5" s="90"/>
      <c r="I5" s="91">
        <v>10</v>
      </c>
      <c r="J5" s="93"/>
      <c r="K5" s="93"/>
      <c r="L5" s="93"/>
      <c r="M5" s="93"/>
      <c r="N5" s="93"/>
      <c r="O5" s="93"/>
      <c r="P5" s="93">
        <v>130</v>
      </c>
      <c r="Q5" s="93"/>
      <c r="R5" s="93"/>
      <c r="S5" s="93"/>
      <c r="T5" s="93">
        <v>110</v>
      </c>
      <c r="U5" s="93"/>
      <c r="V5" s="93"/>
      <c r="W5" s="93"/>
      <c r="X5" s="93">
        <v>130</v>
      </c>
      <c r="Y5" s="93"/>
      <c r="Z5" s="93"/>
      <c r="AA5" s="93"/>
      <c r="AB5" s="93">
        <v>130</v>
      </c>
      <c r="AC5" s="93"/>
      <c r="AD5" s="93"/>
      <c r="AE5" s="93"/>
      <c r="AF5" s="16"/>
      <c r="AG5" s="146"/>
      <c r="AH5" s="147"/>
      <c r="AI5" s="147"/>
      <c r="AJ5" s="147"/>
    </row>
    <row r="6" spans="1:36" s="4" customFormat="1" ht="15" customHeight="1">
      <c r="A6" s="86">
        <v>3</v>
      </c>
      <c r="B6" s="88" t="s">
        <v>652</v>
      </c>
      <c r="C6" s="87" t="s">
        <v>653</v>
      </c>
      <c r="D6" s="86" t="s">
        <v>39</v>
      </c>
      <c r="E6" s="88" t="s">
        <v>24</v>
      </c>
      <c r="F6" s="86" t="s">
        <v>28</v>
      </c>
      <c r="G6" s="89">
        <f>SUM(I6:AE6)</f>
        <v>420</v>
      </c>
      <c r="H6" s="90"/>
      <c r="I6" s="91"/>
      <c r="J6" s="93"/>
      <c r="K6" s="93"/>
      <c r="L6" s="93"/>
      <c r="M6" s="93"/>
      <c r="N6" s="93"/>
      <c r="O6" s="93"/>
      <c r="P6" s="93">
        <v>110</v>
      </c>
      <c r="Q6" s="93"/>
      <c r="R6" s="93">
        <v>115</v>
      </c>
      <c r="S6" s="93"/>
      <c r="T6" s="93"/>
      <c r="U6" s="93"/>
      <c r="V6" s="93"/>
      <c r="W6" s="93"/>
      <c r="X6" s="93">
        <v>85</v>
      </c>
      <c r="Y6" s="93"/>
      <c r="Z6" s="93"/>
      <c r="AA6" s="93"/>
      <c r="AB6" s="93">
        <v>110</v>
      </c>
      <c r="AC6" s="93"/>
      <c r="AD6" s="93"/>
      <c r="AE6" s="93"/>
      <c r="AF6" s="16"/>
      <c r="AG6" s="138"/>
      <c r="AH6" s="139"/>
      <c r="AI6" s="139"/>
      <c r="AJ6" s="139"/>
    </row>
    <row r="7" spans="1:32" s="4" customFormat="1" ht="15" customHeight="1">
      <c r="A7" s="86">
        <v>4</v>
      </c>
      <c r="B7" s="88" t="s">
        <v>648</v>
      </c>
      <c r="C7" s="87" t="s">
        <v>649</v>
      </c>
      <c r="D7" s="86" t="s">
        <v>39</v>
      </c>
      <c r="E7" s="88" t="s">
        <v>650</v>
      </c>
      <c r="F7" s="86" t="s">
        <v>651</v>
      </c>
      <c r="G7" s="89">
        <f>SUM(I7:AE7)</f>
        <v>360</v>
      </c>
      <c r="H7" s="90"/>
      <c r="I7" s="91"/>
      <c r="J7" s="93"/>
      <c r="K7" s="93"/>
      <c r="L7" s="93"/>
      <c r="M7" s="93"/>
      <c r="N7" s="93"/>
      <c r="O7" s="93"/>
      <c r="P7" s="93">
        <v>120</v>
      </c>
      <c r="Q7" s="93"/>
      <c r="R7" s="93"/>
      <c r="S7" s="93"/>
      <c r="T7" s="93"/>
      <c r="U7" s="93"/>
      <c r="V7" s="93"/>
      <c r="W7" s="93"/>
      <c r="X7" s="93">
        <v>125</v>
      </c>
      <c r="Y7" s="93"/>
      <c r="Z7" s="93"/>
      <c r="AA7" s="93"/>
      <c r="AB7" s="93">
        <v>115</v>
      </c>
      <c r="AC7" s="93"/>
      <c r="AD7" s="93"/>
      <c r="AE7" s="93"/>
      <c r="AF7" s="16"/>
    </row>
    <row r="8" spans="1:32" s="4" customFormat="1" ht="15" customHeight="1">
      <c r="A8" s="86">
        <v>5</v>
      </c>
      <c r="B8" s="88" t="s">
        <v>1285</v>
      </c>
      <c r="C8" s="87" t="s">
        <v>1286</v>
      </c>
      <c r="D8" s="86" t="s">
        <v>39</v>
      </c>
      <c r="E8" s="88" t="s">
        <v>1287</v>
      </c>
      <c r="F8" s="86" t="s">
        <v>28</v>
      </c>
      <c r="G8" s="89">
        <f>SUM(I8:AE8)</f>
        <v>240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130</v>
      </c>
      <c r="S8" s="93"/>
      <c r="T8" s="93"/>
      <c r="U8" s="93"/>
      <c r="V8" s="93"/>
      <c r="W8" s="93"/>
      <c r="X8" s="93">
        <v>110</v>
      </c>
      <c r="Y8" s="93"/>
      <c r="Z8" s="93"/>
      <c r="AA8" s="93"/>
      <c r="AB8" s="93"/>
      <c r="AC8" s="93"/>
      <c r="AD8" s="93"/>
      <c r="AE8" s="93"/>
      <c r="AF8" s="16"/>
    </row>
    <row r="9" spans="1:36" s="4" customFormat="1" ht="15" customHeight="1">
      <c r="A9" s="86">
        <v>6</v>
      </c>
      <c r="B9" s="88" t="s">
        <v>1182</v>
      </c>
      <c r="C9" s="87" t="s">
        <v>2663</v>
      </c>
      <c r="D9" s="86" t="s">
        <v>39</v>
      </c>
      <c r="E9" s="88" t="s">
        <v>1183</v>
      </c>
      <c r="F9" s="86" t="s">
        <v>12</v>
      </c>
      <c r="G9" s="89">
        <f>SUM(I9:AE9)</f>
        <v>178</v>
      </c>
      <c r="H9" s="90"/>
      <c r="I9" s="91">
        <v>3</v>
      </c>
      <c r="J9" s="93"/>
      <c r="K9" s="93"/>
      <c r="L9" s="93"/>
      <c r="M9" s="93"/>
      <c r="N9" s="93"/>
      <c r="O9" s="93"/>
      <c r="P9" s="93"/>
      <c r="Q9" s="93">
        <v>90</v>
      </c>
      <c r="R9" s="93"/>
      <c r="S9" s="93"/>
      <c r="T9" s="93"/>
      <c r="U9" s="93"/>
      <c r="V9" s="93"/>
      <c r="W9" s="93"/>
      <c r="X9" s="93"/>
      <c r="Y9" s="93"/>
      <c r="Z9" s="93">
        <v>85</v>
      </c>
      <c r="AA9" s="93"/>
      <c r="AB9" s="93"/>
      <c r="AC9" s="93"/>
      <c r="AD9" s="93"/>
      <c r="AE9" s="93"/>
      <c r="AF9" s="16"/>
      <c r="AG9" s="138"/>
      <c r="AH9" s="139"/>
      <c r="AI9" s="139"/>
      <c r="AJ9" s="139"/>
    </row>
    <row r="10" spans="1:32" s="4" customFormat="1" ht="15" customHeight="1">
      <c r="A10" s="86">
        <v>7</v>
      </c>
      <c r="B10" s="88" t="s">
        <v>1694</v>
      </c>
      <c r="C10" s="87" t="s">
        <v>1695</v>
      </c>
      <c r="D10" s="86" t="s">
        <v>39</v>
      </c>
      <c r="E10" s="88" t="s">
        <v>24</v>
      </c>
      <c r="F10" s="86" t="s">
        <v>70</v>
      </c>
      <c r="G10" s="89">
        <f>SUM(I10:AE10)</f>
        <v>175</v>
      </c>
      <c r="H10" s="90"/>
      <c r="I10" s="91"/>
      <c r="J10" s="93"/>
      <c r="K10" s="93">
        <v>115</v>
      </c>
      <c r="L10" s="93"/>
      <c r="M10" s="93"/>
      <c r="N10" s="93"/>
      <c r="O10" s="93"/>
      <c r="P10" s="93"/>
      <c r="Q10" s="93"/>
      <c r="R10" s="93"/>
      <c r="S10" s="93"/>
      <c r="T10" s="93">
        <v>60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16"/>
    </row>
    <row r="11" spans="1:32" s="4" customFormat="1" ht="15" customHeight="1">
      <c r="A11" s="86">
        <v>8</v>
      </c>
      <c r="B11" s="88" t="s">
        <v>1193</v>
      </c>
      <c r="C11" s="87" t="s">
        <v>1194</v>
      </c>
      <c r="D11" s="86" t="s">
        <v>39</v>
      </c>
      <c r="E11" s="88" t="s">
        <v>24</v>
      </c>
      <c r="F11" s="86" t="s">
        <v>14</v>
      </c>
      <c r="G11" s="127">
        <f>SUM(I11:AE11)</f>
        <v>147.5</v>
      </c>
      <c r="H11" s="90"/>
      <c r="I11" s="91">
        <v>10</v>
      </c>
      <c r="J11" s="93"/>
      <c r="K11" s="93"/>
      <c r="L11" s="93">
        <v>25</v>
      </c>
      <c r="M11" s="93"/>
      <c r="N11" s="93"/>
      <c r="O11" s="93"/>
      <c r="P11" s="93"/>
      <c r="Q11" s="93"/>
      <c r="R11" s="93"/>
      <c r="S11" s="93"/>
      <c r="T11" s="93"/>
      <c r="U11" s="93">
        <v>100</v>
      </c>
      <c r="V11" s="93"/>
      <c r="W11" s="93"/>
      <c r="X11" s="93"/>
      <c r="Y11" s="93">
        <v>12.5</v>
      </c>
      <c r="Z11" s="93"/>
      <c r="AA11" s="93"/>
      <c r="AB11" s="93"/>
      <c r="AC11" s="93"/>
      <c r="AD11" s="93"/>
      <c r="AE11" s="93"/>
      <c r="AF11" s="16"/>
    </row>
    <row r="12" spans="1:32" s="4" customFormat="1" ht="15" customHeight="1">
      <c r="A12" s="86">
        <v>9</v>
      </c>
      <c r="B12" s="88" t="s">
        <v>1290</v>
      </c>
      <c r="C12" s="87" t="s">
        <v>1291</v>
      </c>
      <c r="D12" s="86" t="s">
        <v>39</v>
      </c>
      <c r="E12" s="88" t="s">
        <v>24</v>
      </c>
      <c r="F12" s="86" t="s">
        <v>28</v>
      </c>
      <c r="G12" s="89">
        <f>SUM(I12:AE12)</f>
        <v>130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95</v>
      </c>
      <c r="S12" s="93"/>
      <c r="T12" s="93"/>
      <c r="U12" s="93"/>
      <c r="V12" s="93"/>
      <c r="W12" s="93"/>
      <c r="X12" s="93">
        <v>35</v>
      </c>
      <c r="Y12" s="93"/>
      <c r="Z12" s="93"/>
      <c r="AA12" s="93"/>
      <c r="AB12" s="93"/>
      <c r="AC12" s="93"/>
      <c r="AD12" s="93"/>
      <c r="AE12" s="93"/>
      <c r="AF12" s="16"/>
    </row>
    <row r="13" spans="1:32" s="4" customFormat="1" ht="15" customHeight="1">
      <c r="A13" s="86">
        <v>10</v>
      </c>
      <c r="B13" s="88" t="s">
        <v>43</v>
      </c>
      <c r="C13" s="87" t="s">
        <v>44</v>
      </c>
      <c r="D13" s="86" t="s">
        <v>39</v>
      </c>
      <c r="E13" s="88" t="s">
        <v>24</v>
      </c>
      <c r="F13" s="86" t="s">
        <v>25</v>
      </c>
      <c r="G13" s="89">
        <f>SUM(I13:AE13)</f>
        <v>120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>
        <v>30</v>
      </c>
      <c r="AE13" s="93">
        <v>90</v>
      </c>
      <c r="AF13" s="16"/>
    </row>
    <row r="14" spans="1:32" s="4" customFormat="1" ht="15" customHeight="1">
      <c r="A14" s="86">
        <v>10</v>
      </c>
      <c r="B14" s="88" t="s">
        <v>1842</v>
      </c>
      <c r="C14" s="87" t="s">
        <v>1843</v>
      </c>
      <c r="D14" s="86" t="s">
        <v>39</v>
      </c>
      <c r="E14" s="88" t="s">
        <v>24</v>
      </c>
      <c r="F14" s="86" t="s">
        <v>28</v>
      </c>
      <c r="G14" s="89">
        <f>SUM(I14:AE14)</f>
        <v>120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>
        <v>120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16"/>
    </row>
    <row r="15" spans="1:36" s="4" customFormat="1" ht="15" customHeight="1">
      <c r="A15" s="86">
        <v>10</v>
      </c>
      <c r="B15" s="88" t="s">
        <v>2395</v>
      </c>
      <c r="C15" s="87" t="s">
        <v>2396</v>
      </c>
      <c r="D15" s="86" t="s">
        <v>39</v>
      </c>
      <c r="E15" s="88" t="s">
        <v>650</v>
      </c>
      <c r="F15" s="86" t="s">
        <v>651</v>
      </c>
      <c r="G15" s="89">
        <f>SUM(I15:AE15)</f>
        <v>120</v>
      </c>
      <c r="H15" s="90"/>
      <c r="I15" s="91"/>
      <c r="J15" s="93"/>
      <c r="K15" s="93"/>
      <c r="L15" s="93"/>
      <c r="M15" s="93">
        <v>120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16"/>
      <c r="AG15" s="138"/>
      <c r="AH15" s="139"/>
      <c r="AI15" s="139"/>
      <c r="AJ15" s="139"/>
    </row>
    <row r="16" spans="1:32" s="4" customFormat="1" ht="15" customHeight="1">
      <c r="A16" s="86">
        <v>10</v>
      </c>
      <c r="B16" s="88" t="s">
        <v>2574</v>
      </c>
      <c r="C16" s="87" t="s">
        <v>2575</v>
      </c>
      <c r="D16" s="86" t="s">
        <v>39</v>
      </c>
      <c r="E16" s="88" t="s">
        <v>24</v>
      </c>
      <c r="F16" s="86" t="s">
        <v>70</v>
      </c>
      <c r="G16" s="89">
        <f>SUM(I16:AE16)</f>
        <v>120</v>
      </c>
      <c r="H16" s="90"/>
      <c r="I16" s="91"/>
      <c r="J16" s="93"/>
      <c r="K16" s="93">
        <v>120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6"/>
    </row>
    <row r="17" spans="1:32" s="4" customFormat="1" ht="15" customHeight="1">
      <c r="A17" s="86">
        <v>11</v>
      </c>
      <c r="B17" s="88" t="s">
        <v>37</v>
      </c>
      <c r="C17" s="87" t="s">
        <v>38</v>
      </c>
      <c r="D17" s="86" t="s">
        <v>39</v>
      </c>
      <c r="E17" s="88" t="s">
        <v>24</v>
      </c>
      <c r="F17" s="86" t="s">
        <v>14</v>
      </c>
      <c r="G17" s="89">
        <f>SUM(I17:AE17)</f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110</v>
      </c>
      <c r="AF17" s="16"/>
    </row>
    <row r="18" spans="1:32" s="4" customFormat="1" ht="15" customHeight="1">
      <c r="A18" s="86">
        <v>11</v>
      </c>
      <c r="B18" s="88" t="s">
        <v>1844</v>
      </c>
      <c r="C18" s="87" t="s">
        <v>1845</v>
      </c>
      <c r="D18" s="86" t="s">
        <v>39</v>
      </c>
      <c r="E18" s="88" t="s">
        <v>1846</v>
      </c>
      <c r="F18" s="86" t="s">
        <v>28</v>
      </c>
      <c r="G18" s="89">
        <f>SUM(I18:AE18)</f>
        <v>110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>
        <v>110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6"/>
    </row>
    <row r="19" spans="1:32" s="4" customFormat="1" ht="15" customHeight="1">
      <c r="A19" s="86">
        <v>11</v>
      </c>
      <c r="B19" s="88" t="s">
        <v>2039</v>
      </c>
      <c r="C19" s="87" t="s">
        <v>2040</v>
      </c>
      <c r="D19" s="86" t="s">
        <v>39</v>
      </c>
      <c r="E19" s="88" t="s">
        <v>2041</v>
      </c>
      <c r="F19" s="86" t="s">
        <v>12</v>
      </c>
      <c r="G19" s="89">
        <f>SUM(I19:AE19)</f>
        <v>110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110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6"/>
    </row>
    <row r="20" spans="1:32" s="4" customFormat="1" ht="15" customHeight="1">
      <c r="A20" s="86">
        <v>12</v>
      </c>
      <c r="B20" s="88" t="s">
        <v>1178</v>
      </c>
      <c r="C20" s="87" t="s">
        <v>1179</v>
      </c>
      <c r="D20" s="86" t="s">
        <v>39</v>
      </c>
      <c r="E20" s="88" t="s">
        <v>24</v>
      </c>
      <c r="F20" s="86" t="s">
        <v>12</v>
      </c>
      <c r="G20" s="89">
        <f>SUM(I20:AE20)</f>
        <v>102</v>
      </c>
      <c r="H20" s="90"/>
      <c r="I20" s="91">
        <v>7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>
        <v>95</v>
      </c>
      <c r="AA20" s="93"/>
      <c r="AB20" s="93"/>
      <c r="AC20" s="93"/>
      <c r="AD20" s="93"/>
      <c r="AE20" s="93"/>
      <c r="AF20" s="16"/>
    </row>
    <row r="21" spans="1:36" s="4" customFormat="1" ht="15" customHeight="1">
      <c r="A21" s="86">
        <v>13</v>
      </c>
      <c r="B21" s="88" t="s">
        <v>40</v>
      </c>
      <c r="C21" s="87" t="s">
        <v>41</v>
      </c>
      <c r="D21" s="86" t="s">
        <v>39</v>
      </c>
      <c r="E21" s="88" t="s">
        <v>42</v>
      </c>
      <c r="F21" s="86" t="s">
        <v>25</v>
      </c>
      <c r="G21" s="89">
        <f>SUM(I21:AE21)</f>
        <v>100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>
        <v>100</v>
      </c>
      <c r="AF21" s="16"/>
      <c r="AG21" s="138"/>
      <c r="AH21" s="139"/>
      <c r="AI21" s="139"/>
      <c r="AJ21" s="139"/>
    </row>
    <row r="22" spans="1:32" s="4" customFormat="1" ht="15" customHeight="1">
      <c r="A22" s="86">
        <v>13</v>
      </c>
      <c r="B22" s="88" t="s">
        <v>1847</v>
      </c>
      <c r="C22" s="87" t="s">
        <v>1848</v>
      </c>
      <c r="D22" s="86" t="s">
        <v>39</v>
      </c>
      <c r="E22" s="88" t="s">
        <v>1287</v>
      </c>
      <c r="F22" s="86" t="s">
        <v>28</v>
      </c>
      <c r="G22" s="89">
        <f>SUM(I22:AE22)</f>
        <v>100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100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16"/>
    </row>
    <row r="23" spans="1:32" s="4" customFormat="1" ht="15" customHeight="1">
      <c r="A23" s="86">
        <v>13</v>
      </c>
      <c r="B23" s="88" t="s">
        <v>2042</v>
      </c>
      <c r="C23" s="87" t="s">
        <v>2043</v>
      </c>
      <c r="D23" s="86" t="s">
        <v>39</v>
      </c>
      <c r="E23" s="88" t="s">
        <v>2041</v>
      </c>
      <c r="F23" s="86" t="s">
        <v>12</v>
      </c>
      <c r="G23" s="89">
        <f>SUM(I23:AE23)</f>
        <v>100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100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16"/>
    </row>
    <row r="24" spans="1:32" s="4" customFormat="1" ht="15" customHeight="1">
      <c r="A24" s="86">
        <v>13</v>
      </c>
      <c r="B24" s="88" t="s">
        <v>1550</v>
      </c>
      <c r="C24" s="87" t="s">
        <v>1551</v>
      </c>
      <c r="D24" s="86" t="s">
        <v>39</v>
      </c>
      <c r="E24" s="88" t="s">
        <v>1533</v>
      </c>
      <c r="F24" s="86" t="s">
        <v>14</v>
      </c>
      <c r="G24" s="89">
        <f>SUM(I24:AE24)</f>
        <v>100</v>
      </c>
      <c r="H24" s="90"/>
      <c r="I24" s="91">
        <v>5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95</v>
      </c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6"/>
    </row>
    <row r="25" spans="1:32" s="4" customFormat="1" ht="15" customHeight="1">
      <c r="A25" s="86">
        <v>14</v>
      </c>
      <c r="B25" s="88" t="s">
        <v>1180</v>
      </c>
      <c r="C25" s="87" t="s">
        <v>1181</v>
      </c>
      <c r="D25" s="86" t="s">
        <v>39</v>
      </c>
      <c r="E25" s="88" t="s">
        <v>24</v>
      </c>
      <c r="F25" s="86" t="s">
        <v>12</v>
      </c>
      <c r="G25" s="89">
        <f>SUM(I25:AE25)</f>
        <v>95</v>
      </c>
      <c r="H25" s="90"/>
      <c r="I25" s="91">
        <v>5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>
        <v>90</v>
      </c>
      <c r="AA25" s="93"/>
      <c r="AB25" s="93"/>
      <c r="AC25" s="93"/>
      <c r="AD25" s="93"/>
      <c r="AE25" s="93"/>
      <c r="AF25" s="16"/>
    </row>
    <row r="26" spans="1:32" s="4" customFormat="1" ht="15" customHeight="1">
      <c r="A26" s="86">
        <v>15</v>
      </c>
      <c r="B26" s="88" t="s">
        <v>1849</v>
      </c>
      <c r="C26" s="87" t="s">
        <v>1850</v>
      </c>
      <c r="D26" s="86" t="s">
        <v>39</v>
      </c>
      <c r="E26" s="88" t="s">
        <v>1308</v>
      </c>
      <c r="F26" s="86" t="s">
        <v>28</v>
      </c>
      <c r="G26" s="89">
        <f>SUM(I26:AE26)</f>
        <v>85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>
        <v>85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6"/>
    </row>
    <row r="27" spans="1:32" s="4" customFormat="1" ht="15" customHeight="1">
      <c r="A27" s="86">
        <v>16</v>
      </c>
      <c r="B27" s="88" t="s">
        <v>1184</v>
      </c>
      <c r="C27" s="87" t="s">
        <v>1185</v>
      </c>
      <c r="D27" s="86" t="s">
        <v>39</v>
      </c>
      <c r="E27" s="88" t="s">
        <v>1183</v>
      </c>
      <c r="F27" s="86" t="s">
        <v>12</v>
      </c>
      <c r="G27" s="89">
        <f>SUM(I27:AE27)</f>
        <v>82</v>
      </c>
      <c r="H27" s="90"/>
      <c r="I27" s="91">
        <v>2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>
        <v>80</v>
      </c>
      <c r="AA27" s="93"/>
      <c r="AB27" s="93"/>
      <c r="AC27" s="93"/>
      <c r="AD27" s="93"/>
      <c r="AE27" s="93"/>
      <c r="AF27" s="16"/>
    </row>
    <row r="28" spans="1:32" s="4" customFormat="1" ht="15" customHeight="1">
      <c r="A28" s="86">
        <v>17</v>
      </c>
      <c r="B28" s="88" t="s">
        <v>2044</v>
      </c>
      <c r="C28" s="87" t="s">
        <v>2045</v>
      </c>
      <c r="D28" s="86" t="s">
        <v>39</v>
      </c>
      <c r="E28" s="88" t="s">
        <v>2041</v>
      </c>
      <c r="F28" s="86" t="s">
        <v>12</v>
      </c>
      <c r="G28" s="89">
        <f>SUM(I28:AE28)</f>
        <v>80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80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6"/>
    </row>
    <row r="29" spans="1:32" s="4" customFormat="1" ht="15" customHeight="1">
      <c r="A29" s="86">
        <v>17</v>
      </c>
      <c r="B29" s="88" t="s">
        <v>1696</v>
      </c>
      <c r="C29" s="87" t="s">
        <v>1697</v>
      </c>
      <c r="D29" s="86" t="s">
        <v>39</v>
      </c>
      <c r="E29" s="88" t="s">
        <v>24</v>
      </c>
      <c r="F29" s="86" t="s">
        <v>31</v>
      </c>
      <c r="G29" s="89">
        <f>SUM(I29:AE29)</f>
        <v>80</v>
      </c>
      <c r="H29" s="90"/>
      <c r="I29" s="91"/>
      <c r="J29" s="93"/>
      <c r="K29" s="93"/>
      <c r="L29" s="93"/>
      <c r="M29" s="93"/>
      <c r="N29" s="93"/>
      <c r="O29" s="93">
        <v>25</v>
      </c>
      <c r="P29" s="93"/>
      <c r="Q29" s="93"/>
      <c r="R29" s="93"/>
      <c r="S29" s="93"/>
      <c r="T29" s="93">
        <v>55</v>
      </c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16"/>
    </row>
    <row r="30" spans="1:32" s="4" customFormat="1" ht="15" customHeight="1">
      <c r="A30" s="86">
        <v>18</v>
      </c>
      <c r="B30" s="88" t="s">
        <v>1851</v>
      </c>
      <c r="C30" s="87" t="s">
        <v>1852</v>
      </c>
      <c r="D30" s="86" t="s">
        <v>39</v>
      </c>
      <c r="E30" s="88" t="s">
        <v>24</v>
      </c>
      <c r="F30" s="86" t="s">
        <v>28</v>
      </c>
      <c r="G30" s="89">
        <f>SUM(I30:AE30)</f>
        <v>75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75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6"/>
    </row>
    <row r="31" spans="1:32" s="4" customFormat="1" ht="15" customHeight="1">
      <c r="A31" s="86">
        <v>18</v>
      </c>
      <c r="B31" s="88" t="s">
        <v>499</v>
      </c>
      <c r="C31" s="87" t="s">
        <v>500</v>
      </c>
      <c r="D31" s="86" t="s">
        <v>39</v>
      </c>
      <c r="E31" s="88" t="s">
        <v>24</v>
      </c>
      <c r="F31" s="86" t="s">
        <v>314</v>
      </c>
      <c r="G31" s="89">
        <f>SUM(I31:AE31)</f>
        <v>75</v>
      </c>
      <c r="H31" s="90"/>
      <c r="I31" s="91">
        <v>10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>
        <v>65</v>
      </c>
      <c r="AD31" s="93"/>
      <c r="AE31" s="93"/>
      <c r="AF31" s="16"/>
    </row>
    <row r="32" spans="1:32" s="4" customFormat="1" ht="15" customHeight="1">
      <c r="A32" s="86">
        <v>19</v>
      </c>
      <c r="B32" s="88" t="s">
        <v>1698</v>
      </c>
      <c r="C32" s="87" t="s">
        <v>1699</v>
      </c>
      <c r="D32" s="86" t="s">
        <v>39</v>
      </c>
      <c r="E32" s="88" t="s">
        <v>398</v>
      </c>
      <c r="F32" s="86" t="s">
        <v>31</v>
      </c>
      <c r="G32" s="89">
        <f>SUM(I32:AE32)</f>
        <v>70</v>
      </c>
      <c r="H32" s="90"/>
      <c r="I32" s="91"/>
      <c r="J32" s="93"/>
      <c r="K32" s="93"/>
      <c r="L32" s="93"/>
      <c r="M32" s="93"/>
      <c r="N32" s="93"/>
      <c r="O32" s="93">
        <v>20</v>
      </c>
      <c r="P32" s="93"/>
      <c r="Q32" s="93"/>
      <c r="R32" s="93"/>
      <c r="S32" s="93"/>
      <c r="T32" s="93">
        <v>50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6"/>
    </row>
    <row r="33" spans="1:32" s="4" customFormat="1" ht="15" customHeight="1">
      <c r="A33" s="86">
        <v>20</v>
      </c>
      <c r="B33" s="88" t="s">
        <v>1853</v>
      </c>
      <c r="C33" s="87" t="s">
        <v>1854</v>
      </c>
      <c r="D33" s="86" t="s">
        <v>39</v>
      </c>
      <c r="E33" s="88" t="s">
        <v>1855</v>
      </c>
      <c r="F33" s="86" t="s">
        <v>28</v>
      </c>
      <c r="G33" s="89">
        <f>SUM(I33:AE33)</f>
        <v>65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65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6"/>
    </row>
    <row r="34" spans="1:32" s="4" customFormat="1" ht="15" customHeight="1">
      <c r="A34" s="86">
        <v>21</v>
      </c>
      <c r="B34" s="88" t="s">
        <v>277</v>
      </c>
      <c r="C34" s="87" t="s">
        <v>278</v>
      </c>
      <c r="D34" s="86" t="s">
        <v>39</v>
      </c>
      <c r="E34" s="88" t="s">
        <v>279</v>
      </c>
      <c r="F34" s="86" t="s">
        <v>18</v>
      </c>
      <c r="G34" s="89">
        <f>SUM(I34:AE34)</f>
        <v>48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8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>
        <v>40</v>
      </c>
      <c r="AE34" s="93"/>
      <c r="AF34" s="16"/>
    </row>
    <row r="35" spans="1:32" s="4" customFormat="1" ht="15" customHeight="1">
      <c r="A35" s="86">
        <v>22</v>
      </c>
      <c r="B35" s="88" t="s">
        <v>1288</v>
      </c>
      <c r="C35" s="87" t="s">
        <v>1289</v>
      </c>
      <c r="D35" s="86" t="s">
        <v>39</v>
      </c>
      <c r="E35" s="88" t="s">
        <v>650</v>
      </c>
      <c r="F35" s="86" t="s">
        <v>651</v>
      </c>
      <c r="G35" s="89">
        <f>SUM(I35:AE35)</f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>
        <v>45</v>
      </c>
      <c r="Y35" s="93"/>
      <c r="Z35" s="93"/>
      <c r="AA35" s="93"/>
      <c r="AB35" s="93"/>
      <c r="AC35" s="93"/>
      <c r="AD35" s="93"/>
      <c r="AE35" s="93"/>
      <c r="AF35" s="16"/>
    </row>
    <row r="36" spans="1:32" s="4" customFormat="1" ht="15" customHeight="1">
      <c r="A36" s="86">
        <v>22</v>
      </c>
      <c r="B36" s="88" t="s">
        <v>975</v>
      </c>
      <c r="C36" s="87" t="s">
        <v>976</v>
      </c>
      <c r="D36" s="86" t="s">
        <v>39</v>
      </c>
      <c r="E36" s="88" t="s">
        <v>977</v>
      </c>
      <c r="F36" s="86" t="s">
        <v>18</v>
      </c>
      <c r="G36" s="89">
        <f>SUM(I36:AE36)</f>
        <v>45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15</v>
      </c>
      <c r="T36" s="93"/>
      <c r="U36" s="93"/>
      <c r="V36" s="93"/>
      <c r="W36" s="93"/>
      <c r="X36" s="93"/>
      <c r="Y36" s="93"/>
      <c r="Z36" s="93"/>
      <c r="AA36" s="93">
        <v>30</v>
      </c>
      <c r="AB36" s="93"/>
      <c r="AC36" s="93"/>
      <c r="AD36" s="93"/>
      <c r="AE36" s="93"/>
      <c r="AF36" s="16"/>
    </row>
    <row r="37" spans="1:32" s="4" customFormat="1" ht="15" customHeight="1">
      <c r="A37" s="86">
        <v>23</v>
      </c>
      <c r="B37" s="88" t="s">
        <v>1702</v>
      </c>
      <c r="C37" s="87" t="s">
        <v>1703</v>
      </c>
      <c r="D37" s="86" t="s">
        <v>39</v>
      </c>
      <c r="E37" s="88" t="s">
        <v>1704</v>
      </c>
      <c r="F37" s="86" t="s">
        <v>31</v>
      </c>
      <c r="G37" s="89">
        <f>SUM(I37:AE37)</f>
        <v>31</v>
      </c>
      <c r="H37" s="90"/>
      <c r="I37" s="91"/>
      <c r="J37" s="93"/>
      <c r="K37" s="93"/>
      <c r="L37" s="93"/>
      <c r="M37" s="93"/>
      <c r="N37" s="93"/>
      <c r="O37" s="93">
        <v>6</v>
      </c>
      <c r="P37" s="93"/>
      <c r="Q37" s="93"/>
      <c r="R37" s="93"/>
      <c r="S37" s="93"/>
      <c r="T37" s="93">
        <v>25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16"/>
    </row>
    <row r="38" spans="1:32" s="4" customFormat="1" ht="15" customHeight="1">
      <c r="A38" s="86">
        <v>24</v>
      </c>
      <c r="B38" s="88" t="s">
        <v>1700</v>
      </c>
      <c r="C38" s="87" t="s">
        <v>1701</v>
      </c>
      <c r="D38" s="86" t="s">
        <v>39</v>
      </c>
      <c r="E38" s="88" t="s">
        <v>936</v>
      </c>
      <c r="F38" s="86" t="s">
        <v>31</v>
      </c>
      <c r="G38" s="89">
        <f>SUM(I38:AE38)</f>
        <v>30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30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16"/>
    </row>
    <row r="39" spans="1:32" s="4" customFormat="1" ht="15" customHeight="1">
      <c r="A39" s="86">
        <v>25</v>
      </c>
      <c r="B39" s="88" t="s">
        <v>280</v>
      </c>
      <c r="C39" s="87" t="s">
        <v>281</v>
      </c>
      <c r="D39" s="86" t="s">
        <v>39</v>
      </c>
      <c r="E39" s="88" t="s">
        <v>42</v>
      </c>
      <c r="F39" s="86" t="s">
        <v>25</v>
      </c>
      <c r="G39" s="89">
        <f>SUM(I39:AE39)</f>
        <v>25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>
        <v>25</v>
      </c>
      <c r="AE39" s="93"/>
      <c r="AF39" s="16"/>
    </row>
    <row r="40" spans="1:32" s="4" customFormat="1" ht="15" customHeight="1">
      <c r="A40" s="86">
        <v>26</v>
      </c>
      <c r="B40" s="88" t="s">
        <v>1719</v>
      </c>
      <c r="C40" s="87" t="s">
        <v>1720</v>
      </c>
      <c r="D40" s="86" t="s">
        <v>39</v>
      </c>
      <c r="E40" s="88" t="s">
        <v>48</v>
      </c>
      <c r="F40" s="86" t="s">
        <v>18</v>
      </c>
      <c r="G40" s="89">
        <f>SUM(I40:AE40)</f>
        <v>20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>
        <v>20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16"/>
    </row>
    <row r="41" spans="1:32" s="4" customFormat="1" ht="15" customHeight="1">
      <c r="A41" s="86">
        <v>27</v>
      </c>
      <c r="B41" s="88" t="s">
        <v>1292</v>
      </c>
      <c r="C41" s="87" t="s">
        <v>1293</v>
      </c>
      <c r="D41" s="86" t="s">
        <v>39</v>
      </c>
      <c r="E41" s="88" t="s">
        <v>1294</v>
      </c>
      <c r="F41" s="86" t="s">
        <v>31</v>
      </c>
      <c r="G41" s="89">
        <f>SUM(I41:AE41)</f>
        <v>15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15</v>
      </c>
      <c r="Y41" s="93"/>
      <c r="Z41" s="93"/>
      <c r="AA41" s="93"/>
      <c r="AB41" s="93"/>
      <c r="AC41" s="93"/>
      <c r="AD41" s="93"/>
      <c r="AE41" s="93"/>
      <c r="AF41" s="16"/>
    </row>
    <row r="42" spans="1:32" s="4" customFormat="1" ht="15" customHeight="1">
      <c r="A42" s="86">
        <v>28</v>
      </c>
      <c r="B42" s="88" t="s">
        <v>2215</v>
      </c>
      <c r="C42" s="87" t="s">
        <v>2216</v>
      </c>
      <c r="D42" s="86" t="s">
        <v>39</v>
      </c>
      <c r="E42" s="88" t="s">
        <v>24</v>
      </c>
      <c r="F42" s="86" t="s">
        <v>686</v>
      </c>
      <c r="G42" s="89">
        <f>SUM(I42:AE42)</f>
        <v>10</v>
      </c>
      <c r="H42" s="90"/>
      <c r="I42" s="91"/>
      <c r="J42" s="93"/>
      <c r="K42" s="93"/>
      <c r="L42" s="93"/>
      <c r="M42" s="93"/>
      <c r="N42" s="93">
        <v>10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6"/>
    </row>
    <row r="43" spans="1:32" s="4" customFormat="1" ht="15" customHeight="1">
      <c r="A43" s="86">
        <v>28</v>
      </c>
      <c r="B43" s="88" t="s">
        <v>2660</v>
      </c>
      <c r="C43" s="87" t="s">
        <v>2661</v>
      </c>
      <c r="D43" s="86" t="s">
        <v>39</v>
      </c>
      <c r="E43" s="88" t="s">
        <v>2662</v>
      </c>
      <c r="F43" s="86" t="s">
        <v>12</v>
      </c>
      <c r="G43" s="89">
        <f>SUM(I43:AE43)</f>
        <v>10</v>
      </c>
      <c r="H43" s="90"/>
      <c r="I43" s="91">
        <v>10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16"/>
    </row>
    <row r="44" spans="1:32" s="4" customFormat="1" ht="15" customHeight="1">
      <c r="A44" s="86">
        <v>28</v>
      </c>
      <c r="B44" s="88" t="s">
        <v>2688</v>
      </c>
      <c r="C44" s="87" t="s">
        <v>2689</v>
      </c>
      <c r="D44" s="86" t="s">
        <v>39</v>
      </c>
      <c r="E44" s="88" t="s">
        <v>2267</v>
      </c>
      <c r="F44" s="86" t="s">
        <v>341</v>
      </c>
      <c r="G44" s="89">
        <f>SUM(I44:AE44)</f>
        <v>10</v>
      </c>
      <c r="H44" s="90"/>
      <c r="I44" s="91">
        <v>10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16"/>
    </row>
    <row r="45" spans="1:32" s="4" customFormat="1" ht="15" customHeight="1">
      <c r="A45" s="86">
        <v>28</v>
      </c>
      <c r="B45" s="88" t="s">
        <v>2804</v>
      </c>
      <c r="C45" s="87" t="s">
        <v>2805</v>
      </c>
      <c r="D45" s="86" t="s">
        <v>39</v>
      </c>
      <c r="E45" s="88" t="s">
        <v>2806</v>
      </c>
      <c r="F45" s="86" t="s">
        <v>1912</v>
      </c>
      <c r="G45" s="89">
        <f>SUM(I45:AE45)</f>
        <v>10</v>
      </c>
      <c r="H45" s="90"/>
      <c r="I45" s="91">
        <v>10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6"/>
    </row>
    <row r="46" spans="1:32" s="4" customFormat="1" ht="15" customHeight="1">
      <c r="A46" s="86">
        <v>29</v>
      </c>
      <c r="B46" s="88" t="s">
        <v>2807</v>
      </c>
      <c r="C46" s="87" t="s">
        <v>2808</v>
      </c>
      <c r="D46" s="86" t="s">
        <v>39</v>
      </c>
      <c r="E46" s="88" t="s">
        <v>2806</v>
      </c>
      <c r="F46" s="86" t="s">
        <v>1912</v>
      </c>
      <c r="G46" s="89">
        <f>SUM(I46:AE46)</f>
        <v>7</v>
      </c>
      <c r="H46" s="90"/>
      <c r="I46" s="91">
        <v>7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16"/>
    </row>
    <row r="47" spans="1:32" s="4" customFormat="1" ht="15" customHeight="1">
      <c r="A47" s="86"/>
      <c r="B47" s="88"/>
      <c r="C47" s="87"/>
      <c r="D47" s="86"/>
      <c r="E47" s="88"/>
      <c r="F47" s="86"/>
      <c r="G47" s="89">
        <f>SUM(I47:AE47)</f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16"/>
    </row>
    <row r="48" spans="1:32" s="4" customFormat="1" ht="15" customHeight="1">
      <c r="A48" s="86"/>
      <c r="B48" s="88"/>
      <c r="C48" s="87"/>
      <c r="D48" s="86"/>
      <c r="E48" s="88"/>
      <c r="F48" s="86"/>
      <c r="G48" s="89">
        <f>SUM(I48:AE48)</f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6"/>
    </row>
    <row r="49" spans="1:32" s="4" customFormat="1" ht="15" customHeight="1">
      <c r="A49" s="86"/>
      <c r="B49" s="88"/>
      <c r="C49" s="87"/>
      <c r="D49" s="86"/>
      <c r="E49" s="88"/>
      <c r="F49" s="86"/>
      <c r="G49" s="89">
        <f>SUM(I49:AE49)</f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16"/>
    </row>
    <row r="50" spans="1:32" s="45" customFormat="1" ht="4.5" customHeight="1" thickBot="1">
      <c r="A50" s="39"/>
      <c r="B50" s="39"/>
      <c r="C50" s="40"/>
      <c r="D50" s="41"/>
      <c r="E50" s="42"/>
      <c r="F50" s="41"/>
      <c r="G50" s="41"/>
      <c r="H50" s="43"/>
      <c r="I50" s="62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44"/>
    </row>
    <row r="51" spans="1:32" s="48" customFormat="1" ht="14.25">
      <c r="A51" s="46"/>
      <c r="B51" s="47"/>
      <c r="D51" s="47"/>
      <c r="E51" s="49"/>
      <c r="F51" s="47"/>
      <c r="G51" s="50"/>
      <c r="H51" s="51"/>
      <c r="I51" s="52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1"/>
      <c r="AE51" s="101"/>
      <c r="AF51" s="53"/>
    </row>
    <row r="52" ht="14.25">
      <c r="G52" s="50"/>
    </row>
    <row r="53" ht="14.25">
      <c r="G53" s="50"/>
    </row>
    <row r="54" ht="14.25">
      <c r="G54" s="50"/>
    </row>
    <row r="55" ht="14.25">
      <c r="G55" s="50"/>
    </row>
    <row r="56" ht="14.25">
      <c r="G56" s="50"/>
    </row>
    <row r="57" ht="14.25">
      <c r="G57" s="50"/>
    </row>
    <row r="58" ht="14.25">
      <c r="G58" s="50"/>
    </row>
  </sheetData>
  <sheetProtection password="E42B" sheet="1"/>
  <mergeCells count="30">
    <mergeCell ref="A2:G2"/>
    <mergeCell ref="A1:G1"/>
    <mergeCell ref="I1:I2"/>
    <mergeCell ref="J1:J2"/>
    <mergeCell ref="P1:P2"/>
    <mergeCell ref="N1:N2"/>
    <mergeCell ref="K1:K2"/>
    <mergeCell ref="L1:L2"/>
    <mergeCell ref="T1:T2"/>
    <mergeCell ref="O1:O2"/>
    <mergeCell ref="R1:R2"/>
    <mergeCell ref="S1:S2"/>
    <mergeCell ref="W1:W2"/>
    <mergeCell ref="Q1:Q2"/>
    <mergeCell ref="AG21:AJ21"/>
    <mergeCell ref="AG6:AJ6"/>
    <mergeCell ref="AG5:AJ5"/>
    <mergeCell ref="AE1:AE2"/>
    <mergeCell ref="AG9:AJ9"/>
    <mergeCell ref="M1:M2"/>
    <mergeCell ref="U1:U2"/>
    <mergeCell ref="AB1:AB2"/>
    <mergeCell ref="AA1:AA2"/>
    <mergeCell ref="AD1:AD2"/>
    <mergeCell ref="AG15:AJ15"/>
    <mergeCell ref="AC1:AC2"/>
    <mergeCell ref="Z1:Z2"/>
    <mergeCell ref="X1:X2"/>
    <mergeCell ref="Y1:Y2"/>
    <mergeCell ref="V1:V2"/>
  </mergeCells>
  <conditionalFormatting sqref="B4:C49">
    <cfRule type="duplicateValues" priority="5" dxfId="0" stopIfTrue="1">
      <formula>AND(COUNTIF($B$4:$C$49,B4)&gt;1,NOT(ISBLANK(B4)))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7.0039062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5" width="5.7109375" style="131" customWidth="1"/>
    <col min="16" max="17" width="6.421875" style="131" customWidth="1"/>
    <col min="18" max="22" width="5.7109375" style="131" customWidth="1"/>
    <col min="23" max="23" width="5.8515625" style="131" customWidth="1"/>
    <col min="24" max="24" width="5.8515625" style="52" customWidth="1"/>
    <col min="25" max="25" width="5.57421875" style="35" bestFit="1" customWidth="1"/>
    <col min="26" max="27" width="6.140625" style="35" customWidth="1"/>
    <col min="28" max="28" width="7.57421875" style="35" bestFit="1" customWidth="1"/>
    <col min="29" max="29" width="5.7109375" style="35" customWidth="1"/>
    <col min="30" max="30" width="0.85546875" style="45" customWidth="1"/>
    <col min="31" max="31" width="4.57421875" style="35" customWidth="1"/>
    <col min="32" max="16384" width="9.140625" style="35" customWidth="1"/>
  </cols>
  <sheetData>
    <row r="1" spans="1:30" ht="93.75" customHeight="1">
      <c r="A1" s="167"/>
      <c r="B1" s="168"/>
      <c r="C1" s="168"/>
      <c r="D1" s="168"/>
      <c r="E1" s="168"/>
      <c r="F1" s="168"/>
      <c r="G1" s="168"/>
      <c r="H1" s="33"/>
      <c r="I1" s="160" t="s">
        <v>2378</v>
      </c>
      <c r="J1" s="163"/>
      <c r="K1" s="136" t="s">
        <v>2443</v>
      </c>
      <c r="L1" s="140" t="s">
        <v>2380</v>
      </c>
      <c r="M1" s="140" t="s">
        <v>2264</v>
      </c>
      <c r="N1" s="136" t="s">
        <v>2107</v>
      </c>
      <c r="O1" s="140" t="s">
        <v>2061</v>
      </c>
      <c r="P1" s="136" t="s">
        <v>1976</v>
      </c>
      <c r="Q1" s="140" t="s">
        <v>1841</v>
      </c>
      <c r="R1" s="136" t="s">
        <v>1716</v>
      </c>
      <c r="S1" s="136" t="s">
        <v>1617</v>
      </c>
      <c r="T1" s="136" t="s">
        <v>1530</v>
      </c>
      <c r="U1" s="141" t="s">
        <v>1492</v>
      </c>
      <c r="V1" s="140" t="s">
        <v>1452</v>
      </c>
      <c r="W1" s="136" t="s">
        <v>1414</v>
      </c>
      <c r="X1" s="140" t="s">
        <v>1284</v>
      </c>
      <c r="Y1" s="140" t="s">
        <v>1255</v>
      </c>
      <c r="Z1" s="136" t="s">
        <v>967</v>
      </c>
      <c r="AA1" s="140" t="s">
        <v>626</v>
      </c>
      <c r="AB1" s="140" t="s">
        <v>293</v>
      </c>
      <c r="AC1" s="136" t="s">
        <v>7</v>
      </c>
      <c r="AD1" s="34"/>
    </row>
    <row r="2" spans="1:31" ht="47.25" customHeight="1">
      <c r="A2" s="165" t="s">
        <v>2900</v>
      </c>
      <c r="B2" s="166"/>
      <c r="C2" s="166"/>
      <c r="D2" s="166"/>
      <c r="E2" s="166"/>
      <c r="F2" s="166"/>
      <c r="G2" s="166"/>
      <c r="H2" s="33"/>
      <c r="I2" s="160"/>
      <c r="J2" s="163"/>
      <c r="K2" s="137"/>
      <c r="L2" s="143"/>
      <c r="M2" s="143"/>
      <c r="N2" s="137"/>
      <c r="O2" s="143"/>
      <c r="P2" s="136"/>
      <c r="Q2" s="140"/>
      <c r="R2" s="137"/>
      <c r="S2" s="136"/>
      <c r="T2" s="137"/>
      <c r="U2" s="154"/>
      <c r="V2" s="140"/>
      <c r="W2" s="136"/>
      <c r="X2" s="140"/>
      <c r="Y2" s="140"/>
      <c r="Z2" s="136"/>
      <c r="AA2" s="140"/>
      <c r="AB2" s="140"/>
      <c r="AC2" s="136"/>
      <c r="AD2" s="36"/>
      <c r="AE2" s="37"/>
    </row>
    <row r="3" spans="1:3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5" t="s">
        <v>185</v>
      </c>
      <c r="L3" s="84" t="s">
        <v>642</v>
      </c>
      <c r="M3" s="85" t="s">
        <v>2265</v>
      </c>
      <c r="N3" s="85" t="s">
        <v>927</v>
      </c>
      <c r="O3" s="84" t="s">
        <v>642</v>
      </c>
      <c r="P3" s="85" t="s">
        <v>1618</v>
      </c>
      <c r="Q3" s="85" t="s">
        <v>642</v>
      </c>
      <c r="R3" s="85" t="s">
        <v>927</v>
      </c>
      <c r="S3" s="84" t="s">
        <v>1618</v>
      </c>
      <c r="T3" s="80" t="s">
        <v>1059</v>
      </c>
      <c r="U3" s="84" t="s">
        <v>642</v>
      </c>
      <c r="V3" s="85" t="s">
        <v>1490</v>
      </c>
      <c r="W3" s="80" t="s">
        <v>185</v>
      </c>
      <c r="X3" s="85" t="s">
        <v>642</v>
      </c>
      <c r="Y3" s="84" t="s">
        <v>642</v>
      </c>
      <c r="Z3" s="80" t="s">
        <v>185</v>
      </c>
      <c r="AA3" s="80" t="s">
        <v>642</v>
      </c>
      <c r="AB3" s="80" t="s">
        <v>410</v>
      </c>
      <c r="AC3" s="80" t="s">
        <v>1618</v>
      </c>
      <c r="AD3" s="36"/>
      <c r="AE3" s="38"/>
    </row>
    <row r="4" spans="1:34" s="4" customFormat="1" ht="15" customHeight="1">
      <c r="A4" s="86">
        <v>1</v>
      </c>
      <c r="B4" s="88" t="s">
        <v>654</v>
      </c>
      <c r="C4" s="87" t="s">
        <v>655</v>
      </c>
      <c r="D4" s="86" t="s">
        <v>47</v>
      </c>
      <c r="E4" s="88" t="s">
        <v>656</v>
      </c>
      <c r="F4" s="86" t="s">
        <v>297</v>
      </c>
      <c r="G4" s="89">
        <f>SUM(I4:AC4)</f>
        <v>765</v>
      </c>
      <c r="H4" s="90"/>
      <c r="I4" s="91">
        <v>10</v>
      </c>
      <c r="J4" s="122"/>
      <c r="K4" s="122"/>
      <c r="L4" s="122">
        <v>65</v>
      </c>
      <c r="M4" s="122">
        <v>300</v>
      </c>
      <c r="N4" s="122"/>
      <c r="O4" s="122">
        <v>65</v>
      </c>
      <c r="P4" s="122"/>
      <c r="Q4" s="122"/>
      <c r="R4" s="122"/>
      <c r="S4" s="122"/>
      <c r="T4" s="122"/>
      <c r="U4" s="122"/>
      <c r="V4" s="122"/>
      <c r="W4" s="122"/>
      <c r="X4" s="93">
        <v>130</v>
      </c>
      <c r="Y4" s="93">
        <v>65</v>
      </c>
      <c r="Z4" s="93"/>
      <c r="AA4" s="93">
        <v>130</v>
      </c>
      <c r="AB4" s="93"/>
      <c r="AC4" s="93"/>
      <c r="AD4" s="16"/>
      <c r="AE4" s="146"/>
      <c r="AF4" s="169"/>
      <c r="AG4" s="169"/>
      <c r="AH4" s="169"/>
    </row>
    <row r="5" spans="1:34" s="4" customFormat="1" ht="15" customHeight="1">
      <c r="A5" s="86">
        <v>2</v>
      </c>
      <c r="B5" s="88" t="s">
        <v>503</v>
      </c>
      <c r="C5" s="87" t="s">
        <v>504</v>
      </c>
      <c r="D5" s="86" t="s">
        <v>47</v>
      </c>
      <c r="E5" s="88" t="s">
        <v>24</v>
      </c>
      <c r="F5" s="86" t="s">
        <v>331</v>
      </c>
      <c r="G5" s="133">
        <f>SUM(I5:AC5)</f>
        <v>752.5</v>
      </c>
      <c r="H5" s="90"/>
      <c r="I5" s="91">
        <v>10</v>
      </c>
      <c r="J5" s="122"/>
      <c r="K5" s="122"/>
      <c r="L5" s="122"/>
      <c r="M5" s="122">
        <v>180</v>
      </c>
      <c r="N5" s="122"/>
      <c r="O5" s="132">
        <v>62.5</v>
      </c>
      <c r="P5" s="122"/>
      <c r="Q5" s="122"/>
      <c r="R5" s="122"/>
      <c r="S5" s="122"/>
      <c r="T5" s="122"/>
      <c r="U5" s="122">
        <v>65</v>
      </c>
      <c r="V5" s="122">
        <v>65</v>
      </c>
      <c r="W5" s="122"/>
      <c r="X5" s="93">
        <v>120</v>
      </c>
      <c r="Y5" s="130">
        <v>62.5</v>
      </c>
      <c r="Z5" s="93"/>
      <c r="AA5" s="93">
        <v>125</v>
      </c>
      <c r="AB5" s="93">
        <v>62.5</v>
      </c>
      <c r="AC5" s="93"/>
      <c r="AD5" s="16"/>
      <c r="AE5" s="146"/>
      <c r="AF5" s="147"/>
      <c r="AG5" s="147"/>
      <c r="AH5" s="147"/>
    </row>
    <row r="6" spans="1:34" s="4" customFormat="1" ht="15" customHeight="1">
      <c r="A6" s="86">
        <v>3</v>
      </c>
      <c r="B6" s="88" t="s">
        <v>1295</v>
      </c>
      <c r="C6" s="87" t="s">
        <v>1296</v>
      </c>
      <c r="D6" s="86" t="s">
        <v>47</v>
      </c>
      <c r="E6" s="88" t="s">
        <v>24</v>
      </c>
      <c r="F6" s="86" t="s">
        <v>28</v>
      </c>
      <c r="G6" s="89">
        <f>SUM(I6:AC6)</f>
        <v>390</v>
      </c>
      <c r="H6" s="90"/>
      <c r="I6" s="91"/>
      <c r="J6" s="122"/>
      <c r="K6" s="122"/>
      <c r="L6" s="122"/>
      <c r="M6" s="122">
        <v>200</v>
      </c>
      <c r="N6" s="122"/>
      <c r="O6" s="122"/>
      <c r="P6" s="122"/>
      <c r="Q6" s="122">
        <v>65</v>
      </c>
      <c r="R6" s="122"/>
      <c r="S6" s="122"/>
      <c r="T6" s="122"/>
      <c r="U6" s="122"/>
      <c r="V6" s="122"/>
      <c r="W6" s="122"/>
      <c r="X6" s="93">
        <v>125</v>
      </c>
      <c r="Y6" s="93"/>
      <c r="Z6" s="93"/>
      <c r="AA6" s="93"/>
      <c r="AB6" s="93"/>
      <c r="AC6" s="93"/>
      <c r="AD6" s="16"/>
      <c r="AE6" s="138"/>
      <c r="AF6" s="139"/>
      <c r="AG6" s="139"/>
      <c r="AH6" s="139"/>
    </row>
    <row r="7" spans="1:34" s="4" customFormat="1" ht="15" customHeight="1">
      <c r="A7" s="86">
        <v>4</v>
      </c>
      <c r="B7" s="88" t="s">
        <v>659</v>
      </c>
      <c r="C7" s="87" t="s">
        <v>660</v>
      </c>
      <c r="D7" s="86" t="s">
        <v>47</v>
      </c>
      <c r="E7" s="88" t="s">
        <v>24</v>
      </c>
      <c r="F7" s="86" t="s">
        <v>31</v>
      </c>
      <c r="G7" s="127">
        <f>SUM(I7:AC7)</f>
        <v>387.5</v>
      </c>
      <c r="H7" s="90"/>
      <c r="I7" s="91"/>
      <c r="J7" s="122"/>
      <c r="K7" s="122"/>
      <c r="L7" s="132">
        <v>57.5</v>
      </c>
      <c r="M7" s="122"/>
      <c r="N7" s="122"/>
      <c r="O7" s="132">
        <v>57.5</v>
      </c>
      <c r="P7" s="122"/>
      <c r="Q7" s="122"/>
      <c r="R7" s="122"/>
      <c r="S7" s="122"/>
      <c r="T7" s="122"/>
      <c r="U7" s="122"/>
      <c r="V7" s="132">
        <v>62.5</v>
      </c>
      <c r="W7" s="122"/>
      <c r="X7" s="93">
        <v>95</v>
      </c>
      <c r="Y7" s="93"/>
      <c r="Z7" s="93"/>
      <c r="AA7" s="93">
        <v>115</v>
      </c>
      <c r="AB7" s="93"/>
      <c r="AC7" s="93"/>
      <c r="AD7" s="16"/>
      <c r="AE7" s="138"/>
      <c r="AF7" s="139"/>
      <c r="AG7" s="139"/>
      <c r="AH7" s="139"/>
    </row>
    <row r="8" spans="1:30" s="4" customFormat="1" ht="15" customHeight="1">
      <c r="A8" s="86">
        <v>5</v>
      </c>
      <c r="B8" s="88" t="s">
        <v>1493</v>
      </c>
      <c r="C8" s="87" t="s">
        <v>1494</v>
      </c>
      <c r="D8" s="86" t="s">
        <v>47</v>
      </c>
      <c r="E8" s="88" t="s">
        <v>24</v>
      </c>
      <c r="F8" s="86" t="s">
        <v>297</v>
      </c>
      <c r="G8" s="89">
        <f>SUM(I8:AC8)</f>
        <v>312.5</v>
      </c>
      <c r="H8" s="90"/>
      <c r="I8" s="91"/>
      <c r="J8" s="122"/>
      <c r="K8" s="122"/>
      <c r="L8" s="122"/>
      <c r="M8" s="122">
        <v>250</v>
      </c>
      <c r="N8" s="122"/>
      <c r="O8" s="122"/>
      <c r="P8" s="122"/>
      <c r="Q8" s="122"/>
      <c r="R8" s="122"/>
      <c r="S8" s="122"/>
      <c r="T8" s="122"/>
      <c r="U8" s="132">
        <v>62.5</v>
      </c>
      <c r="V8" s="122"/>
      <c r="W8" s="122"/>
      <c r="X8" s="93"/>
      <c r="Y8" s="93"/>
      <c r="Z8" s="93"/>
      <c r="AA8" s="93"/>
      <c r="AB8" s="93"/>
      <c r="AC8" s="93"/>
      <c r="AD8" s="16"/>
    </row>
    <row r="9" spans="1:30" s="4" customFormat="1" ht="15" customHeight="1">
      <c r="A9" s="86">
        <v>6</v>
      </c>
      <c r="B9" s="88" t="s">
        <v>657</v>
      </c>
      <c r="C9" s="87" t="s">
        <v>658</v>
      </c>
      <c r="D9" s="86" t="s">
        <v>47</v>
      </c>
      <c r="E9" s="88" t="s">
        <v>24</v>
      </c>
      <c r="F9" s="86" t="s">
        <v>331</v>
      </c>
      <c r="G9" s="89">
        <f>SUM(I9:AC9)</f>
        <v>235</v>
      </c>
      <c r="H9" s="90"/>
      <c r="I9" s="9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93">
        <v>115</v>
      </c>
      <c r="Y9" s="93"/>
      <c r="Z9" s="93"/>
      <c r="AA9" s="93">
        <v>120</v>
      </c>
      <c r="AB9" s="93"/>
      <c r="AC9" s="93"/>
      <c r="AD9" s="16"/>
    </row>
    <row r="10" spans="1:30" s="4" customFormat="1" ht="15" customHeight="1">
      <c r="A10" s="86">
        <v>7</v>
      </c>
      <c r="B10" s="88" t="s">
        <v>505</v>
      </c>
      <c r="C10" s="87" t="s">
        <v>506</v>
      </c>
      <c r="D10" s="86" t="s">
        <v>47</v>
      </c>
      <c r="E10" s="88" t="s">
        <v>441</v>
      </c>
      <c r="F10" s="86" t="s">
        <v>314</v>
      </c>
      <c r="G10" s="89">
        <f>SUM(I10:AC10)</f>
        <v>207</v>
      </c>
      <c r="H10" s="90"/>
      <c r="I10" s="91">
        <v>7</v>
      </c>
      <c r="J10" s="122"/>
      <c r="K10" s="122"/>
      <c r="L10" s="122"/>
      <c r="M10" s="122">
        <v>140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93"/>
      <c r="Y10" s="93"/>
      <c r="Z10" s="93"/>
      <c r="AA10" s="93"/>
      <c r="AB10" s="93">
        <v>60</v>
      </c>
      <c r="AC10" s="93"/>
      <c r="AD10" s="16"/>
    </row>
    <row r="11" spans="1:30" s="4" customFormat="1" ht="15" customHeight="1">
      <c r="A11" s="86">
        <v>8</v>
      </c>
      <c r="B11" s="88" t="s">
        <v>2313</v>
      </c>
      <c r="C11" s="87" t="s">
        <v>2314</v>
      </c>
      <c r="D11" s="86" t="s">
        <v>47</v>
      </c>
      <c r="E11" s="88" t="s">
        <v>24</v>
      </c>
      <c r="F11" s="86" t="s">
        <v>297</v>
      </c>
      <c r="G11" s="89">
        <f>SUM(I11:AC11)</f>
        <v>169</v>
      </c>
      <c r="H11" s="90"/>
      <c r="I11" s="91">
        <v>9</v>
      </c>
      <c r="J11" s="122"/>
      <c r="K11" s="122"/>
      <c r="L11" s="122"/>
      <c r="M11" s="122">
        <v>160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93"/>
      <c r="Y11" s="93"/>
      <c r="Z11" s="93"/>
      <c r="AA11" s="93"/>
      <c r="AB11" s="93"/>
      <c r="AC11" s="93"/>
      <c r="AD11" s="16"/>
    </row>
    <row r="12" spans="1:30" s="4" customFormat="1" ht="15" customHeight="1">
      <c r="A12" s="86">
        <v>9</v>
      </c>
      <c r="B12" s="88" t="s">
        <v>1705</v>
      </c>
      <c r="C12" s="87" t="s">
        <v>1706</v>
      </c>
      <c r="D12" s="86" t="s">
        <v>47</v>
      </c>
      <c r="E12" s="88" t="s">
        <v>24</v>
      </c>
      <c r="F12" s="86" t="s">
        <v>331</v>
      </c>
      <c r="G12" s="127">
        <f>SUM(I12:AC12)</f>
        <v>162.5</v>
      </c>
      <c r="H12" s="90"/>
      <c r="I12" s="91"/>
      <c r="J12" s="122"/>
      <c r="K12" s="122"/>
      <c r="L12" s="132">
        <v>62.5</v>
      </c>
      <c r="M12" s="122"/>
      <c r="N12" s="122"/>
      <c r="O12" s="122"/>
      <c r="P12" s="122"/>
      <c r="Q12" s="122"/>
      <c r="R12" s="122"/>
      <c r="S12" s="122">
        <v>100</v>
      </c>
      <c r="T12" s="122"/>
      <c r="U12" s="122"/>
      <c r="V12" s="122"/>
      <c r="W12" s="122"/>
      <c r="X12" s="93"/>
      <c r="Y12" s="93"/>
      <c r="Z12" s="93"/>
      <c r="AA12" s="93"/>
      <c r="AB12" s="93"/>
      <c r="AC12" s="93"/>
      <c r="AD12" s="16"/>
    </row>
    <row r="13" spans="1:30" s="4" customFormat="1" ht="15" customHeight="1">
      <c r="A13" s="86">
        <v>10</v>
      </c>
      <c r="B13" s="88" t="s">
        <v>1449</v>
      </c>
      <c r="C13" s="87" t="s">
        <v>1450</v>
      </c>
      <c r="D13" s="86" t="s">
        <v>47</v>
      </c>
      <c r="E13" s="88" t="s">
        <v>1451</v>
      </c>
      <c r="F13" s="86" t="s">
        <v>31</v>
      </c>
      <c r="G13" s="89">
        <f>SUM(I13:AC13)</f>
        <v>160</v>
      </c>
      <c r="H13" s="90"/>
      <c r="I13" s="91"/>
      <c r="J13" s="122"/>
      <c r="K13" s="122"/>
      <c r="L13" s="122"/>
      <c r="M13" s="122"/>
      <c r="N13" s="122"/>
      <c r="O13" s="122"/>
      <c r="P13" s="122"/>
      <c r="Q13" s="122"/>
      <c r="R13" s="122"/>
      <c r="S13" s="122">
        <v>110</v>
      </c>
      <c r="T13" s="122"/>
      <c r="U13" s="122"/>
      <c r="V13" s="122"/>
      <c r="W13" s="122">
        <v>50</v>
      </c>
      <c r="X13" s="93"/>
      <c r="Y13" s="93"/>
      <c r="Z13" s="93"/>
      <c r="AA13" s="93"/>
      <c r="AB13" s="93"/>
      <c r="AC13" s="93"/>
      <c r="AD13" s="16"/>
    </row>
    <row r="14" spans="1:34" s="4" customFormat="1" ht="15" customHeight="1">
      <c r="A14" s="86">
        <v>11</v>
      </c>
      <c r="B14" s="88" t="s">
        <v>49</v>
      </c>
      <c r="C14" s="87" t="s">
        <v>50</v>
      </c>
      <c r="D14" s="86" t="s">
        <v>47</v>
      </c>
      <c r="E14" s="88" t="s">
        <v>51</v>
      </c>
      <c r="F14" s="86" t="s">
        <v>18</v>
      </c>
      <c r="G14" s="89">
        <f>SUM(I14:AC14)</f>
        <v>130</v>
      </c>
      <c r="H14" s="90"/>
      <c r="I14" s="91"/>
      <c r="J14" s="122"/>
      <c r="K14" s="122"/>
      <c r="L14" s="122"/>
      <c r="M14" s="122"/>
      <c r="N14" s="122"/>
      <c r="O14" s="122"/>
      <c r="P14" s="122"/>
      <c r="Q14" s="122"/>
      <c r="R14" s="122">
        <v>10</v>
      </c>
      <c r="S14" s="122"/>
      <c r="T14" s="122"/>
      <c r="U14" s="122"/>
      <c r="V14" s="122"/>
      <c r="W14" s="122"/>
      <c r="X14" s="93"/>
      <c r="Y14" s="93"/>
      <c r="Z14" s="93">
        <v>50</v>
      </c>
      <c r="AA14" s="93"/>
      <c r="AB14" s="93"/>
      <c r="AC14" s="93">
        <v>70</v>
      </c>
      <c r="AD14" s="16"/>
      <c r="AE14" s="138"/>
      <c r="AF14" s="139"/>
      <c r="AG14" s="139"/>
      <c r="AH14" s="139"/>
    </row>
    <row r="15" spans="1:30" s="4" customFormat="1" ht="15" customHeight="1">
      <c r="A15" s="86">
        <v>12</v>
      </c>
      <c r="B15" s="88" t="s">
        <v>2046</v>
      </c>
      <c r="C15" s="87" t="s">
        <v>2047</v>
      </c>
      <c r="D15" s="86" t="s">
        <v>47</v>
      </c>
      <c r="E15" s="88" t="s">
        <v>2048</v>
      </c>
      <c r="F15" s="86" t="s">
        <v>12</v>
      </c>
      <c r="G15" s="89">
        <f>SUM(I15:AC15)</f>
        <v>100</v>
      </c>
      <c r="H15" s="90"/>
      <c r="I15" s="91"/>
      <c r="J15" s="122"/>
      <c r="K15" s="122"/>
      <c r="L15" s="122"/>
      <c r="M15" s="122"/>
      <c r="N15" s="122"/>
      <c r="O15" s="122"/>
      <c r="P15" s="122">
        <v>100</v>
      </c>
      <c r="Q15" s="122"/>
      <c r="R15" s="122"/>
      <c r="S15" s="122"/>
      <c r="T15" s="122"/>
      <c r="U15" s="122"/>
      <c r="V15" s="122"/>
      <c r="W15" s="122"/>
      <c r="X15" s="93"/>
      <c r="Y15" s="93"/>
      <c r="Z15" s="93"/>
      <c r="AA15" s="93"/>
      <c r="AB15" s="93"/>
      <c r="AC15" s="93"/>
      <c r="AD15" s="16"/>
    </row>
    <row r="16" spans="1:30" s="4" customFormat="1" ht="15" customHeight="1">
      <c r="A16" s="86">
        <v>13</v>
      </c>
      <c r="B16" s="88" t="s">
        <v>661</v>
      </c>
      <c r="C16" s="87" t="s">
        <v>662</v>
      </c>
      <c r="D16" s="86" t="s">
        <v>47</v>
      </c>
      <c r="E16" s="88" t="s">
        <v>663</v>
      </c>
      <c r="F16" s="86" t="s">
        <v>331</v>
      </c>
      <c r="G16" s="89">
        <f>SUM(I16:AC16)</f>
        <v>95</v>
      </c>
      <c r="H16" s="90"/>
      <c r="I16" s="9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93"/>
      <c r="Y16" s="93"/>
      <c r="Z16" s="93"/>
      <c r="AA16" s="93">
        <v>95</v>
      </c>
      <c r="AB16" s="93"/>
      <c r="AC16" s="93"/>
      <c r="AD16" s="16"/>
    </row>
    <row r="17" spans="1:30" s="4" customFormat="1" ht="15" customHeight="1">
      <c r="A17" s="86">
        <v>14</v>
      </c>
      <c r="B17" s="88" t="s">
        <v>1552</v>
      </c>
      <c r="C17" s="87" t="s">
        <v>1553</v>
      </c>
      <c r="D17" s="86" t="s">
        <v>47</v>
      </c>
      <c r="E17" s="88" t="s">
        <v>1533</v>
      </c>
      <c r="F17" s="86" t="s">
        <v>14</v>
      </c>
      <c r="G17" s="89">
        <f>SUM(I17:AC17)</f>
        <v>93</v>
      </c>
      <c r="H17" s="90"/>
      <c r="I17" s="91">
        <v>3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>
        <v>90</v>
      </c>
      <c r="U17" s="122"/>
      <c r="V17" s="122"/>
      <c r="W17" s="122"/>
      <c r="X17" s="93"/>
      <c r="Y17" s="93"/>
      <c r="Z17" s="93"/>
      <c r="AA17" s="93"/>
      <c r="AB17" s="93"/>
      <c r="AC17" s="93"/>
      <c r="AD17" s="16"/>
    </row>
    <row r="18" spans="1:30" s="4" customFormat="1" ht="15" customHeight="1">
      <c r="A18" s="86">
        <v>15</v>
      </c>
      <c r="B18" s="88" t="s">
        <v>664</v>
      </c>
      <c r="C18" s="87" t="s">
        <v>665</v>
      </c>
      <c r="D18" s="86" t="s">
        <v>47</v>
      </c>
      <c r="E18" s="88" t="s">
        <v>24</v>
      </c>
      <c r="F18" s="86" t="s">
        <v>331</v>
      </c>
      <c r="G18" s="89">
        <f>SUM(I18:AC18)</f>
        <v>85</v>
      </c>
      <c r="H18" s="90"/>
      <c r="I18" s="9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3"/>
      <c r="Y18" s="93"/>
      <c r="Z18" s="93"/>
      <c r="AA18" s="93">
        <v>85</v>
      </c>
      <c r="AB18" s="93"/>
      <c r="AC18" s="93"/>
      <c r="AD18" s="16"/>
    </row>
    <row r="19" spans="1:30" s="4" customFormat="1" ht="15" customHeight="1">
      <c r="A19" s="86">
        <v>16</v>
      </c>
      <c r="B19" s="88" t="s">
        <v>45</v>
      </c>
      <c r="C19" s="87" t="s">
        <v>46</v>
      </c>
      <c r="D19" s="86" t="s">
        <v>47</v>
      </c>
      <c r="E19" s="88" t="s">
        <v>48</v>
      </c>
      <c r="F19" s="86" t="s">
        <v>18</v>
      </c>
      <c r="G19" s="89">
        <f>SUM(I19:AC19)</f>
        <v>80</v>
      </c>
      <c r="H19" s="90"/>
      <c r="I19" s="9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93"/>
      <c r="Y19" s="93"/>
      <c r="Z19" s="93"/>
      <c r="AA19" s="93"/>
      <c r="AB19" s="93"/>
      <c r="AC19" s="93">
        <v>80</v>
      </c>
      <c r="AD19" s="16"/>
    </row>
    <row r="20" spans="1:34" s="4" customFormat="1" ht="15" customHeight="1">
      <c r="A20" s="86">
        <v>16</v>
      </c>
      <c r="B20" s="88" t="s">
        <v>2049</v>
      </c>
      <c r="C20" s="87" t="s">
        <v>2050</v>
      </c>
      <c r="D20" s="86" t="s">
        <v>47</v>
      </c>
      <c r="E20" s="88" t="s">
        <v>2051</v>
      </c>
      <c r="F20" s="86" t="s">
        <v>12</v>
      </c>
      <c r="G20" s="89">
        <f>SUM(I20:AC20)</f>
        <v>80</v>
      </c>
      <c r="H20" s="90"/>
      <c r="I20" s="91"/>
      <c r="J20" s="122"/>
      <c r="K20" s="122"/>
      <c r="L20" s="122"/>
      <c r="M20" s="122"/>
      <c r="N20" s="122"/>
      <c r="O20" s="122"/>
      <c r="P20" s="122">
        <v>80</v>
      </c>
      <c r="Q20" s="122"/>
      <c r="R20" s="122"/>
      <c r="S20" s="122"/>
      <c r="T20" s="122"/>
      <c r="U20" s="122"/>
      <c r="V20" s="122"/>
      <c r="W20" s="122"/>
      <c r="X20" s="93"/>
      <c r="Y20" s="93"/>
      <c r="Z20" s="93"/>
      <c r="AA20" s="93"/>
      <c r="AB20" s="93"/>
      <c r="AC20" s="93"/>
      <c r="AD20" s="16"/>
      <c r="AE20" s="138"/>
      <c r="AF20" s="139"/>
      <c r="AG20" s="139"/>
      <c r="AH20" s="139"/>
    </row>
    <row r="21" spans="1:30" s="4" customFormat="1" ht="15" customHeight="1">
      <c r="A21" s="86">
        <v>16</v>
      </c>
      <c r="B21" s="88" t="s">
        <v>1707</v>
      </c>
      <c r="C21" s="87" t="s">
        <v>1708</v>
      </c>
      <c r="D21" s="86" t="s">
        <v>47</v>
      </c>
      <c r="E21" s="88" t="s">
        <v>1709</v>
      </c>
      <c r="F21" s="86" t="s">
        <v>31</v>
      </c>
      <c r="G21" s="89">
        <f>SUM(I21:AC21)</f>
        <v>80</v>
      </c>
      <c r="H21" s="90"/>
      <c r="I21" s="91"/>
      <c r="J21" s="122"/>
      <c r="K21" s="122"/>
      <c r="L21" s="122"/>
      <c r="M21" s="122"/>
      <c r="N21" s="122">
        <v>20</v>
      </c>
      <c r="O21" s="122"/>
      <c r="P21" s="122"/>
      <c r="Q21" s="122"/>
      <c r="R21" s="122"/>
      <c r="S21" s="122">
        <v>60</v>
      </c>
      <c r="T21" s="122"/>
      <c r="U21" s="122"/>
      <c r="V21" s="122"/>
      <c r="W21" s="122"/>
      <c r="X21" s="93"/>
      <c r="Y21" s="93"/>
      <c r="Z21" s="93"/>
      <c r="AA21" s="93"/>
      <c r="AB21" s="93"/>
      <c r="AC21" s="93"/>
      <c r="AD21" s="16"/>
    </row>
    <row r="22" spans="1:30" s="4" customFormat="1" ht="15" customHeight="1">
      <c r="A22" s="86">
        <v>17</v>
      </c>
      <c r="B22" s="88" t="s">
        <v>501</v>
      </c>
      <c r="C22" s="87" t="s">
        <v>502</v>
      </c>
      <c r="D22" s="86" t="s">
        <v>47</v>
      </c>
      <c r="E22" s="88" t="s">
        <v>24</v>
      </c>
      <c r="F22" s="86" t="s">
        <v>314</v>
      </c>
      <c r="G22" s="89">
        <f>SUM(I22:AC22)</f>
        <v>75</v>
      </c>
      <c r="H22" s="90"/>
      <c r="I22" s="91">
        <v>10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93"/>
      <c r="Y22" s="93"/>
      <c r="Z22" s="93"/>
      <c r="AA22" s="93"/>
      <c r="AB22" s="93">
        <v>65</v>
      </c>
      <c r="AC22" s="93"/>
      <c r="AD22" s="16"/>
    </row>
    <row r="23" spans="1:30" s="4" customFormat="1" ht="15" customHeight="1">
      <c r="A23" s="86">
        <v>18</v>
      </c>
      <c r="B23" s="88" t="s">
        <v>2052</v>
      </c>
      <c r="C23" s="87" t="s">
        <v>2053</v>
      </c>
      <c r="D23" s="86" t="s">
        <v>47</v>
      </c>
      <c r="E23" s="88" t="s">
        <v>24</v>
      </c>
      <c r="F23" s="86" t="s">
        <v>12</v>
      </c>
      <c r="G23" s="89">
        <f>SUM(I23:AC23)</f>
        <v>70</v>
      </c>
      <c r="H23" s="90"/>
      <c r="I23" s="91"/>
      <c r="J23" s="122"/>
      <c r="K23" s="122"/>
      <c r="L23" s="122"/>
      <c r="M23" s="122"/>
      <c r="N23" s="122"/>
      <c r="O23" s="122"/>
      <c r="P23" s="122">
        <v>70</v>
      </c>
      <c r="Q23" s="122"/>
      <c r="R23" s="122"/>
      <c r="S23" s="122"/>
      <c r="T23" s="122"/>
      <c r="U23" s="122"/>
      <c r="V23" s="122"/>
      <c r="W23" s="122"/>
      <c r="X23" s="93"/>
      <c r="Y23" s="93"/>
      <c r="Z23" s="93"/>
      <c r="AA23" s="93"/>
      <c r="AB23" s="93"/>
      <c r="AC23" s="93"/>
      <c r="AD23" s="16"/>
    </row>
    <row r="24" spans="1:30" s="4" customFormat="1" ht="15" customHeight="1">
      <c r="A24" s="86">
        <v>19</v>
      </c>
      <c r="B24" s="88" t="s">
        <v>981</v>
      </c>
      <c r="C24" s="87" t="s">
        <v>982</v>
      </c>
      <c r="D24" s="86" t="s">
        <v>47</v>
      </c>
      <c r="E24" s="88" t="s">
        <v>983</v>
      </c>
      <c r="F24" s="86" t="s">
        <v>18</v>
      </c>
      <c r="G24" s="89">
        <f>SUM(I24:AC24)</f>
        <v>60</v>
      </c>
      <c r="H24" s="90"/>
      <c r="I24" s="91"/>
      <c r="J24" s="122"/>
      <c r="K24" s="122"/>
      <c r="L24" s="122"/>
      <c r="M24" s="122"/>
      <c r="N24" s="122"/>
      <c r="O24" s="122"/>
      <c r="P24" s="122"/>
      <c r="Q24" s="122"/>
      <c r="R24" s="122">
        <v>25</v>
      </c>
      <c r="S24" s="122"/>
      <c r="T24" s="122"/>
      <c r="U24" s="122"/>
      <c r="V24" s="122"/>
      <c r="W24" s="122"/>
      <c r="X24" s="93"/>
      <c r="Y24" s="93"/>
      <c r="Z24" s="93">
        <v>35</v>
      </c>
      <c r="AA24" s="93"/>
      <c r="AB24" s="93"/>
      <c r="AC24" s="93"/>
      <c r="AD24" s="16"/>
    </row>
    <row r="25" spans="1:30" s="4" customFormat="1" ht="15" customHeight="1">
      <c r="A25" s="86">
        <v>20</v>
      </c>
      <c r="B25" s="88" t="s">
        <v>507</v>
      </c>
      <c r="C25" s="87" t="s">
        <v>508</v>
      </c>
      <c r="D25" s="86" t="s">
        <v>47</v>
      </c>
      <c r="E25" s="88" t="s">
        <v>24</v>
      </c>
      <c r="F25" s="86" t="s">
        <v>314</v>
      </c>
      <c r="G25" s="89">
        <f>SUM(I25:AC25)</f>
        <v>57.5</v>
      </c>
      <c r="H25" s="90"/>
      <c r="I25" s="91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93"/>
      <c r="Y25" s="93"/>
      <c r="Z25" s="93"/>
      <c r="AA25" s="93"/>
      <c r="AB25" s="93">
        <v>57.5</v>
      </c>
      <c r="AC25" s="93"/>
      <c r="AD25" s="16"/>
    </row>
    <row r="26" spans="1:30" s="4" customFormat="1" ht="15" customHeight="1">
      <c r="A26" s="86">
        <v>20</v>
      </c>
      <c r="B26" s="88" t="s">
        <v>1856</v>
      </c>
      <c r="C26" s="87" t="s">
        <v>1857</v>
      </c>
      <c r="D26" s="86" t="s">
        <v>47</v>
      </c>
      <c r="E26" s="88" t="s">
        <v>24</v>
      </c>
      <c r="F26" s="86" t="s">
        <v>28</v>
      </c>
      <c r="G26" s="89">
        <f>SUM(I26:AC26)</f>
        <v>57.5</v>
      </c>
      <c r="H26" s="90"/>
      <c r="I26" s="91"/>
      <c r="J26" s="122"/>
      <c r="K26" s="122"/>
      <c r="L26" s="122"/>
      <c r="M26" s="122"/>
      <c r="N26" s="122"/>
      <c r="O26" s="122"/>
      <c r="P26" s="122"/>
      <c r="Q26" s="122">
        <v>57.5</v>
      </c>
      <c r="R26" s="122"/>
      <c r="S26" s="122"/>
      <c r="T26" s="122"/>
      <c r="U26" s="122"/>
      <c r="V26" s="122"/>
      <c r="W26" s="122"/>
      <c r="X26" s="93"/>
      <c r="Y26" s="93"/>
      <c r="Z26" s="93"/>
      <c r="AA26" s="93"/>
      <c r="AB26" s="93"/>
      <c r="AC26" s="93"/>
      <c r="AD26" s="16"/>
    </row>
    <row r="27" spans="1:30" s="4" customFormat="1" ht="15" customHeight="1">
      <c r="A27" s="86">
        <v>21</v>
      </c>
      <c r="B27" s="88" t="s">
        <v>978</v>
      </c>
      <c r="C27" s="87" t="s">
        <v>979</v>
      </c>
      <c r="D27" s="86" t="s">
        <v>47</v>
      </c>
      <c r="E27" s="88" t="s">
        <v>980</v>
      </c>
      <c r="F27" s="86" t="s">
        <v>18</v>
      </c>
      <c r="G27" s="89">
        <f>SUM(I27:AC27)</f>
        <v>40</v>
      </c>
      <c r="H27" s="90"/>
      <c r="I27" s="91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93"/>
      <c r="Y27" s="93"/>
      <c r="Z27" s="93">
        <v>40</v>
      </c>
      <c r="AA27" s="93"/>
      <c r="AB27" s="93"/>
      <c r="AC27" s="93"/>
      <c r="AD27" s="16"/>
    </row>
    <row r="28" spans="1:30" s="4" customFormat="1" ht="15" customHeight="1">
      <c r="A28" s="86">
        <v>21</v>
      </c>
      <c r="B28" s="88" t="s">
        <v>2149</v>
      </c>
      <c r="C28" s="87" t="s">
        <v>2150</v>
      </c>
      <c r="D28" s="86" t="s">
        <v>47</v>
      </c>
      <c r="E28" s="88" t="s">
        <v>1709</v>
      </c>
      <c r="F28" s="86" t="s">
        <v>31</v>
      </c>
      <c r="G28" s="89">
        <f>SUM(I28:AC28)</f>
        <v>40</v>
      </c>
      <c r="H28" s="90"/>
      <c r="I28" s="91">
        <v>10</v>
      </c>
      <c r="J28" s="122"/>
      <c r="K28" s="122">
        <v>20</v>
      </c>
      <c r="L28" s="122"/>
      <c r="M28" s="122"/>
      <c r="N28" s="122">
        <v>10</v>
      </c>
      <c r="O28" s="122"/>
      <c r="P28" s="122"/>
      <c r="Q28" s="122"/>
      <c r="R28" s="122"/>
      <c r="S28" s="122"/>
      <c r="T28" s="122"/>
      <c r="U28" s="122"/>
      <c r="V28" s="122"/>
      <c r="W28" s="122"/>
      <c r="X28" s="93"/>
      <c r="Y28" s="93"/>
      <c r="Z28" s="93"/>
      <c r="AA28" s="93"/>
      <c r="AB28" s="93"/>
      <c r="AC28" s="93"/>
      <c r="AD28" s="16"/>
    </row>
    <row r="29" spans="1:30" s="4" customFormat="1" ht="15" customHeight="1">
      <c r="A29" s="86">
        <v>22</v>
      </c>
      <c r="B29" s="88" t="s">
        <v>2821</v>
      </c>
      <c r="C29" s="87" t="s">
        <v>2822</v>
      </c>
      <c r="D29" s="86" t="s">
        <v>47</v>
      </c>
      <c r="E29" s="88" t="s">
        <v>24</v>
      </c>
      <c r="F29" s="86" t="s">
        <v>1912</v>
      </c>
      <c r="G29" s="89">
        <f>SUM(I29:AC29)</f>
        <v>10</v>
      </c>
      <c r="H29" s="90"/>
      <c r="I29" s="91">
        <v>10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93"/>
      <c r="Y29" s="93"/>
      <c r="Z29" s="93"/>
      <c r="AA29" s="93"/>
      <c r="AB29" s="93"/>
      <c r="AC29" s="93"/>
      <c r="AD29" s="16"/>
    </row>
    <row r="30" spans="1:30" s="4" customFormat="1" ht="15" customHeight="1">
      <c r="A30" s="86">
        <v>23</v>
      </c>
      <c r="B30" s="88" t="s">
        <v>2151</v>
      </c>
      <c r="C30" s="87" t="s">
        <v>2152</v>
      </c>
      <c r="D30" s="86" t="s">
        <v>47</v>
      </c>
      <c r="E30" s="88" t="s">
        <v>1709</v>
      </c>
      <c r="F30" s="86" t="s">
        <v>31</v>
      </c>
      <c r="G30" s="89">
        <f>SUM(I30:AC30)</f>
        <v>8</v>
      </c>
      <c r="H30" s="90"/>
      <c r="I30" s="91"/>
      <c r="J30" s="122"/>
      <c r="K30" s="122"/>
      <c r="L30" s="122"/>
      <c r="M30" s="122"/>
      <c r="N30" s="122">
        <v>8</v>
      </c>
      <c r="O30" s="122"/>
      <c r="P30" s="122"/>
      <c r="Q30" s="122"/>
      <c r="R30" s="122"/>
      <c r="S30" s="122"/>
      <c r="T30" s="122"/>
      <c r="U30" s="122"/>
      <c r="V30" s="122"/>
      <c r="W30" s="122"/>
      <c r="X30" s="93"/>
      <c r="Y30" s="93"/>
      <c r="Z30" s="93"/>
      <c r="AA30" s="93"/>
      <c r="AB30" s="93"/>
      <c r="AC30" s="93"/>
      <c r="AD30" s="16"/>
    </row>
    <row r="31" spans="1:30" s="4" customFormat="1" ht="15" customHeight="1">
      <c r="A31" s="86">
        <v>24</v>
      </c>
      <c r="B31" s="88" t="s">
        <v>2690</v>
      </c>
      <c r="C31" s="87" t="s">
        <v>2691</v>
      </c>
      <c r="D31" s="86" t="s">
        <v>47</v>
      </c>
      <c r="E31" s="88" t="s">
        <v>24</v>
      </c>
      <c r="F31" s="86" t="s">
        <v>341</v>
      </c>
      <c r="G31" s="89">
        <f>SUM(I31:AC31)</f>
        <v>7</v>
      </c>
      <c r="H31" s="90"/>
      <c r="I31" s="91">
        <v>7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93"/>
      <c r="Y31" s="93"/>
      <c r="Z31" s="93"/>
      <c r="AA31" s="93"/>
      <c r="AB31" s="93"/>
      <c r="AC31" s="93"/>
      <c r="AD31" s="16"/>
    </row>
    <row r="32" spans="1:30" s="4" customFormat="1" ht="15" customHeight="1">
      <c r="A32" s="86">
        <v>25</v>
      </c>
      <c r="B32" s="88" t="s">
        <v>2694</v>
      </c>
      <c r="C32" s="87" t="s">
        <v>2695</v>
      </c>
      <c r="D32" s="86" t="s">
        <v>47</v>
      </c>
      <c r="E32" s="88" t="s">
        <v>24</v>
      </c>
      <c r="F32" s="86" t="s">
        <v>341</v>
      </c>
      <c r="G32" s="89">
        <f>SUM(I32:AC32)</f>
        <v>3</v>
      </c>
      <c r="H32" s="90"/>
      <c r="I32" s="91">
        <v>3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93"/>
      <c r="Y32" s="93"/>
      <c r="Z32" s="93"/>
      <c r="AA32" s="93"/>
      <c r="AB32" s="93"/>
      <c r="AC32" s="93"/>
      <c r="AD32" s="16"/>
    </row>
    <row r="33" spans="1:30" s="4" customFormat="1" ht="15" customHeight="1">
      <c r="A33" s="86">
        <v>25</v>
      </c>
      <c r="B33" s="88" t="s">
        <v>2823</v>
      </c>
      <c r="C33" s="87" t="s">
        <v>2824</v>
      </c>
      <c r="D33" s="86" t="s">
        <v>47</v>
      </c>
      <c r="E33" s="88" t="s">
        <v>2825</v>
      </c>
      <c r="F33" s="86" t="s">
        <v>1912</v>
      </c>
      <c r="G33" s="89">
        <f>SUM(I33:AC33)</f>
        <v>3</v>
      </c>
      <c r="H33" s="90"/>
      <c r="I33" s="91">
        <v>3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93"/>
      <c r="Y33" s="93"/>
      <c r="Z33" s="93"/>
      <c r="AA33" s="93"/>
      <c r="AB33" s="93"/>
      <c r="AC33" s="93"/>
      <c r="AD33" s="16"/>
    </row>
    <row r="34" spans="1:30" s="4" customFormat="1" ht="15" customHeight="1">
      <c r="A34" s="86"/>
      <c r="B34" s="88"/>
      <c r="C34" s="87"/>
      <c r="D34" s="86"/>
      <c r="E34" s="88"/>
      <c r="F34" s="86"/>
      <c r="G34" s="89">
        <f>SUM(I34:AC34)</f>
        <v>0</v>
      </c>
      <c r="H34" s="90"/>
      <c r="I34" s="91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93"/>
      <c r="Y34" s="93"/>
      <c r="Z34" s="93"/>
      <c r="AA34" s="93"/>
      <c r="AB34" s="93"/>
      <c r="AC34" s="93"/>
      <c r="AD34" s="16"/>
    </row>
    <row r="35" spans="1:30" s="4" customFormat="1" ht="15" customHeight="1">
      <c r="A35" s="86"/>
      <c r="B35" s="88"/>
      <c r="C35" s="87"/>
      <c r="D35" s="86"/>
      <c r="E35" s="88"/>
      <c r="F35" s="86"/>
      <c r="G35" s="89">
        <f>SUM(I35:AC35)</f>
        <v>0</v>
      </c>
      <c r="H35" s="90"/>
      <c r="I35" s="91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93"/>
      <c r="Y35" s="93"/>
      <c r="Z35" s="93"/>
      <c r="AA35" s="93"/>
      <c r="AB35" s="93"/>
      <c r="AC35" s="93"/>
      <c r="AD35" s="16"/>
    </row>
    <row r="36" spans="1:30" s="4" customFormat="1" ht="15" customHeight="1">
      <c r="A36" s="86"/>
      <c r="B36" s="88"/>
      <c r="C36" s="87"/>
      <c r="D36" s="86"/>
      <c r="E36" s="88"/>
      <c r="F36" s="86"/>
      <c r="G36" s="89">
        <f>SUM(I36:AC36)</f>
        <v>0</v>
      </c>
      <c r="H36" s="90"/>
      <c r="I36" s="9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93"/>
      <c r="Y36" s="93"/>
      <c r="Z36" s="93"/>
      <c r="AA36" s="93"/>
      <c r="AB36" s="93"/>
      <c r="AC36" s="93"/>
      <c r="AD36" s="16"/>
    </row>
    <row r="37" spans="1:30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4"/>
    </row>
    <row r="38" spans="1:30" s="48" customFormat="1" ht="12">
      <c r="A38" s="46"/>
      <c r="B38" s="47"/>
      <c r="D38" s="47"/>
      <c r="E38" s="49"/>
      <c r="F38" s="47"/>
      <c r="G38" s="50"/>
      <c r="H38" s="51"/>
      <c r="I38" s="52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52"/>
      <c r="Y38" s="35"/>
      <c r="Z38" s="35"/>
      <c r="AA38" s="35"/>
      <c r="AB38" s="35"/>
      <c r="AC38" s="35"/>
      <c r="AD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29">
    <mergeCell ref="AE14:AH14"/>
    <mergeCell ref="N1:N2"/>
    <mergeCell ref="AE4:AH4"/>
    <mergeCell ref="AA1:AA2"/>
    <mergeCell ref="I1:I2"/>
    <mergeCell ref="O1:O2"/>
    <mergeCell ref="R1:R2"/>
    <mergeCell ref="K1:K2"/>
    <mergeCell ref="T1:T2"/>
    <mergeCell ref="AE5:AH5"/>
    <mergeCell ref="W1:W2"/>
    <mergeCell ref="AE6:AH6"/>
    <mergeCell ref="J1:J2"/>
    <mergeCell ref="AE7:AH7"/>
    <mergeCell ref="L1:L2"/>
    <mergeCell ref="M1:M2"/>
    <mergeCell ref="Z1:Z2"/>
    <mergeCell ref="P1:P2"/>
    <mergeCell ref="V1:V2"/>
    <mergeCell ref="A2:G2"/>
    <mergeCell ref="S1:S2"/>
    <mergeCell ref="U1:U2"/>
    <mergeCell ref="Q1:Q2"/>
    <mergeCell ref="AE20:AH20"/>
    <mergeCell ref="Y1:Y2"/>
    <mergeCell ref="AB1:AB2"/>
    <mergeCell ref="AC1:AC2"/>
    <mergeCell ref="X1:X2"/>
    <mergeCell ref="A1:G1"/>
  </mergeCells>
  <conditionalFormatting sqref="B4:C36">
    <cfRule type="duplicateValues" priority="7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47.0039062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20" width="6.00390625" style="35" customWidth="1"/>
    <col min="21" max="21" width="7.00390625" style="35" bestFit="1" customWidth="1"/>
    <col min="22" max="22" width="7.57421875" style="35" bestFit="1" customWidth="1"/>
    <col min="23" max="23" width="0.85546875" style="45" customWidth="1"/>
    <col min="24" max="24" width="4.57421875" style="35" customWidth="1"/>
    <col min="25" max="16384" width="9.140625" style="35" customWidth="1"/>
  </cols>
  <sheetData>
    <row r="1" spans="1:23" s="4" customFormat="1" ht="87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2443</v>
      </c>
      <c r="L1" s="140" t="s">
        <v>2264</v>
      </c>
      <c r="M1" s="136" t="s">
        <v>2107</v>
      </c>
      <c r="N1" s="140" t="s">
        <v>2061</v>
      </c>
      <c r="O1" s="140" t="s">
        <v>1841</v>
      </c>
      <c r="P1" s="136" t="s">
        <v>1716</v>
      </c>
      <c r="Q1" s="136" t="s">
        <v>1617</v>
      </c>
      <c r="R1" s="140" t="s">
        <v>1284</v>
      </c>
      <c r="S1" s="136" t="s">
        <v>1186</v>
      </c>
      <c r="T1" s="136" t="s">
        <v>967</v>
      </c>
      <c r="U1" s="140" t="s">
        <v>626</v>
      </c>
      <c r="V1" s="140" t="s">
        <v>293</v>
      </c>
      <c r="W1" s="14"/>
    </row>
    <row r="2" spans="1:24" s="4" customFormat="1" ht="52.5" customHeight="1">
      <c r="A2" s="148" t="s">
        <v>2901</v>
      </c>
      <c r="B2" s="149"/>
      <c r="C2" s="149"/>
      <c r="D2" s="149"/>
      <c r="E2" s="149"/>
      <c r="F2" s="149"/>
      <c r="G2" s="149"/>
      <c r="H2" s="15"/>
      <c r="I2" s="164"/>
      <c r="J2" s="136"/>
      <c r="K2" s="137"/>
      <c r="L2" s="143"/>
      <c r="M2" s="137"/>
      <c r="N2" s="143"/>
      <c r="O2" s="140"/>
      <c r="P2" s="137"/>
      <c r="Q2" s="136"/>
      <c r="R2" s="140"/>
      <c r="S2" s="136"/>
      <c r="T2" s="136"/>
      <c r="U2" s="140"/>
      <c r="V2" s="140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 t="s">
        <v>185</v>
      </c>
      <c r="L3" s="85" t="s">
        <v>2265</v>
      </c>
      <c r="M3" s="85" t="s">
        <v>927</v>
      </c>
      <c r="N3" s="84" t="s">
        <v>642</v>
      </c>
      <c r="O3" s="85" t="s">
        <v>642</v>
      </c>
      <c r="P3" s="85" t="s">
        <v>927</v>
      </c>
      <c r="Q3" s="84" t="s">
        <v>1618</v>
      </c>
      <c r="R3" s="85" t="s">
        <v>642</v>
      </c>
      <c r="S3" s="80" t="s">
        <v>927</v>
      </c>
      <c r="T3" s="80" t="s">
        <v>185</v>
      </c>
      <c r="U3" s="80" t="s">
        <v>642</v>
      </c>
      <c r="V3" s="80" t="s">
        <v>642</v>
      </c>
      <c r="W3" s="36"/>
      <c r="X3" s="38"/>
    </row>
    <row r="4" spans="1:27" s="4" customFormat="1" ht="15" customHeight="1">
      <c r="A4" s="86">
        <v>1</v>
      </c>
      <c r="B4" s="88" t="s">
        <v>671</v>
      </c>
      <c r="C4" s="87" t="s">
        <v>672</v>
      </c>
      <c r="D4" s="86" t="s">
        <v>511</v>
      </c>
      <c r="E4" s="88" t="s">
        <v>329</v>
      </c>
      <c r="F4" s="86" t="s">
        <v>31</v>
      </c>
      <c r="G4" s="89">
        <f>SUM(I4:V4)</f>
        <v>475</v>
      </c>
      <c r="H4" s="90"/>
      <c r="I4" s="91">
        <v>10</v>
      </c>
      <c r="J4" s="93"/>
      <c r="K4" s="93"/>
      <c r="L4" s="93">
        <v>150</v>
      </c>
      <c r="M4" s="93"/>
      <c r="N4" s="93">
        <v>65</v>
      </c>
      <c r="O4" s="93"/>
      <c r="P4" s="93"/>
      <c r="Q4" s="93">
        <v>55</v>
      </c>
      <c r="R4" s="93">
        <v>65</v>
      </c>
      <c r="S4" s="93"/>
      <c r="T4" s="93"/>
      <c r="U4" s="93">
        <v>130</v>
      </c>
      <c r="V4" s="93"/>
      <c r="W4" s="16"/>
      <c r="X4" s="138"/>
      <c r="Y4" s="139"/>
      <c r="Z4" s="139"/>
      <c r="AA4" s="139"/>
    </row>
    <row r="5" spans="1:23" s="4" customFormat="1" ht="15" customHeight="1">
      <c r="A5" s="86">
        <v>2</v>
      </c>
      <c r="B5" s="88" t="s">
        <v>1297</v>
      </c>
      <c r="C5" s="87" t="s">
        <v>1298</v>
      </c>
      <c r="D5" s="86" t="s">
        <v>511</v>
      </c>
      <c r="E5" s="88" t="s">
        <v>437</v>
      </c>
      <c r="F5" s="86" t="s">
        <v>31</v>
      </c>
      <c r="G5" s="89">
        <f>SUM(I5:V5)</f>
        <v>220</v>
      </c>
      <c r="H5" s="90"/>
      <c r="I5" s="91"/>
      <c r="J5" s="93"/>
      <c r="K5" s="93"/>
      <c r="L5" s="93">
        <v>100</v>
      </c>
      <c r="M5" s="93"/>
      <c r="N5" s="93">
        <v>60</v>
      </c>
      <c r="O5" s="93"/>
      <c r="P5" s="93"/>
      <c r="Q5" s="93"/>
      <c r="R5" s="93">
        <v>60</v>
      </c>
      <c r="S5" s="93"/>
      <c r="T5" s="93"/>
      <c r="U5" s="93"/>
      <c r="V5" s="93"/>
      <c r="W5" s="16"/>
    </row>
    <row r="6" spans="1:27" s="4" customFormat="1" ht="15" customHeight="1">
      <c r="A6" s="86">
        <v>3</v>
      </c>
      <c r="B6" s="88" t="s">
        <v>2311</v>
      </c>
      <c r="C6" s="87" t="s">
        <v>2312</v>
      </c>
      <c r="D6" s="86" t="s">
        <v>511</v>
      </c>
      <c r="E6" s="88" t="s">
        <v>437</v>
      </c>
      <c r="F6" s="86" t="s">
        <v>297</v>
      </c>
      <c r="G6" s="89">
        <f>SUM(I6:V6)</f>
        <v>125</v>
      </c>
      <c r="H6" s="90"/>
      <c r="I6" s="91"/>
      <c r="J6" s="93"/>
      <c r="K6" s="93"/>
      <c r="L6" s="93">
        <v>125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16"/>
      <c r="X6" s="138"/>
      <c r="Y6" s="139"/>
      <c r="Z6" s="139"/>
      <c r="AA6" s="139"/>
    </row>
    <row r="7" spans="1:27" s="4" customFormat="1" ht="15" customHeight="1">
      <c r="A7" s="86">
        <v>4</v>
      </c>
      <c r="B7" s="88" t="s">
        <v>1858</v>
      </c>
      <c r="C7" s="87" t="s">
        <v>1859</v>
      </c>
      <c r="D7" s="86" t="s">
        <v>511</v>
      </c>
      <c r="E7" s="88" t="s">
        <v>1860</v>
      </c>
      <c r="F7" s="86" t="s">
        <v>28</v>
      </c>
      <c r="G7" s="89">
        <f>SUM(I7:V7)</f>
        <v>120</v>
      </c>
      <c r="H7" s="90"/>
      <c r="I7" s="91"/>
      <c r="J7" s="93"/>
      <c r="K7" s="93"/>
      <c r="L7" s="93"/>
      <c r="M7" s="93"/>
      <c r="N7" s="93">
        <v>62.5</v>
      </c>
      <c r="O7" s="93">
        <v>57.5</v>
      </c>
      <c r="P7" s="93"/>
      <c r="Q7" s="93"/>
      <c r="R7" s="93"/>
      <c r="S7" s="93"/>
      <c r="T7" s="93"/>
      <c r="U7" s="93"/>
      <c r="V7" s="93"/>
      <c r="W7" s="16"/>
      <c r="X7" s="138"/>
      <c r="Y7" s="139"/>
      <c r="Z7" s="139"/>
      <c r="AA7" s="139"/>
    </row>
    <row r="8" spans="1:23" s="4" customFormat="1" ht="15" customHeight="1">
      <c r="A8" s="86">
        <v>5</v>
      </c>
      <c r="B8" s="88" t="s">
        <v>1299</v>
      </c>
      <c r="C8" s="87" t="s">
        <v>1300</v>
      </c>
      <c r="D8" s="86" t="s">
        <v>511</v>
      </c>
      <c r="E8" s="88" t="s">
        <v>437</v>
      </c>
      <c r="F8" s="86" t="s">
        <v>28</v>
      </c>
      <c r="G8" s="89">
        <f>SUM(I8:V8)</f>
        <v>117.5</v>
      </c>
      <c r="H8" s="90"/>
      <c r="I8" s="91"/>
      <c r="J8" s="93"/>
      <c r="K8" s="93"/>
      <c r="L8" s="93"/>
      <c r="M8" s="93"/>
      <c r="N8" s="93"/>
      <c r="O8" s="93">
        <v>60</v>
      </c>
      <c r="P8" s="93"/>
      <c r="Q8" s="93"/>
      <c r="R8" s="93">
        <v>57.5</v>
      </c>
      <c r="S8" s="93"/>
      <c r="T8" s="93"/>
      <c r="U8" s="93"/>
      <c r="V8" s="93"/>
      <c r="W8" s="16"/>
    </row>
    <row r="9" spans="1:23" s="4" customFormat="1" ht="15" customHeight="1">
      <c r="A9" s="86">
        <v>6</v>
      </c>
      <c r="B9" s="88" t="s">
        <v>509</v>
      </c>
      <c r="C9" s="87" t="s">
        <v>510</v>
      </c>
      <c r="D9" s="86" t="s">
        <v>511</v>
      </c>
      <c r="E9" s="88" t="s">
        <v>437</v>
      </c>
      <c r="F9" s="86" t="s">
        <v>314</v>
      </c>
      <c r="G9" s="89">
        <f>SUM(I9:V9)</f>
        <v>75</v>
      </c>
      <c r="H9" s="90"/>
      <c r="I9" s="91">
        <v>10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>
        <v>65</v>
      </c>
      <c r="W9" s="16"/>
    </row>
    <row r="10" spans="1:23" s="4" customFormat="1" ht="15" customHeight="1">
      <c r="A10" s="86">
        <v>7</v>
      </c>
      <c r="B10" s="88" t="s">
        <v>2157</v>
      </c>
      <c r="C10" s="87" t="s">
        <v>2158</v>
      </c>
      <c r="D10" s="86" t="s">
        <v>511</v>
      </c>
      <c r="E10" s="88" t="s">
        <v>437</v>
      </c>
      <c r="F10" s="86" t="s">
        <v>31</v>
      </c>
      <c r="G10" s="89">
        <f>SUM(I10:V10)</f>
        <v>30</v>
      </c>
      <c r="H10" s="90"/>
      <c r="I10" s="91"/>
      <c r="J10" s="93"/>
      <c r="K10" s="93">
        <v>20</v>
      </c>
      <c r="L10" s="93"/>
      <c r="M10" s="93">
        <v>10</v>
      </c>
      <c r="N10" s="93"/>
      <c r="O10" s="93"/>
      <c r="P10" s="93"/>
      <c r="Q10" s="93"/>
      <c r="R10" s="93"/>
      <c r="S10" s="93"/>
      <c r="T10" s="93"/>
      <c r="U10" s="93"/>
      <c r="V10" s="93"/>
      <c r="W10" s="16"/>
    </row>
    <row r="11" spans="1:23" s="4" customFormat="1" ht="15" customHeight="1">
      <c r="A11" s="86">
        <v>8</v>
      </c>
      <c r="B11" s="88" t="s">
        <v>984</v>
      </c>
      <c r="C11" s="87" t="s">
        <v>985</v>
      </c>
      <c r="D11" s="86" t="s">
        <v>511</v>
      </c>
      <c r="E11" s="88" t="s">
        <v>986</v>
      </c>
      <c r="F11" s="86" t="s">
        <v>18</v>
      </c>
      <c r="G11" s="89">
        <f>SUM(I11:V11)</f>
        <v>29</v>
      </c>
      <c r="H11" s="90"/>
      <c r="I11" s="91"/>
      <c r="J11" s="93"/>
      <c r="K11" s="93"/>
      <c r="L11" s="93"/>
      <c r="M11" s="93"/>
      <c r="N11" s="93"/>
      <c r="O11" s="93"/>
      <c r="P11" s="93">
        <v>4</v>
      </c>
      <c r="Q11" s="93"/>
      <c r="R11" s="93"/>
      <c r="S11" s="93"/>
      <c r="T11" s="93">
        <v>25</v>
      </c>
      <c r="U11" s="93"/>
      <c r="V11" s="93"/>
      <c r="W11" s="16"/>
    </row>
    <row r="12" spans="1:23" s="4" customFormat="1" ht="15" customHeight="1">
      <c r="A12" s="86">
        <v>9</v>
      </c>
      <c r="B12" s="88" t="s">
        <v>1195</v>
      </c>
      <c r="C12" s="87" t="s">
        <v>1196</v>
      </c>
      <c r="D12" s="86" t="s">
        <v>511</v>
      </c>
      <c r="E12" s="88" t="s">
        <v>437</v>
      </c>
      <c r="F12" s="86" t="s">
        <v>14</v>
      </c>
      <c r="G12" s="89">
        <f>SUM(I12:V12)</f>
        <v>17</v>
      </c>
      <c r="H12" s="90"/>
      <c r="I12" s="91">
        <v>7</v>
      </c>
      <c r="J12" s="93"/>
      <c r="K12" s="93"/>
      <c r="L12" s="93"/>
      <c r="M12" s="93"/>
      <c r="N12" s="93"/>
      <c r="O12" s="93"/>
      <c r="P12" s="93"/>
      <c r="Q12" s="93"/>
      <c r="R12" s="93"/>
      <c r="S12" s="93">
        <v>10</v>
      </c>
      <c r="T12" s="93"/>
      <c r="U12" s="93"/>
      <c r="V12" s="93"/>
      <c r="W12" s="16"/>
    </row>
    <row r="13" spans="1:23" s="4" customFormat="1" ht="15" customHeight="1">
      <c r="A13" s="86">
        <v>10</v>
      </c>
      <c r="B13" s="88" t="s">
        <v>2887</v>
      </c>
      <c r="C13" s="87" t="s">
        <v>2888</v>
      </c>
      <c r="D13" s="86" t="s">
        <v>511</v>
      </c>
      <c r="E13" s="88" t="s">
        <v>437</v>
      </c>
      <c r="F13" s="86" t="s">
        <v>331</v>
      </c>
      <c r="G13" s="89">
        <f>SUM(I13:V13)</f>
        <v>10</v>
      </c>
      <c r="H13" s="90"/>
      <c r="I13" s="91">
        <v>10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6"/>
    </row>
    <row r="14" spans="1:23" s="4" customFormat="1" ht="15" customHeight="1">
      <c r="A14" s="86">
        <v>11</v>
      </c>
      <c r="B14" s="88" t="s">
        <v>2692</v>
      </c>
      <c r="C14" s="87" t="s">
        <v>2693</v>
      </c>
      <c r="D14" s="86" t="s">
        <v>511</v>
      </c>
      <c r="E14" s="88" t="s">
        <v>437</v>
      </c>
      <c r="F14" s="86" t="s">
        <v>341</v>
      </c>
      <c r="G14" s="89">
        <f>SUM(I14:V14)</f>
        <v>5</v>
      </c>
      <c r="H14" s="90"/>
      <c r="I14" s="91">
        <v>5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6"/>
    </row>
    <row r="15" spans="1:23" s="4" customFormat="1" ht="15" customHeight="1">
      <c r="A15" s="86"/>
      <c r="B15" s="88"/>
      <c r="C15" s="87"/>
      <c r="D15" s="86"/>
      <c r="E15" s="88"/>
      <c r="F15" s="86"/>
      <c r="G15" s="89">
        <f>SUM(I15:V15)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6"/>
    </row>
    <row r="16" spans="1:23" s="4" customFormat="1" ht="15" customHeight="1">
      <c r="A16" s="86"/>
      <c r="B16" s="88"/>
      <c r="C16" s="87"/>
      <c r="D16" s="86"/>
      <c r="E16" s="88"/>
      <c r="F16" s="86"/>
      <c r="G16" s="89">
        <f>SUM(I16:V16)</f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6"/>
    </row>
    <row r="17" spans="1:23" s="4" customFormat="1" ht="15" customHeight="1">
      <c r="A17" s="86"/>
      <c r="B17" s="88"/>
      <c r="C17" s="87"/>
      <c r="D17" s="86"/>
      <c r="E17" s="88"/>
      <c r="F17" s="86"/>
      <c r="G17" s="89">
        <f>SUM(I17:V17)</f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16"/>
    </row>
    <row r="18" spans="1:23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4"/>
    </row>
    <row r="19" spans="1:23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9">
    <mergeCell ref="X7:AA7"/>
    <mergeCell ref="S1:S2"/>
    <mergeCell ref="X6:AA6"/>
    <mergeCell ref="X4:AA4"/>
    <mergeCell ref="V1:V2"/>
    <mergeCell ref="R1:R2"/>
    <mergeCell ref="Q1:Q2"/>
    <mergeCell ref="L1:L2"/>
    <mergeCell ref="M1:M2"/>
    <mergeCell ref="U1:U2"/>
    <mergeCell ref="T1:T2"/>
    <mergeCell ref="N1:N2"/>
    <mergeCell ref="A2:G2"/>
    <mergeCell ref="O1:O2"/>
    <mergeCell ref="P1:P2"/>
    <mergeCell ref="J1:J2"/>
    <mergeCell ref="A1:G1"/>
    <mergeCell ref="I1:I2"/>
    <mergeCell ref="K1:K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6.140625" style="4" customWidth="1"/>
    <col min="11" max="11" width="6.7109375" style="4" customWidth="1"/>
    <col min="12" max="12" width="6.7109375" style="4" bestFit="1" customWidth="1"/>
    <col min="13" max="18" width="6.140625" style="4" customWidth="1"/>
    <col min="19" max="19" width="6.7109375" style="4" customWidth="1"/>
    <col min="20" max="20" width="6.8515625" style="4" customWidth="1"/>
    <col min="21" max="30" width="6.140625" style="4" customWidth="1"/>
    <col min="31" max="32" width="6.421875" style="27" customWidth="1"/>
    <col min="33" max="33" width="5.28125" style="4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92.25" customHeight="1">
      <c r="A1" s="167"/>
      <c r="B1" s="168"/>
      <c r="C1" s="168"/>
      <c r="D1" s="168"/>
      <c r="E1" s="168"/>
      <c r="F1" s="168"/>
      <c r="G1" s="168"/>
      <c r="H1" s="15"/>
      <c r="I1" s="160" t="s">
        <v>2378</v>
      </c>
      <c r="J1" s="136"/>
      <c r="K1" s="136" t="s">
        <v>2473</v>
      </c>
      <c r="L1" s="136" t="s">
        <v>2412</v>
      </c>
      <c r="M1" s="140" t="s">
        <v>2380</v>
      </c>
      <c r="N1" s="140" t="s">
        <v>2264</v>
      </c>
      <c r="O1" s="136" t="s">
        <v>2196</v>
      </c>
      <c r="P1" s="136" t="s">
        <v>2161</v>
      </c>
      <c r="Q1" s="136" t="s">
        <v>2107</v>
      </c>
      <c r="R1" s="140" t="s">
        <v>2061</v>
      </c>
      <c r="S1" s="136" t="s">
        <v>1976</v>
      </c>
      <c r="T1" s="140" t="s">
        <v>1841</v>
      </c>
      <c r="U1" s="136" t="s">
        <v>1716</v>
      </c>
      <c r="V1" s="140" t="s">
        <v>1617</v>
      </c>
      <c r="W1" s="136" t="s">
        <v>1530</v>
      </c>
      <c r="X1" s="141" t="s">
        <v>1492</v>
      </c>
      <c r="Y1" s="140" t="s">
        <v>1452</v>
      </c>
      <c r="Z1" s="136" t="s">
        <v>1414</v>
      </c>
      <c r="AA1" s="140" t="s">
        <v>1284</v>
      </c>
      <c r="AB1" s="136" t="s">
        <v>1186</v>
      </c>
      <c r="AC1" s="136" t="s">
        <v>1058</v>
      </c>
      <c r="AD1" s="136" t="s">
        <v>967</v>
      </c>
      <c r="AE1" s="140" t="s">
        <v>626</v>
      </c>
      <c r="AF1" s="140" t="s">
        <v>293</v>
      </c>
      <c r="AG1" s="136" t="s">
        <v>184</v>
      </c>
      <c r="AH1" s="136" t="s">
        <v>7</v>
      </c>
      <c r="AI1" s="14"/>
    </row>
    <row r="2" spans="1:36" s="4" customFormat="1" ht="51.75" customHeight="1">
      <c r="A2" s="148" t="s">
        <v>2902</v>
      </c>
      <c r="B2" s="149"/>
      <c r="C2" s="149"/>
      <c r="D2" s="149"/>
      <c r="E2" s="149"/>
      <c r="F2" s="149"/>
      <c r="G2" s="149"/>
      <c r="H2" s="15"/>
      <c r="I2" s="160"/>
      <c r="J2" s="136"/>
      <c r="K2" s="137"/>
      <c r="L2" s="137"/>
      <c r="M2" s="143"/>
      <c r="N2" s="143"/>
      <c r="O2" s="137"/>
      <c r="P2" s="137"/>
      <c r="Q2" s="137"/>
      <c r="R2" s="143"/>
      <c r="S2" s="136"/>
      <c r="T2" s="140"/>
      <c r="U2" s="137"/>
      <c r="V2" s="140"/>
      <c r="W2" s="137"/>
      <c r="X2" s="154"/>
      <c r="Y2" s="140"/>
      <c r="Z2" s="136"/>
      <c r="AA2" s="140"/>
      <c r="AB2" s="136"/>
      <c r="AC2" s="136"/>
      <c r="AD2" s="136"/>
      <c r="AE2" s="140"/>
      <c r="AF2" s="140"/>
      <c r="AG2" s="136"/>
      <c r="AH2" s="136"/>
      <c r="AI2" s="16"/>
      <c r="AJ2" s="6"/>
    </row>
    <row r="3" spans="1:36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 t="s">
        <v>927</v>
      </c>
      <c r="L3" s="85" t="s">
        <v>8</v>
      </c>
      <c r="M3" s="84" t="s">
        <v>642</v>
      </c>
      <c r="N3" s="85" t="s">
        <v>2265</v>
      </c>
      <c r="O3" s="85" t="s">
        <v>1059</v>
      </c>
      <c r="P3" s="85" t="s">
        <v>1059</v>
      </c>
      <c r="Q3" s="85" t="s">
        <v>927</v>
      </c>
      <c r="R3" s="84" t="s">
        <v>642</v>
      </c>
      <c r="S3" s="85" t="s">
        <v>1618</v>
      </c>
      <c r="T3" s="85" t="s">
        <v>642</v>
      </c>
      <c r="U3" s="85" t="s">
        <v>927</v>
      </c>
      <c r="V3" s="84" t="s">
        <v>1618</v>
      </c>
      <c r="W3" s="80" t="s">
        <v>1059</v>
      </c>
      <c r="X3" s="84" t="s">
        <v>642</v>
      </c>
      <c r="Y3" s="85" t="s">
        <v>642</v>
      </c>
      <c r="Z3" s="80" t="s">
        <v>185</v>
      </c>
      <c r="AA3" s="85" t="s">
        <v>642</v>
      </c>
      <c r="AB3" s="80" t="s">
        <v>927</v>
      </c>
      <c r="AC3" s="80" t="s">
        <v>1059</v>
      </c>
      <c r="AD3" s="80" t="s">
        <v>185</v>
      </c>
      <c r="AE3" s="80" t="s">
        <v>1490</v>
      </c>
      <c r="AF3" s="80" t="s">
        <v>642</v>
      </c>
      <c r="AG3" s="80" t="s">
        <v>185</v>
      </c>
      <c r="AH3" s="80" t="s">
        <v>1618</v>
      </c>
      <c r="AI3" s="17"/>
      <c r="AJ3" s="1"/>
    </row>
    <row r="4" spans="1:37" ht="15" customHeight="1">
      <c r="A4" s="86">
        <v>1</v>
      </c>
      <c r="B4" s="88" t="s">
        <v>866</v>
      </c>
      <c r="C4" s="87" t="s">
        <v>867</v>
      </c>
      <c r="D4" s="86" t="s">
        <v>166</v>
      </c>
      <c r="E4" s="88" t="s">
        <v>24</v>
      </c>
      <c r="F4" s="86" t="s">
        <v>28</v>
      </c>
      <c r="G4" s="89">
        <f>SUM(I4:AH4)</f>
        <v>685</v>
      </c>
      <c r="H4" s="90"/>
      <c r="I4" s="91"/>
      <c r="J4" s="93"/>
      <c r="K4" s="93"/>
      <c r="L4" s="93"/>
      <c r="M4" s="93"/>
      <c r="N4" s="93">
        <v>200</v>
      </c>
      <c r="O4" s="93"/>
      <c r="P4" s="93"/>
      <c r="Q4" s="93"/>
      <c r="R4" s="93">
        <v>110</v>
      </c>
      <c r="S4" s="93"/>
      <c r="T4" s="93">
        <v>125</v>
      </c>
      <c r="U4" s="93"/>
      <c r="V4" s="93"/>
      <c r="W4" s="93"/>
      <c r="X4" s="93"/>
      <c r="Y4" s="93"/>
      <c r="Z4" s="93"/>
      <c r="AA4" s="93">
        <v>130</v>
      </c>
      <c r="AB4" s="93"/>
      <c r="AC4" s="93"/>
      <c r="AD4" s="93"/>
      <c r="AE4" s="93">
        <v>120</v>
      </c>
      <c r="AF4" s="93"/>
      <c r="AG4" s="93"/>
      <c r="AH4" s="93"/>
      <c r="AI4" s="16"/>
      <c r="AJ4" s="71"/>
      <c r="AK4" s="71"/>
    </row>
    <row r="5" spans="1:39" ht="15" customHeight="1">
      <c r="A5" s="86">
        <v>2</v>
      </c>
      <c r="B5" s="88" t="s">
        <v>868</v>
      </c>
      <c r="C5" s="87" t="s">
        <v>869</v>
      </c>
      <c r="D5" s="86" t="s">
        <v>166</v>
      </c>
      <c r="E5" s="88" t="s">
        <v>750</v>
      </c>
      <c r="F5" s="86" t="s">
        <v>651</v>
      </c>
      <c r="G5" s="89">
        <f>SUM(I5:AH5)</f>
        <v>675</v>
      </c>
      <c r="H5" s="90"/>
      <c r="I5" s="91"/>
      <c r="J5" s="93"/>
      <c r="K5" s="93"/>
      <c r="L5" s="93"/>
      <c r="M5" s="93"/>
      <c r="N5" s="93">
        <v>180</v>
      </c>
      <c r="O5" s="93"/>
      <c r="P5" s="93"/>
      <c r="Q5" s="93"/>
      <c r="R5" s="93">
        <v>130</v>
      </c>
      <c r="S5" s="93"/>
      <c r="T5" s="93">
        <v>130</v>
      </c>
      <c r="U5" s="93"/>
      <c r="V5" s="93"/>
      <c r="W5" s="93"/>
      <c r="X5" s="93"/>
      <c r="Y5" s="93"/>
      <c r="Z5" s="93"/>
      <c r="AA5" s="93">
        <v>120</v>
      </c>
      <c r="AB5" s="93"/>
      <c r="AC5" s="93"/>
      <c r="AD5" s="93"/>
      <c r="AE5" s="93">
        <v>115</v>
      </c>
      <c r="AF5" s="93"/>
      <c r="AG5" s="93"/>
      <c r="AH5" s="93"/>
      <c r="AI5" s="16"/>
      <c r="AJ5" s="138"/>
      <c r="AK5" s="139"/>
      <c r="AL5" s="139"/>
      <c r="AM5" s="139"/>
    </row>
    <row r="6" spans="1:35" ht="15" customHeight="1">
      <c r="A6" s="86">
        <v>3</v>
      </c>
      <c r="B6" s="88" t="s">
        <v>1425</v>
      </c>
      <c r="C6" s="87" t="s">
        <v>1426</v>
      </c>
      <c r="D6" s="86" t="s">
        <v>166</v>
      </c>
      <c r="E6" s="88" t="s">
        <v>24</v>
      </c>
      <c r="F6" s="86" t="s">
        <v>31</v>
      </c>
      <c r="G6" s="89">
        <f>SUM(I6:AH6)</f>
        <v>600</v>
      </c>
      <c r="H6" s="90"/>
      <c r="I6" s="91">
        <v>10</v>
      </c>
      <c r="J6" s="93"/>
      <c r="K6" s="93"/>
      <c r="L6" s="93"/>
      <c r="M6" s="93">
        <v>130</v>
      </c>
      <c r="N6" s="93">
        <v>300</v>
      </c>
      <c r="O6" s="93"/>
      <c r="P6" s="93"/>
      <c r="Q6" s="93"/>
      <c r="R6" s="93"/>
      <c r="S6" s="93"/>
      <c r="T6" s="93"/>
      <c r="U6" s="93"/>
      <c r="V6" s="93">
        <v>110</v>
      </c>
      <c r="W6" s="93"/>
      <c r="X6" s="93"/>
      <c r="Y6" s="93"/>
      <c r="Z6" s="93">
        <v>50</v>
      </c>
      <c r="AA6" s="93"/>
      <c r="AB6" s="93"/>
      <c r="AC6" s="93"/>
      <c r="AD6" s="93"/>
      <c r="AE6" s="93"/>
      <c r="AF6" s="93"/>
      <c r="AG6" s="93"/>
      <c r="AH6" s="93"/>
      <c r="AI6" s="16"/>
    </row>
    <row r="7" spans="1:35" ht="15" customHeight="1">
      <c r="A7" s="86">
        <v>4</v>
      </c>
      <c r="B7" s="88" t="s">
        <v>396</v>
      </c>
      <c r="C7" s="87" t="s">
        <v>397</v>
      </c>
      <c r="D7" s="86" t="s">
        <v>166</v>
      </c>
      <c r="E7" s="88" t="s">
        <v>398</v>
      </c>
      <c r="F7" s="86" t="s">
        <v>31</v>
      </c>
      <c r="G7" s="89">
        <f>SUM(I7:AH7)</f>
        <v>505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>
        <v>100</v>
      </c>
      <c r="S7" s="93"/>
      <c r="T7" s="93"/>
      <c r="U7" s="93"/>
      <c r="V7" s="93"/>
      <c r="W7" s="93"/>
      <c r="X7" s="93"/>
      <c r="Y7" s="93">
        <v>130</v>
      </c>
      <c r="Z7" s="93"/>
      <c r="AA7" s="93">
        <v>65</v>
      </c>
      <c r="AB7" s="93"/>
      <c r="AC7" s="93"/>
      <c r="AD7" s="93"/>
      <c r="AE7" s="93">
        <v>100</v>
      </c>
      <c r="AF7" s="93">
        <v>110</v>
      </c>
      <c r="AG7" s="93"/>
      <c r="AH7" s="93"/>
      <c r="AI7" s="16"/>
    </row>
    <row r="8" spans="1:39" ht="15" customHeight="1">
      <c r="A8" s="86">
        <v>5</v>
      </c>
      <c r="B8" s="88" t="s">
        <v>870</v>
      </c>
      <c r="C8" s="87" t="s">
        <v>871</v>
      </c>
      <c r="D8" s="86" t="s">
        <v>166</v>
      </c>
      <c r="E8" s="88" t="s">
        <v>872</v>
      </c>
      <c r="F8" s="86" t="s">
        <v>31</v>
      </c>
      <c r="G8" s="89">
        <f>SUM(I8:AH8)</f>
        <v>480</v>
      </c>
      <c r="H8" s="90"/>
      <c r="I8" s="91"/>
      <c r="J8" s="93"/>
      <c r="K8" s="93"/>
      <c r="L8" s="93"/>
      <c r="M8" s="93"/>
      <c r="N8" s="93">
        <v>160</v>
      </c>
      <c r="O8" s="93"/>
      <c r="P8" s="93"/>
      <c r="Q8" s="93"/>
      <c r="R8" s="93">
        <v>115</v>
      </c>
      <c r="S8" s="93"/>
      <c r="T8" s="93"/>
      <c r="U8" s="93"/>
      <c r="V8" s="93"/>
      <c r="W8" s="93"/>
      <c r="X8" s="93"/>
      <c r="Y8" s="93"/>
      <c r="Z8" s="93"/>
      <c r="AA8" s="93">
        <v>95</v>
      </c>
      <c r="AB8" s="93"/>
      <c r="AC8" s="93"/>
      <c r="AD8" s="93"/>
      <c r="AE8" s="93">
        <v>110</v>
      </c>
      <c r="AF8" s="93"/>
      <c r="AG8" s="93"/>
      <c r="AH8" s="93"/>
      <c r="AI8" s="16"/>
      <c r="AJ8" s="138"/>
      <c r="AK8" s="139"/>
      <c r="AL8" s="139"/>
      <c r="AM8" s="139"/>
    </row>
    <row r="9" spans="1:39" ht="15" customHeight="1">
      <c r="A9" s="86">
        <v>6</v>
      </c>
      <c r="B9" s="88" t="s">
        <v>877</v>
      </c>
      <c r="C9" s="87" t="s">
        <v>878</v>
      </c>
      <c r="D9" s="86" t="s">
        <v>166</v>
      </c>
      <c r="E9" s="88" t="s">
        <v>879</v>
      </c>
      <c r="F9" s="86" t="s">
        <v>651</v>
      </c>
      <c r="G9" s="89">
        <f>SUM(I9:AH9)</f>
        <v>440</v>
      </c>
      <c r="H9" s="90"/>
      <c r="I9" s="91"/>
      <c r="J9" s="93"/>
      <c r="K9" s="93"/>
      <c r="L9" s="93"/>
      <c r="M9" s="93"/>
      <c r="N9" s="93">
        <v>95</v>
      </c>
      <c r="O9" s="93"/>
      <c r="P9" s="93">
        <v>100</v>
      </c>
      <c r="Q9" s="93"/>
      <c r="R9" s="93">
        <v>95</v>
      </c>
      <c r="S9" s="93"/>
      <c r="T9" s="93">
        <v>75</v>
      </c>
      <c r="U9" s="93"/>
      <c r="V9" s="93"/>
      <c r="W9" s="93"/>
      <c r="X9" s="93"/>
      <c r="Y9" s="93"/>
      <c r="Z9" s="93"/>
      <c r="AA9" s="93"/>
      <c r="AB9" s="93"/>
      <c r="AC9" s="93"/>
      <c r="AD9" s="93"/>
      <c r="AE9" s="93">
        <v>75</v>
      </c>
      <c r="AF9" s="93"/>
      <c r="AG9" s="93"/>
      <c r="AH9" s="93"/>
      <c r="AI9" s="16"/>
      <c r="AJ9" s="138"/>
      <c r="AK9" s="139"/>
      <c r="AL9" s="139"/>
      <c r="AM9" s="139"/>
    </row>
    <row r="10" spans="1:39" s="4" customFormat="1" ht="15" customHeight="1">
      <c r="A10" s="86">
        <v>7</v>
      </c>
      <c r="B10" s="88" t="s">
        <v>873</v>
      </c>
      <c r="C10" s="87" t="s">
        <v>874</v>
      </c>
      <c r="D10" s="86" t="s">
        <v>166</v>
      </c>
      <c r="E10" s="88" t="s">
        <v>650</v>
      </c>
      <c r="F10" s="86" t="s">
        <v>651</v>
      </c>
      <c r="G10" s="89">
        <f>SUM(I10:AH10)</f>
        <v>345</v>
      </c>
      <c r="H10" s="90"/>
      <c r="I10" s="91"/>
      <c r="J10" s="93"/>
      <c r="K10" s="93"/>
      <c r="L10" s="93"/>
      <c r="M10" s="93"/>
      <c r="N10" s="93">
        <v>250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>
        <v>95</v>
      </c>
      <c r="AF10" s="93"/>
      <c r="AG10" s="93"/>
      <c r="AH10" s="93"/>
      <c r="AI10" s="16"/>
      <c r="AJ10" s="146"/>
      <c r="AK10" s="147"/>
      <c r="AL10" s="147"/>
      <c r="AM10" s="147"/>
    </row>
    <row r="11" spans="1:37" ht="15" customHeight="1">
      <c r="A11" s="86">
        <v>8</v>
      </c>
      <c r="B11" s="88" t="s">
        <v>1331</v>
      </c>
      <c r="C11" s="87" t="s">
        <v>1332</v>
      </c>
      <c r="D11" s="86" t="s">
        <v>166</v>
      </c>
      <c r="E11" s="88" t="s">
        <v>24</v>
      </c>
      <c r="F11" s="86" t="s">
        <v>341</v>
      </c>
      <c r="G11" s="89">
        <f>SUM(I11:AH11)</f>
        <v>335</v>
      </c>
      <c r="H11" s="90"/>
      <c r="I11" s="91"/>
      <c r="J11" s="93"/>
      <c r="K11" s="93"/>
      <c r="L11" s="93"/>
      <c r="M11" s="93"/>
      <c r="N11" s="93">
        <v>130</v>
      </c>
      <c r="O11" s="93"/>
      <c r="P11" s="93"/>
      <c r="Q11" s="93"/>
      <c r="R11" s="93">
        <v>120</v>
      </c>
      <c r="S11" s="93"/>
      <c r="T11" s="93"/>
      <c r="U11" s="93"/>
      <c r="V11" s="93"/>
      <c r="W11" s="93"/>
      <c r="X11" s="93"/>
      <c r="Y11" s="93"/>
      <c r="Z11" s="93"/>
      <c r="AA11" s="93">
        <v>85</v>
      </c>
      <c r="AB11" s="93"/>
      <c r="AC11" s="93"/>
      <c r="AD11" s="93"/>
      <c r="AE11" s="93"/>
      <c r="AF11" s="93"/>
      <c r="AG11" s="93"/>
      <c r="AH11" s="93"/>
      <c r="AI11" s="16"/>
      <c r="AJ11" s="138"/>
      <c r="AK11" s="139"/>
    </row>
    <row r="12" spans="1:35" s="4" customFormat="1" ht="15" customHeight="1">
      <c r="A12" s="86">
        <v>8</v>
      </c>
      <c r="B12" s="88" t="s">
        <v>393</v>
      </c>
      <c r="C12" s="87" t="s">
        <v>394</v>
      </c>
      <c r="D12" s="86" t="s">
        <v>166</v>
      </c>
      <c r="E12" s="88" t="s">
        <v>395</v>
      </c>
      <c r="F12" s="86" t="s">
        <v>12</v>
      </c>
      <c r="G12" s="89">
        <f>SUM(I12:AH12)</f>
        <v>335</v>
      </c>
      <c r="H12" s="90"/>
      <c r="I12" s="91">
        <v>10</v>
      </c>
      <c r="J12" s="93"/>
      <c r="K12" s="93"/>
      <c r="L12" s="93"/>
      <c r="M12" s="93"/>
      <c r="N12" s="93"/>
      <c r="O12" s="93"/>
      <c r="P12" s="93"/>
      <c r="Q12" s="93"/>
      <c r="R12" s="93"/>
      <c r="S12" s="93">
        <v>110</v>
      </c>
      <c r="T12" s="93"/>
      <c r="U12" s="93"/>
      <c r="V12" s="93"/>
      <c r="W12" s="93"/>
      <c r="X12" s="93"/>
      <c r="Y12" s="93"/>
      <c r="Z12" s="93"/>
      <c r="AA12" s="93"/>
      <c r="AB12" s="93"/>
      <c r="AC12" s="93">
        <v>95</v>
      </c>
      <c r="AD12" s="93"/>
      <c r="AE12" s="93"/>
      <c r="AF12" s="93">
        <v>120</v>
      </c>
      <c r="AG12" s="93"/>
      <c r="AH12" s="93"/>
      <c r="AI12" s="16"/>
    </row>
    <row r="13" spans="1:37" s="4" customFormat="1" ht="15" customHeight="1">
      <c r="A13" s="86">
        <v>8</v>
      </c>
      <c r="B13" s="88" t="s">
        <v>391</v>
      </c>
      <c r="C13" s="87" t="s">
        <v>392</v>
      </c>
      <c r="D13" s="86" t="s">
        <v>166</v>
      </c>
      <c r="E13" s="88" t="s">
        <v>24</v>
      </c>
      <c r="F13" s="86" t="s">
        <v>314</v>
      </c>
      <c r="G13" s="89">
        <f>SUM(I13:AH13)</f>
        <v>335</v>
      </c>
      <c r="H13" s="90"/>
      <c r="I13" s="91">
        <v>10</v>
      </c>
      <c r="J13" s="93"/>
      <c r="K13" s="93"/>
      <c r="L13" s="93"/>
      <c r="M13" s="93"/>
      <c r="N13" s="93">
        <v>120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>
        <v>80</v>
      </c>
      <c r="AD13" s="93"/>
      <c r="AE13" s="93"/>
      <c r="AF13" s="93">
        <v>125</v>
      </c>
      <c r="AG13" s="93"/>
      <c r="AH13" s="93"/>
      <c r="AI13" s="16"/>
      <c r="AJ13" s="146"/>
      <c r="AK13" s="147"/>
    </row>
    <row r="14" spans="1:35" ht="15" customHeight="1">
      <c r="A14" s="86">
        <v>9</v>
      </c>
      <c r="B14" s="88" t="s">
        <v>381</v>
      </c>
      <c r="C14" s="87" t="s">
        <v>382</v>
      </c>
      <c r="D14" s="86" t="s">
        <v>166</v>
      </c>
      <c r="E14" s="88" t="s">
        <v>383</v>
      </c>
      <c r="F14" s="86" t="s">
        <v>12</v>
      </c>
      <c r="G14" s="89">
        <f>SUM(I14:AH14)</f>
        <v>282</v>
      </c>
      <c r="H14" s="90"/>
      <c r="I14" s="91">
        <v>2</v>
      </c>
      <c r="J14" s="93"/>
      <c r="K14" s="93"/>
      <c r="L14" s="93"/>
      <c r="M14" s="93"/>
      <c r="N14" s="93"/>
      <c r="O14" s="93"/>
      <c r="P14" s="93"/>
      <c r="Q14" s="93"/>
      <c r="R14" s="93"/>
      <c r="S14" s="93">
        <v>100</v>
      </c>
      <c r="T14" s="93"/>
      <c r="U14" s="93"/>
      <c r="V14" s="93"/>
      <c r="W14" s="93"/>
      <c r="X14" s="93"/>
      <c r="Y14" s="93"/>
      <c r="Z14" s="93"/>
      <c r="AA14" s="93"/>
      <c r="AB14" s="93"/>
      <c r="AC14" s="93">
        <v>85</v>
      </c>
      <c r="AD14" s="93"/>
      <c r="AE14" s="93"/>
      <c r="AF14" s="93">
        <v>95</v>
      </c>
      <c r="AG14" s="93"/>
      <c r="AH14" s="93"/>
      <c r="AI14" s="16"/>
    </row>
    <row r="15" spans="1:35" ht="15" customHeight="1">
      <c r="A15" s="86">
        <v>10</v>
      </c>
      <c r="B15" s="88" t="s">
        <v>1946</v>
      </c>
      <c r="C15" s="87" t="s">
        <v>1947</v>
      </c>
      <c r="D15" s="86" t="s">
        <v>166</v>
      </c>
      <c r="E15" s="88" t="s">
        <v>24</v>
      </c>
      <c r="F15" s="86" t="s">
        <v>123</v>
      </c>
      <c r="G15" s="89">
        <f>SUM(I15:AH15)</f>
        <v>260</v>
      </c>
      <c r="H15" s="90"/>
      <c r="I15" s="91"/>
      <c r="J15" s="93"/>
      <c r="K15" s="93"/>
      <c r="L15" s="93"/>
      <c r="M15" s="93"/>
      <c r="N15" s="93">
        <v>140</v>
      </c>
      <c r="O15" s="93"/>
      <c r="P15" s="93"/>
      <c r="Q15" s="93"/>
      <c r="R15" s="93"/>
      <c r="S15" s="93"/>
      <c r="T15" s="93">
        <v>120</v>
      </c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16"/>
    </row>
    <row r="16" spans="1:35" ht="15" customHeight="1">
      <c r="A16" s="86">
        <v>11</v>
      </c>
      <c r="B16" s="88" t="s">
        <v>880</v>
      </c>
      <c r="C16" s="87" t="s">
        <v>881</v>
      </c>
      <c r="D16" s="86" t="s">
        <v>166</v>
      </c>
      <c r="E16" s="88" t="s">
        <v>24</v>
      </c>
      <c r="F16" s="86" t="s">
        <v>28</v>
      </c>
      <c r="G16" s="89">
        <f>SUM(I16:AH16)</f>
        <v>250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45</v>
      </c>
      <c r="S16" s="93"/>
      <c r="T16" s="93">
        <v>85</v>
      </c>
      <c r="U16" s="93"/>
      <c r="V16" s="93"/>
      <c r="W16" s="93"/>
      <c r="X16" s="93"/>
      <c r="Y16" s="93"/>
      <c r="Z16" s="93"/>
      <c r="AA16" s="93">
        <v>55</v>
      </c>
      <c r="AB16" s="93"/>
      <c r="AC16" s="93"/>
      <c r="AD16" s="93"/>
      <c r="AE16" s="93">
        <v>65</v>
      </c>
      <c r="AF16" s="93"/>
      <c r="AG16" s="93"/>
      <c r="AH16" s="93"/>
      <c r="AI16" s="16"/>
    </row>
    <row r="17" spans="1:35" ht="15" customHeight="1">
      <c r="A17" s="86">
        <v>12</v>
      </c>
      <c r="B17" s="88" t="s">
        <v>387</v>
      </c>
      <c r="C17" s="87" t="s">
        <v>388</v>
      </c>
      <c r="D17" s="86" t="s">
        <v>166</v>
      </c>
      <c r="E17" s="88" t="s">
        <v>389</v>
      </c>
      <c r="F17" s="86" t="s">
        <v>12</v>
      </c>
      <c r="G17" s="89">
        <f>SUM(I17:AH17)</f>
        <v>237</v>
      </c>
      <c r="H17" s="90"/>
      <c r="I17" s="91">
        <v>7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>
        <v>100</v>
      </c>
      <c r="AD17" s="93"/>
      <c r="AE17" s="93"/>
      <c r="AF17" s="93">
        <v>130</v>
      </c>
      <c r="AG17" s="93"/>
      <c r="AH17" s="93"/>
      <c r="AI17" s="16"/>
    </row>
    <row r="18" spans="1:35" s="4" customFormat="1" ht="15" customHeight="1">
      <c r="A18" s="86">
        <v>13</v>
      </c>
      <c r="B18" s="88" t="s">
        <v>164</v>
      </c>
      <c r="C18" s="87" t="s">
        <v>165</v>
      </c>
      <c r="D18" s="86" t="s">
        <v>166</v>
      </c>
      <c r="E18" s="88" t="s">
        <v>167</v>
      </c>
      <c r="F18" s="86" t="s">
        <v>14</v>
      </c>
      <c r="G18" s="89">
        <f>SUM(I18:AH18)</f>
        <v>228</v>
      </c>
      <c r="H18" s="90"/>
      <c r="I18" s="91">
        <v>3</v>
      </c>
      <c r="J18" s="93"/>
      <c r="K18" s="93">
        <v>25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>
        <v>90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>
        <v>110</v>
      </c>
      <c r="AI18" s="16"/>
    </row>
    <row r="19" spans="1:35" ht="15" customHeight="1">
      <c r="A19" s="86">
        <v>14</v>
      </c>
      <c r="B19" s="88" t="s">
        <v>1470</v>
      </c>
      <c r="C19" s="87" t="s">
        <v>1471</v>
      </c>
      <c r="D19" s="86" t="s">
        <v>166</v>
      </c>
      <c r="E19" s="88" t="s">
        <v>24</v>
      </c>
      <c r="F19" s="86" t="s">
        <v>70</v>
      </c>
      <c r="G19" s="89">
        <f>SUM(I19:AH19)</f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75</v>
      </c>
      <c r="S19" s="93"/>
      <c r="T19" s="93"/>
      <c r="U19" s="93"/>
      <c r="V19" s="93"/>
      <c r="W19" s="93"/>
      <c r="X19" s="93"/>
      <c r="Y19" s="93">
        <v>125</v>
      </c>
      <c r="Z19" s="93"/>
      <c r="AA19" s="93"/>
      <c r="AB19" s="93"/>
      <c r="AC19" s="93"/>
      <c r="AD19" s="93"/>
      <c r="AE19" s="93"/>
      <c r="AF19" s="93"/>
      <c r="AG19" s="93"/>
      <c r="AH19" s="93"/>
      <c r="AI19" s="16"/>
    </row>
    <row r="20" spans="1:35" ht="15" customHeight="1">
      <c r="A20" s="86">
        <v>15</v>
      </c>
      <c r="B20" s="88" t="s">
        <v>889</v>
      </c>
      <c r="C20" s="87" t="s">
        <v>890</v>
      </c>
      <c r="D20" s="86" t="s">
        <v>166</v>
      </c>
      <c r="E20" s="88" t="s">
        <v>891</v>
      </c>
      <c r="F20" s="86" t="s">
        <v>651</v>
      </c>
      <c r="G20" s="89">
        <f>SUM(I20:AH20)</f>
        <v>196</v>
      </c>
      <c r="H20" s="90"/>
      <c r="I20" s="91"/>
      <c r="J20" s="93"/>
      <c r="K20" s="93"/>
      <c r="L20" s="93"/>
      <c r="M20" s="93"/>
      <c r="N20" s="93">
        <v>80</v>
      </c>
      <c r="O20" s="93"/>
      <c r="P20" s="93"/>
      <c r="Q20" s="93"/>
      <c r="R20" s="93">
        <v>85</v>
      </c>
      <c r="S20" s="93"/>
      <c r="T20" s="93">
        <v>25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6</v>
      </c>
      <c r="AF20" s="93"/>
      <c r="AG20" s="93"/>
      <c r="AH20" s="93"/>
      <c r="AI20" s="16"/>
    </row>
    <row r="21" spans="1:35" ht="15" customHeight="1">
      <c r="A21" s="86">
        <v>16</v>
      </c>
      <c r="B21" s="88" t="s">
        <v>168</v>
      </c>
      <c r="C21" s="87" t="s">
        <v>169</v>
      </c>
      <c r="D21" s="86" t="s">
        <v>166</v>
      </c>
      <c r="E21" s="88" t="s">
        <v>150</v>
      </c>
      <c r="F21" s="86" t="s">
        <v>18</v>
      </c>
      <c r="G21" s="89">
        <f>SUM(I21:AH21)</f>
        <v>190</v>
      </c>
      <c r="H21" s="90"/>
      <c r="I21" s="91"/>
      <c r="J21" s="93"/>
      <c r="K21" s="93"/>
      <c r="L21" s="93"/>
      <c r="M21" s="93"/>
      <c r="N21" s="93">
        <v>65</v>
      </c>
      <c r="O21" s="93"/>
      <c r="P21" s="93"/>
      <c r="Q21" s="93"/>
      <c r="R21" s="93"/>
      <c r="S21" s="93"/>
      <c r="T21" s="93"/>
      <c r="U21" s="93">
        <v>25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>
        <v>100</v>
      </c>
      <c r="AI21" s="16"/>
    </row>
    <row r="22" spans="1:35" ht="15" customHeight="1">
      <c r="A22" s="86">
        <v>17</v>
      </c>
      <c r="B22" s="88" t="s">
        <v>1554</v>
      </c>
      <c r="C22" s="87" t="s">
        <v>1555</v>
      </c>
      <c r="D22" s="86" t="s">
        <v>166</v>
      </c>
      <c r="E22" s="88" t="s">
        <v>167</v>
      </c>
      <c r="F22" s="86" t="s">
        <v>14</v>
      </c>
      <c r="G22" s="89">
        <f>SUM(I22:AH22)</f>
        <v>166</v>
      </c>
      <c r="H22" s="90"/>
      <c r="I22" s="91">
        <v>1</v>
      </c>
      <c r="J22" s="93"/>
      <c r="K22" s="93"/>
      <c r="L22" s="93"/>
      <c r="M22" s="93"/>
      <c r="N22" s="93">
        <v>70</v>
      </c>
      <c r="O22" s="93"/>
      <c r="P22" s="93"/>
      <c r="Q22" s="93"/>
      <c r="R22" s="93"/>
      <c r="S22" s="93"/>
      <c r="T22" s="93"/>
      <c r="U22" s="93"/>
      <c r="V22" s="93"/>
      <c r="W22" s="93">
        <v>95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6"/>
    </row>
    <row r="23" spans="1:35" ht="15" customHeight="1">
      <c r="A23" s="86">
        <v>18</v>
      </c>
      <c r="B23" s="88" t="s">
        <v>875</v>
      </c>
      <c r="C23" s="87" t="s">
        <v>876</v>
      </c>
      <c r="D23" s="86" t="s">
        <v>166</v>
      </c>
      <c r="E23" s="88" t="s">
        <v>24</v>
      </c>
      <c r="F23" s="86" t="s">
        <v>341</v>
      </c>
      <c r="G23" s="89">
        <f>SUM(I23:AH23)</f>
        <v>150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v>65</v>
      </c>
      <c r="Y23" s="93"/>
      <c r="Z23" s="93"/>
      <c r="AA23" s="93"/>
      <c r="AB23" s="93"/>
      <c r="AC23" s="93"/>
      <c r="AD23" s="93"/>
      <c r="AE23" s="93">
        <v>85</v>
      </c>
      <c r="AF23" s="93"/>
      <c r="AG23" s="93"/>
      <c r="AH23" s="93"/>
      <c r="AI23" s="16"/>
    </row>
    <row r="24" spans="1:35" ht="15" customHeight="1">
      <c r="A24" s="86">
        <v>19</v>
      </c>
      <c r="B24" s="88" t="s">
        <v>173</v>
      </c>
      <c r="C24" s="87" t="s">
        <v>174</v>
      </c>
      <c r="D24" s="86" t="s">
        <v>166</v>
      </c>
      <c r="E24" s="88" t="s">
        <v>34</v>
      </c>
      <c r="F24" s="86" t="s">
        <v>18</v>
      </c>
      <c r="G24" s="89">
        <f>SUM(I24:AH24)</f>
        <v>130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15</v>
      </c>
      <c r="V24" s="93"/>
      <c r="W24" s="93"/>
      <c r="X24" s="93"/>
      <c r="Y24" s="93"/>
      <c r="Z24" s="93"/>
      <c r="AA24" s="93"/>
      <c r="AB24" s="93"/>
      <c r="AC24" s="93"/>
      <c r="AD24" s="93">
        <v>50</v>
      </c>
      <c r="AE24" s="93"/>
      <c r="AF24" s="93"/>
      <c r="AG24" s="93"/>
      <c r="AH24" s="93">
        <v>65</v>
      </c>
      <c r="AI24" s="16"/>
    </row>
    <row r="25" spans="1:35" ht="15" customHeight="1">
      <c r="A25" s="86">
        <v>19</v>
      </c>
      <c r="B25" s="88" t="s">
        <v>1632</v>
      </c>
      <c r="C25" s="87" t="s">
        <v>1633</v>
      </c>
      <c r="D25" s="86" t="s">
        <v>166</v>
      </c>
      <c r="E25" s="88" t="s">
        <v>24</v>
      </c>
      <c r="F25" s="86" t="s">
        <v>31</v>
      </c>
      <c r="G25" s="89">
        <f>SUM(I25:AH25)</f>
        <v>130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>
        <v>65</v>
      </c>
      <c r="S25" s="93"/>
      <c r="T25" s="93"/>
      <c r="U25" s="93"/>
      <c r="V25" s="93">
        <v>65</v>
      </c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16"/>
    </row>
    <row r="26" spans="1:35" ht="15" customHeight="1">
      <c r="A26" s="86">
        <v>20</v>
      </c>
      <c r="B26" s="88" t="s">
        <v>1197</v>
      </c>
      <c r="C26" s="87" t="s">
        <v>1198</v>
      </c>
      <c r="D26" s="86" t="s">
        <v>166</v>
      </c>
      <c r="E26" s="88" t="s">
        <v>167</v>
      </c>
      <c r="F26" s="86" t="s">
        <v>14</v>
      </c>
      <c r="G26" s="89">
        <f>SUM(I26:AH26)</f>
        <v>125</v>
      </c>
      <c r="H26" s="90"/>
      <c r="I26" s="91">
        <v>10</v>
      </c>
      <c r="J26" s="93"/>
      <c r="K26" s="93">
        <v>15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80</v>
      </c>
      <c r="X26" s="93"/>
      <c r="Y26" s="93"/>
      <c r="Z26" s="93"/>
      <c r="AA26" s="93"/>
      <c r="AB26" s="93">
        <v>20</v>
      </c>
      <c r="AC26" s="93"/>
      <c r="AD26" s="93"/>
      <c r="AE26" s="93"/>
      <c r="AF26" s="93"/>
      <c r="AG26" s="93"/>
      <c r="AH26" s="93"/>
      <c r="AI26" s="16"/>
    </row>
    <row r="27" spans="1:35" ht="15" customHeight="1">
      <c r="A27" s="86">
        <v>21</v>
      </c>
      <c r="B27" s="88" t="s">
        <v>399</v>
      </c>
      <c r="C27" s="87" t="s">
        <v>400</v>
      </c>
      <c r="D27" s="86" t="s">
        <v>166</v>
      </c>
      <c r="E27" s="88" t="s">
        <v>386</v>
      </c>
      <c r="F27" s="86" t="s">
        <v>314</v>
      </c>
      <c r="G27" s="89">
        <f>SUM(I27:AH27)</f>
        <v>123</v>
      </c>
      <c r="H27" s="90"/>
      <c r="I27" s="91">
        <v>3</v>
      </c>
      <c r="J27" s="93"/>
      <c r="K27" s="93"/>
      <c r="L27" s="93"/>
      <c r="M27" s="93"/>
      <c r="N27" s="93">
        <v>75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>
        <v>45</v>
      </c>
      <c r="AG27" s="93"/>
      <c r="AH27" s="93"/>
      <c r="AI27" s="16"/>
    </row>
    <row r="28" spans="1:35" ht="15" customHeight="1">
      <c r="A28" s="86">
        <v>22</v>
      </c>
      <c r="B28" s="88" t="s">
        <v>384</v>
      </c>
      <c r="C28" s="87" t="s">
        <v>385</v>
      </c>
      <c r="D28" s="86" t="s">
        <v>166</v>
      </c>
      <c r="E28" s="88" t="s">
        <v>386</v>
      </c>
      <c r="F28" s="86" t="s">
        <v>314</v>
      </c>
      <c r="G28" s="89">
        <f>SUM(I28:AH28)</f>
        <v>122</v>
      </c>
      <c r="H28" s="90"/>
      <c r="I28" s="91">
        <v>7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>
        <v>115</v>
      </c>
      <c r="AG28" s="93"/>
      <c r="AH28" s="93"/>
      <c r="AI28" s="16"/>
    </row>
    <row r="29" spans="1:35" ht="15" customHeight="1">
      <c r="A29" s="86">
        <v>23</v>
      </c>
      <c r="B29" s="88" t="s">
        <v>1472</v>
      </c>
      <c r="C29" s="87" t="s">
        <v>1473</v>
      </c>
      <c r="D29" s="86" t="s">
        <v>166</v>
      </c>
      <c r="E29" s="88" t="s">
        <v>1474</v>
      </c>
      <c r="F29" s="86" t="s">
        <v>31</v>
      </c>
      <c r="G29" s="89">
        <f>SUM(I29:AH29)</f>
        <v>120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>
        <v>120</v>
      </c>
      <c r="Z29" s="93"/>
      <c r="AA29" s="93"/>
      <c r="AB29" s="93"/>
      <c r="AC29" s="93"/>
      <c r="AD29" s="93"/>
      <c r="AE29" s="93"/>
      <c r="AF29" s="93"/>
      <c r="AG29" s="93"/>
      <c r="AH29" s="93"/>
      <c r="AI29" s="16"/>
    </row>
    <row r="30" spans="1:35" ht="15" customHeight="1">
      <c r="A30" s="86">
        <v>24</v>
      </c>
      <c r="B30" s="88" t="s">
        <v>1328</v>
      </c>
      <c r="C30" s="87" t="s">
        <v>1329</v>
      </c>
      <c r="D30" s="86" t="s">
        <v>166</v>
      </c>
      <c r="E30" s="88" t="s">
        <v>1330</v>
      </c>
      <c r="F30" s="86" t="s">
        <v>31</v>
      </c>
      <c r="G30" s="89">
        <f>SUM(I30:AH30)</f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>
        <v>115</v>
      </c>
      <c r="AB30" s="93"/>
      <c r="AC30" s="93"/>
      <c r="AD30" s="93"/>
      <c r="AE30" s="93"/>
      <c r="AF30" s="93"/>
      <c r="AG30" s="93"/>
      <c r="AH30" s="93"/>
      <c r="AI30" s="16"/>
    </row>
    <row r="31" spans="1:35" ht="15" customHeight="1">
      <c r="A31" s="86">
        <v>24</v>
      </c>
      <c r="B31" s="88" t="s">
        <v>1948</v>
      </c>
      <c r="C31" s="87" t="s">
        <v>1949</v>
      </c>
      <c r="D31" s="86" t="s">
        <v>166</v>
      </c>
      <c r="E31" s="88" t="s">
        <v>1874</v>
      </c>
      <c r="F31" s="86" t="s">
        <v>28</v>
      </c>
      <c r="G31" s="89">
        <f>SUM(I31:AH31)</f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115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6"/>
    </row>
    <row r="32" spans="1:35" ht="15" customHeight="1">
      <c r="A32" s="86">
        <v>25</v>
      </c>
      <c r="B32" s="88" t="s">
        <v>2439</v>
      </c>
      <c r="C32" s="87" t="s">
        <v>2440</v>
      </c>
      <c r="D32" s="86" t="s">
        <v>166</v>
      </c>
      <c r="E32" s="88" t="s">
        <v>24</v>
      </c>
      <c r="F32" s="86" t="s">
        <v>341</v>
      </c>
      <c r="G32" s="89">
        <f>SUM(I32:AH32)</f>
        <v>113</v>
      </c>
      <c r="H32" s="90"/>
      <c r="I32" s="91">
        <v>3</v>
      </c>
      <c r="J32" s="93"/>
      <c r="K32" s="93"/>
      <c r="L32" s="93">
        <v>110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6"/>
    </row>
    <row r="33" spans="1:35" ht="15" customHeight="1">
      <c r="A33" s="86">
        <v>26</v>
      </c>
      <c r="B33" s="88" t="s">
        <v>1950</v>
      </c>
      <c r="C33" s="87" t="s">
        <v>1951</v>
      </c>
      <c r="D33" s="86" t="s">
        <v>166</v>
      </c>
      <c r="E33" s="88" t="s">
        <v>24</v>
      </c>
      <c r="F33" s="86" t="s">
        <v>28</v>
      </c>
      <c r="G33" s="89">
        <f>SUM(I33:AH33)</f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>
        <v>110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6"/>
    </row>
    <row r="34" spans="1:35" ht="15" customHeight="1">
      <c r="A34" s="86">
        <v>26</v>
      </c>
      <c r="B34" s="88" t="s">
        <v>2305</v>
      </c>
      <c r="C34" s="87" t="s">
        <v>2306</v>
      </c>
      <c r="D34" s="86" t="s">
        <v>166</v>
      </c>
      <c r="E34" s="88" t="s">
        <v>845</v>
      </c>
      <c r="F34" s="86" t="s">
        <v>31</v>
      </c>
      <c r="G34" s="89">
        <f>SUM(I34:AH34)</f>
        <v>110</v>
      </c>
      <c r="H34" s="90"/>
      <c r="I34" s="91"/>
      <c r="J34" s="93"/>
      <c r="K34" s="93"/>
      <c r="L34" s="93"/>
      <c r="M34" s="93"/>
      <c r="N34" s="93">
        <v>110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16"/>
    </row>
    <row r="35" spans="1:35" ht="15" customHeight="1">
      <c r="A35" s="86">
        <v>27</v>
      </c>
      <c r="B35" s="88" t="s">
        <v>2369</v>
      </c>
      <c r="C35" s="87" t="s">
        <v>2370</v>
      </c>
      <c r="D35" s="86" t="s">
        <v>166</v>
      </c>
      <c r="E35" s="88" t="s">
        <v>24</v>
      </c>
      <c r="F35" s="86" t="s">
        <v>31</v>
      </c>
      <c r="G35" s="89">
        <f>SUM(I35:AH35)</f>
        <v>100</v>
      </c>
      <c r="H35" s="90"/>
      <c r="I35" s="91"/>
      <c r="J35" s="93"/>
      <c r="K35" s="93"/>
      <c r="L35" s="93"/>
      <c r="M35" s="93"/>
      <c r="N35" s="93">
        <v>100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16"/>
    </row>
    <row r="36" spans="1:35" ht="15" customHeight="1">
      <c r="A36" s="86">
        <v>27</v>
      </c>
      <c r="B36" s="88" t="s">
        <v>1639</v>
      </c>
      <c r="C36" s="87" t="s">
        <v>1640</v>
      </c>
      <c r="D36" s="86" t="s">
        <v>166</v>
      </c>
      <c r="E36" s="88" t="s">
        <v>1641</v>
      </c>
      <c r="F36" s="86" t="s">
        <v>31</v>
      </c>
      <c r="G36" s="89">
        <f>SUM(I36:AH36)</f>
        <v>100</v>
      </c>
      <c r="H36" s="90"/>
      <c r="I36" s="91"/>
      <c r="J36" s="93"/>
      <c r="K36" s="93"/>
      <c r="L36" s="93"/>
      <c r="M36" s="93">
        <v>45</v>
      </c>
      <c r="N36" s="93"/>
      <c r="O36" s="93"/>
      <c r="P36" s="93"/>
      <c r="Q36" s="93"/>
      <c r="R36" s="93">
        <v>35</v>
      </c>
      <c r="S36" s="93"/>
      <c r="T36" s="93"/>
      <c r="U36" s="93"/>
      <c r="V36" s="93">
        <v>20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6"/>
    </row>
    <row r="37" spans="1:35" ht="15" customHeight="1">
      <c r="A37" s="86">
        <v>28</v>
      </c>
      <c r="B37" s="88" t="s">
        <v>1199</v>
      </c>
      <c r="C37" s="87" t="s">
        <v>1200</v>
      </c>
      <c r="D37" s="86" t="s">
        <v>166</v>
      </c>
      <c r="E37" s="88" t="s">
        <v>24</v>
      </c>
      <c r="F37" s="86" t="s">
        <v>14</v>
      </c>
      <c r="G37" s="89">
        <f>SUM(I37:AH37)</f>
        <v>99</v>
      </c>
      <c r="H37" s="90"/>
      <c r="I37" s="91">
        <v>5</v>
      </c>
      <c r="J37" s="93"/>
      <c r="K37" s="93">
        <v>4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75</v>
      </c>
      <c r="X37" s="93"/>
      <c r="Y37" s="93"/>
      <c r="Z37" s="93"/>
      <c r="AA37" s="93"/>
      <c r="AB37" s="93">
        <v>15</v>
      </c>
      <c r="AC37" s="93"/>
      <c r="AD37" s="93"/>
      <c r="AE37" s="93"/>
      <c r="AF37" s="93"/>
      <c r="AG37" s="93"/>
      <c r="AH37" s="93"/>
      <c r="AI37" s="16"/>
    </row>
    <row r="38" spans="1:35" ht="15" customHeight="1">
      <c r="A38" s="86">
        <v>29</v>
      </c>
      <c r="B38" s="88" t="s">
        <v>1952</v>
      </c>
      <c r="C38" s="87" t="s">
        <v>1953</v>
      </c>
      <c r="D38" s="86" t="s">
        <v>166</v>
      </c>
      <c r="E38" s="88" t="s">
        <v>1308</v>
      </c>
      <c r="F38" s="86" t="s">
        <v>28</v>
      </c>
      <c r="G38" s="89">
        <f>SUM(I38:AH38)</f>
        <v>95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95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16"/>
    </row>
    <row r="39" spans="1:35" ht="15" customHeight="1">
      <c r="A39" s="86">
        <v>29</v>
      </c>
      <c r="B39" s="88" t="s">
        <v>2190</v>
      </c>
      <c r="C39" s="87" t="s">
        <v>2191</v>
      </c>
      <c r="D39" s="86" t="s">
        <v>166</v>
      </c>
      <c r="E39" s="88" t="s">
        <v>24</v>
      </c>
      <c r="F39" s="86" t="s">
        <v>70</v>
      </c>
      <c r="G39" s="89">
        <f>SUM(I39:AH39)</f>
        <v>95</v>
      </c>
      <c r="H39" s="90"/>
      <c r="I39" s="91"/>
      <c r="J39" s="93"/>
      <c r="K39" s="93"/>
      <c r="L39" s="93"/>
      <c r="M39" s="93"/>
      <c r="N39" s="93"/>
      <c r="O39" s="93"/>
      <c r="P39" s="93">
        <v>95</v>
      </c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16"/>
    </row>
    <row r="40" spans="1:35" ht="15" customHeight="1">
      <c r="A40" s="86">
        <v>29</v>
      </c>
      <c r="B40" s="88" t="s">
        <v>1092</v>
      </c>
      <c r="C40" s="87" t="s">
        <v>1093</v>
      </c>
      <c r="D40" s="86" t="s">
        <v>166</v>
      </c>
      <c r="E40" s="88" t="s">
        <v>24</v>
      </c>
      <c r="F40" s="86" t="s">
        <v>12</v>
      </c>
      <c r="G40" s="89">
        <f>SUM(I40:AH40)</f>
        <v>95</v>
      </c>
      <c r="H40" s="90"/>
      <c r="I40" s="91">
        <v>5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>
        <v>90</v>
      </c>
      <c r="AD40" s="93"/>
      <c r="AE40" s="93"/>
      <c r="AF40" s="93"/>
      <c r="AG40" s="93"/>
      <c r="AH40" s="93"/>
      <c r="AI40" s="16"/>
    </row>
    <row r="41" spans="1:35" ht="15" customHeight="1">
      <c r="A41" s="86">
        <v>30</v>
      </c>
      <c r="B41" s="88" t="s">
        <v>2307</v>
      </c>
      <c r="C41" s="87" t="s">
        <v>2308</v>
      </c>
      <c r="D41" s="86" t="s">
        <v>166</v>
      </c>
      <c r="E41" s="88" t="s">
        <v>24</v>
      </c>
      <c r="F41" s="86" t="s">
        <v>31</v>
      </c>
      <c r="G41" s="89">
        <f>SUM(I41:AH41)</f>
        <v>90</v>
      </c>
      <c r="H41" s="90"/>
      <c r="I41" s="91"/>
      <c r="J41" s="93"/>
      <c r="K41" s="93"/>
      <c r="L41" s="93"/>
      <c r="M41" s="93"/>
      <c r="N41" s="93">
        <v>90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6"/>
    </row>
    <row r="42" spans="1:35" ht="15" customHeight="1">
      <c r="A42" s="86">
        <v>30</v>
      </c>
      <c r="B42" s="88" t="s">
        <v>1630</v>
      </c>
      <c r="C42" s="87" t="s">
        <v>1631</v>
      </c>
      <c r="D42" s="86" t="s">
        <v>166</v>
      </c>
      <c r="E42" s="88" t="s">
        <v>24</v>
      </c>
      <c r="F42" s="86" t="s">
        <v>31</v>
      </c>
      <c r="G42" s="89">
        <f>SUM(I42:AH42)</f>
        <v>90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>
        <v>90</v>
      </c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6"/>
    </row>
    <row r="43" spans="1:35" ht="15" customHeight="1">
      <c r="A43" s="86">
        <v>30</v>
      </c>
      <c r="B43" s="88" t="s">
        <v>2441</v>
      </c>
      <c r="C43" s="87" t="s">
        <v>2442</v>
      </c>
      <c r="D43" s="86" t="s">
        <v>166</v>
      </c>
      <c r="E43" s="88" t="s">
        <v>2267</v>
      </c>
      <c r="F43" s="86" t="s">
        <v>341</v>
      </c>
      <c r="G43" s="89">
        <f>SUM(I43:AH43)</f>
        <v>90</v>
      </c>
      <c r="H43" s="90"/>
      <c r="I43" s="91"/>
      <c r="J43" s="93"/>
      <c r="K43" s="93"/>
      <c r="L43" s="93">
        <v>90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16"/>
    </row>
    <row r="44" spans="1:35" ht="15" customHeight="1">
      <c r="A44" s="86">
        <v>31</v>
      </c>
      <c r="B44" s="88" t="s">
        <v>170</v>
      </c>
      <c r="C44" s="87" t="s">
        <v>171</v>
      </c>
      <c r="D44" s="86" t="s">
        <v>166</v>
      </c>
      <c r="E44" s="88" t="s">
        <v>172</v>
      </c>
      <c r="F44" s="86" t="s">
        <v>18</v>
      </c>
      <c r="G44" s="89">
        <f>SUM(I44:AH44)</f>
        <v>88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>
        <v>8</v>
      </c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>
        <v>80</v>
      </c>
      <c r="AI44" s="16"/>
    </row>
    <row r="45" spans="1:35" ht="15" customHeight="1">
      <c r="A45" s="86">
        <v>32</v>
      </c>
      <c r="B45" s="88" t="s">
        <v>2309</v>
      </c>
      <c r="C45" s="87" t="s">
        <v>2310</v>
      </c>
      <c r="D45" s="86" t="s">
        <v>166</v>
      </c>
      <c r="E45" s="88" t="s">
        <v>24</v>
      </c>
      <c r="F45" s="86" t="s">
        <v>297</v>
      </c>
      <c r="G45" s="89">
        <f>SUM(I45:AH45)</f>
        <v>85</v>
      </c>
      <c r="H45" s="90"/>
      <c r="I45" s="91"/>
      <c r="J45" s="93"/>
      <c r="K45" s="93"/>
      <c r="L45" s="93"/>
      <c r="M45" s="93"/>
      <c r="N45" s="93">
        <v>85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6"/>
    </row>
    <row r="46" spans="1:35" ht="15" customHeight="1">
      <c r="A46" s="86">
        <v>32</v>
      </c>
      <c r="B46" s="88" t="s">
        <v>1556</v>
      </c>
      <c r="C46" s="87" t="s">
        <v>1557</v>
      </c>
      <c r="D46" s="86" t="s">
        <v>166</v>
      </c>
      <c r="E46" s="88" t="s">
        <v>24</v>
      </c>
      <c r="F46" s="86" t="s">
        <v>54</v>
      </c>
      <c r="G46" s="89">
        <f>SUM(I46:AH46)</f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>
        <v>85</v>
      </c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6"/>
    </row>
    <row r="47" spans="1:35" ht="15" customHeight="1">
      <c r="A47" s="86">
        <v>33</v>
      </c>
      <c r="B47" s="88" t="s">
        <v>1475</v>
      </c>
      <c r="C47" s="87" t="s">
        <v>1476</v>
      </c>
      <c r="D47" s="86" t="s">
        <v>166</v>
      </c>
      <c r="E47" s="88" t="s">
        <v>24</v>
      </c>
      <c r="F47" s="86" t="s">
        <v>331</v>
      </c>
      <c r="G47" s="89">
        <f>SUM(I47:AH47)</f>
        <v>82</v>
      </c>
      <c r="H47" s="90"/>
      <c r="I47" s="91">
        <v>7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>
        <v>75</v>
      </c>
      <c r="Z47" s="93"/>
      <c r="AA47" s="93"/>
      <c r="AB47" s="93"/>
      <c r="AC47" s="93"/>
      <c r="AD47" s="93"/>
      <c r="AE47" s="93"/>
      <c r="AF47" s="93"/>
      <c r="AG47" s="93"/>
      <c r="AH47" s="93"/>
      <c r="AI47" s="16"/>
    </row>
    <row r="48" spans="1:35" ht="15" customHeight="1">
      <c r="A48" s="86">
        <v>34</v>
      </c>
      <c r="B48" s="88" t="s">
        <v>1984</v>
      </c>
      <c r="C48" s="87" t="s">
        <v>1985</v>
      </c>
      <c r="D48" s="86" t="s">
        <v>166</v>
      </c>
      <c r="E48" s="88" t="s">
        <v>395</v>
      </c>
      <c r="F48" s="86" t="s">
        <v>12</v>
      </c>
      <c r="G48" s="89">
        <f>SUM(I48:AH48)</f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>
        <v>80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6"/>
    </row>
    <row r="49" spans="1:35" ht="15" customHeight="1">
      <c r="A49" s="86">
        <v>34</v>
      </c>
      <c r="B49" s="88" t="s">
        <v>2192</v>
      </c>
      <c r="C49" s="87" t="s">
        <v>2193</v>
      </c>
      <c r="D49" s="86" t="s">
        <v>166</v>
      </c>
      <c r="E49" s="88" t="s">
        <v>24</v>
      </c>
      <c r="F49" s="86" t="s">
        <v>70</v>
      </c>
      <c r="G49" s="89">
        <f>SUM(I49:AH49)</f>
        <v>80</v>
      </c>
      <c r="H49" s="90"/>
      <c r="I49" s="91"/>
      <c r="J49" s="93"/>
      <c r="K49" s="93"/>
      <c r="L49" s="93"/>
      <c r="M49" s="93"/>
      <c r="N49" s="93"/>
      <c r="O49" s="93"/>
      <c r="P49" s="93">
        <v>80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6"/>
    </row>
    <row r="50" spans="1:35" ht="15" customHeight="1">
      <c r="A50" s="86">
        <v>35</v>
      </c>
      <c r="B50" s="88" t="s">
        <v>1201</v>
      </c>
      <c r="C50" s="87" t="s">
        <v>1202</v>
      </c>
      <c r="D50" s="86" t="s">
        <v>166</v>
      </c>
      <c r="E50" s="88" t="s">
        <v>24</v>
      </c>
      <c r="F50" s="86" t="s">
        <v>14</v>
      </c>
      <c r="G50" s="89">
        <f>SUM(I50:AH50)</f>
        <v>77</v>
      </c>
      <c r="H50" s="90"/>
      <c r="I50" s="91">
        <v>2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>
        <v>65</v>
      </c>
      <c r="X50" s="93"/>
      <c r="Y50" s="93"/>
      <c r="Z50" s="93"/>
      <c r="AA50" s="93"/>
      <c r="AB50" s="93">
        <v>10</v>
      </c>
      <c r="AC50" s="93"/>
      <c r="AD50" s="93"/>
      <c r="AE50" s="93"/>
      <c r="AF50" s="93"/>
      <c r="AG50" s="93"/>
      <c r="AH50" s="93"/>
      <c r="AI50" s="16"/>
    </row>
    <row r="51" spans="1:35" ht="15" customHeight="1">
      <c r="A51" s="86">
        <v>36</v>
      </c>
      <c r="B51" s="88" t="s">
        <v>1333</v>
      </c>
      <c r="C51" s="87" t="s">
        <v>1334</v>
      </c>
      <c r="D51" s="86" t="s">
        <v>166</v>
      </c>
      <c r="E51" s="88" t="s">
        <v>1335</v>
      </c>
      <c r="F51" s="86" t="s">
        <v>31</v>
      </c>
      <c r="G51" s="89">
        <f>SUM(I51:AH51)</f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>
        <v>75</v>
      </c>
      <c r="AB51" s="93"/>
      <c r="AC51" s="93"/>
      <c r="AD51" s="93"/>
      <c r="AE51" s="93"/>
      <c r="AF51" s="93"/>
      <c r="AG51" s="93"/>
      <c r="AH51" s="93"/>
      <c r="AI51" s="16"/>
    </row>
    <row r="52" spans="1:35" ht="15" customHeight="1">
      <c r="A52" s="86">
        <v>37</v>
      </c>
      <c r="B52" s="88" t="s">
        <v>1558</v>
      </c>
      <c r="C52" s="87" t="s">
        <v>2792</v>
      </c>
      <c r="D52" s="86" t="s">
        <v>166</v>
      </c>
      <c r="E52" s="88" t="s">
        <v>167</v>
      </c>
      <c r="F52" s="86" t="s">
        <v>14</v>
      </c>
      <c r="G52" s="89">
        <f>SUM(I52:AH52)</f>
        <v>72</v>
      </c>
      <c r="H52" s="90"/>
      <c r="I52" s="91">
        <v>7</v>
      </c>
      <c r="J52" s="93"/>
      <c r="K52" s="93">
        <v>10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>
        <v>55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16"/>
    </row>
    <row r="53" spans="1:35" ht="15" customHeight="1">
      <c r="A53" s="86">
        <v>38</v>
      </c>
      <c r="B53" s="88" t="s">
        <v>1986</v>
      </c>
      <c r="C53" s="87" t="s">
        <v>1987</v>
      </c>
      <c r="D53" s="86" t="s">
        <v>166</v>
      </c>
      <c r="E53" s="88" t="s">
        <v>395</v>
      </c>
      <c r="F53" s="86" t="s">
        <v>12</v>
      </c>
      <c r="G53" s="89">
        <f>SUM(I53:AH53)</f>
        <v>70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>
        <v>70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6"/>
    </row>
    <row r="54" spans="1:35" ht="15" customHeight="1">
      <c r="A54" s="86">
        <v>38</v>
      </c>
      <c r="B54" s="88" t="s">
        <v>2194</v>
      </c>
      <c r="C54" s="87" t="s">
        <v>2195</v>
      </c>
      <c r="D54" s="86" t="s">
        <v>166</v>
      </c>
      <c r="E54" s="88" t="s">
        <v>24</v>
      </c>
      <c r="F54" s="86" t="s">
        <v>70</v>
      </c>
      <c r="G54" s="89">
        <f>SUM(I54:AH54)</f>
        <v>70</v>
      </c>
      <c r="H54" s="90"/>
      <c r="I54" s="91"/>
      <c r="J54" s="93"/>
      <c r="K54" s="93"/>
      <c r="L54" s="93"/>
      <c r="M54" s="93"/>
      <c r="N54" s="93"/>
      <c r="O54" s="93"/>
      <c r="P54" s="93">
        <v>70</v>
      </c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6"/>
    </row>
    <row r="55" spans="1:35" ht="15" customHeight="1">
      <c r="A55" s="86">
        <v>39</v>
      </c>
      <c r="B55" s="88" t="s">
        <v>1094</v>
      </c>
      <c r="C55" s="87" t="s">
        <v>1095</v>
      </c>
      <c r="D55" s="86" t="s">
        <v>166</v>
      </c>
      <c r="E55" s="88" t="s">
        <v>1096</v>
      </c>
      <c r="F55" s="86" t="s">
        <v>12</v>
      </c>
      <c r="G55" s="89">
        <f>SUM(I55:AH55)</f>
        <v>68</v>
      </c>
      <c r="H55" s="90"/>
      <c r="I55" s="91">
        <v>3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>
        <v>65</v>
      </c>
      <c r="AD55" s="93"/>
      <c r="AE55" s="93"/>
      <c r="AF55" s="93"/>
      <c r="AG55" s="93"/>
      <c r="AH55" s="93"/>
      <c r="AI55" s="16"/>
    </row>
    <row r="56" spans="1:35" ht="15" customHeight="1">
      <c r="A56" s="86">
        <v>40</v>
      </c>
      <c r="B56" s="88" t="s">
        <v>1988</v>
      </c>
      <c r="C56" s="87" t="s">
        <v>1989</v>
      </c>
      <c r="D56" s="86" t="s">
        <v>166</v>
      </c>
      <c r="E56" s="88" t="s">
        <v>395</v>
      </c>
      <c r="F56" s="86" t="s">
        <v>12</v>
      </c>
      <c r="G56" s="89">
        <f>SUM(I56:AH56)</f>
        <v>66</v>
      </c>
      <c r="H56" s="90"/>
      <c r="I56" s="91">
        <v>1</v>
      </c>
      <c r="J56" s="93"/>
      <c r="K56" s="93"/>
      <c r="L56" s="93"/>
      <c r="M56" s="93"/>
      <c r="N56" s="93"/>
      <c r="O56" s="93"/>
      <c r="P56" s="93"/>
      <c r="Q56" s="93"/>
      <c r="R56" s="93"/>
      <c r="S56" s="93">
        <v>65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16"/>
    </row>
    <row r="57" spans="1:35" ht="15" customHeight="1">
      <c r="A57" s="86">
        <v>41</v>
      </c>
      <c r="B57" s="88" t="s">
        <v>882</v>
      </c>
      <c r="C57" s="87" t="s">
        <v>2848</v>
      </c>
      <c r="D57" s="86" t="s">
        <v>166</v>
      </c>
      <c r="E57" s="88" t="s">
        <v>24</v>
      </c>
      <c r="F57" s="86" t="s">
        <v>331</v>
      </c>
      <c r="G57" s="89">
        <f>SUM(I57:AH57)</f>
        <v>65</v>
      </c>
      <c r="H57" s="90"/>
      <c r="I57" s="91">
        <v>10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>
        <v>55</v>
      </c>
      <c r="AF57" s="93"/>
      <c r="AG57" s="93"/>
      <c r="AH57" s="93"/>
      <c r="AI57" s="16"/>
    </row>
    <row r="58" spans="1:35" ht="15" customHeight="1">
      <c r="A58" s="86">
        <v>42</v>
      </c>
      <c r="B58" s="88" t="s">
        <v>175</v>
      </c>
      <c r="C58" s="87" t="s">
        <v>176</v>
      </c>
      <c r="D58" s="86" t="s">
        <v>166</v>
      </c>
      <c r="E58" s="88" t="s">
        <v>24</v>
      </c>
      <c r="F58" s="86" t="s">
        <v>25</v>
      </c>
      <c r="G58" s="89">
        <f>SUM(I58:AH58)</f>
        <v>60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>
        <v>60</v>
      </c>
      <c r="AI58" s="16"/>
    </row>
    <row r="59" spans="1:35" ht="15" customHeight="1">
      <c r="A59" s="86">
        <v>43</v>
      </c>
      <c r="B59" s="88" t="s">
        <v>1634</v>
      </c>
      <c r="C59" s="87" t="s">
        <v>1635</v>
      </c>
      <c r="D59" s="86" t="s">
        <v>166</v>
      </c>
      <c r="E59" s="88" t="s">
        <v>24</v>
      </c>
      <c r="F59" s="86" t="s">
        <v>31</v>
      </c>
      <c r="G59" s="89">
        <f>SUM(I59:AH59)</f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>
        <v>55</v>
      </c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16"/>
    </row>
    <row r="60" spans="1:35" ht="15" customHeight="1">
      <c r="A60" s="86">
        <v>43</v>
      </c>
      <c r="B60" s="88" t="s">
        <v>1954</v>
      </c>
      <c r="C60" s="87" t="s">
        <v>1955</v>
      </c>
      <c r="D60" s="86" t="s">
        <v>166</v>
      </c>
      <c r="E60" s="88" t="s">
        <v>1308</v>
      </c>
      <c r="F60" s="86" t="s">
        <v>28</v>
      </c>
      <c r="G60" s="89">
        <f>SUM(I60:AH60)</f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>
        <v>55</v>
      </c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16"/>
    </row>
    <row r="61" spans="1:35" ht="15" customHeight="1">
      <c r="A61" s="86">
        <v>44</v>
      </c>
      <c r="B61" s="88" t="s">
        <v>282</v>
      </c>
      <c r="C61" s="87" t="s">
        <v>283</v>
      </c>
      <c r="D61" s="86" t="s">
        <v>166</v>
      </c>
      <c r="E61" s="88" t="s">
        <v>272</v>
      </c>
      <c r="F61" s="86" t="s">
        <v>25</v>
      </c>
      <c r="G61" s="89">
        <f>SUM(I61:AH61)</f>
        <v>50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>
        <v>50</v>
      </c>
      <c r="AH61" s="93"/>
      <c r="AI61" s="16"/>
    </row>
    <row r="62" spans="1:35" ht="15" customHeight="1">
      <c r="A62" s="86">
        <v>45</v>
      </c>
      <c r="B62" s="88" t="s">
        <v>1339</v>
      </c>
      <c r="C62" s="87" t="s">
        <v>1340</v>
      </c>
      <c r="D62" s="86" t="s">
        <v>166</v>
      </c>
      <c r="E62" s="88" t="s">
        <v>24</v>
      </c>
      <c r="F62" s="86" t="s">
        <v>28</v>
      </c>
      <c r="G62" s="89">
        <f>SUM(I62:AH62)</f>
        <v>41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>
        <v>35</v>
      </c>
      <c r="U62" s="93"/>
      <c r="V62" s="93"/>
      <c r="W62" s="93"/>
      <c r="X62" s="93"/>
      <c r="Y62" s="93"/>
      <c r="Z62" s="93"/>
      <c r="AA62" s="93">
        <v>6</v>
      </c>
      <c r="AB62" s="93"/>
      <c r="AC62" s="93"/>
      <c r="AD62" s="93"/>
      <c r="AE62" s="93"/>
      <c r="AF62" s="93"/>
      <c r="AG62" s="93"/>
      <c r="AH62" s="93"/>
      <c r="AI62" s="16"/>
    </row>
    <row r="63" spans="1:35" ht="15" customHeight="1">
      <c r="A63" s="86">
        <v>46</v>
      </c>
      <c r="B63" s="88" t="s">
        <v>614</v>
      </c>
      <c r="C63" s="87" t="s">
        <v>284</v>
      </c>
      <c r="D63" s="86" t="s">
        <v>166</v>
      </c>
      <c r="E63" s="88" t="s">
        <v>285</v>
      </c>
      <c r="F63" s="86" t="s">
        <v>25</v>
      </c>
      <c r="G63" s="89">
        <f>SUM(I63:AH63)</f>
        <v>40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>
        <v>40</v>
      </c>
      <c r="AH63" s="93"/>
      <c r="AI63" s="16"/>
    </row>
    <row r="64" spans="1:35" ht="15" customHeight="1">
      <c r="A64" s="86">
        <v>46</v>
      </c>
      <c r="B64" s="88" t="s">
        <v>987</v>
      </c>
      <c r="C64" s="87" t="s">
        <v>988</v>
      </c>
      <c r="D64" s="86" t="s">
        <v>166</v>
      </c>
      <c r="E64" s="88" t="s">
        <v>59</v>
      </c>
      <c r="F64" s="86" t="s">
        <v>18</v>
      </c>
      <c r="G64" s="89">
        <f>SUM(I64:AH64)</f>
        <v>40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>
        <v>40</v>
      </c>
      <c r="AE64" s="93"/>
      <c r="AF64" s="93"/>
      <c r="AG64" s="93"/>
      <c r="AH64" s="93"/>
      <c r="AI64" s="16"/>
    </row>
    <row r="65" spans="1:35" ht="15" customHeight="1">
      <c r="A65" s="86">
        <v>47</v>
      </c>
      <c r="B65" s="88" t="s">
        <v>390</v>
      </c>
      <c r="C65" s="87" t="s">
        <v>401</v>
      </c>
      <c r="D65" s="86" t="s">
        <v>166</v>
      </c>
      <c r="E65" s="88" t="s">
        <v>402</v>
      </c>
      <c r="F65" s="86" t="s">
        <v>314</v>
      </c>
      <c r="G65" s="89">
        <f>SUM(I65:AH65)</f>
        <v>37</v>
      </c>
      <c r="H65" s="90"/>
      <c r="I65" s="91">
        <v>2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>
        <v>35</v>
      </c>
      <c r="AG65" s="93"/>
      <c r="AH65" s="93"/>
      <c r="AI65" s="16"/>
    </row>
    <row r="66" spans="1:35" ht="15" customHeight="1">
      <c r="A66" s="86">
        <v>48</v>
      </c>
      <c r="B66" s="88" t="s">
        <v>286</v>
      </c>
      <c r="C66" s="87" t="s">
        <v>287</v>
      </c>
      <c r="D66" s="86" t="s">
        <v>166</v>
      </c>
      <c r="E66" s="88" t="s">
        <v>95</v>
      </c>
      <c r="F66" s="86" t="s">
        <v>18</v>
      </c>
      <c r="G66" s="89">
        <f>SUM(I66:AH66)</f>
        <v>35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>
        <v>35</v>
      </c>
      <c r="AH66" s="93"/>
      <c r="AI66" s="16"/>
    </row>
    <row r="67" spans="1:35" ht="15" customHeight="1">
      <c r="A67" s="86">
        <v>48</v>
      </c>
      <c r="B67" s="88" t="s">
        <v>989</v>
      </c>
      <c r="C67" s="87" t="s">
        <v>990</v>
      </c>
      <c r="D67" s="86" t="s">
        <v>166</v>
      </c>
      <c r="E67" s="88" t="s">
        <v>991</v>
      </c>
      <c r="F67" s="86" t="s">
        <v>18</v>
      </c>
      <c r="G67" s="89">
        <f>SUM(I67:AH67)</f>
        <v>35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>
        <v>35</v>
      </c>
      <c r="AE67" s="93"/>
      <c r="AF67" s="93"/>
      <c r="AG67" s="93"/>
      <c r="AH67" s="93"/>
      <c r="AI67" s="16"/>
    </row>
    <row r="68" spans="1:35" ht="15" customHeight="1">
      <c r="A68" s="86">
        <v>49</v>
      </c>
      <c r="B68" s="88" t="s">
        <v>992</v>
      </c>
      <c r="C68" s="87" t="s">
        <v>993</v>
      </c>
      <c r="D68" s="86" t="s">
        <v>166</v>
      </c>
      <c r="E68" s="88" t="s">
        <v>994</v>
      </c>
      <c r="F68" s="86" t="s">
        <v>18</v>
      </c>
      <c r="G68" s="89">
        <f>SUM(I68:AH68)</f>
        <v>30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>
        <v>30</v>
      </c>
      <c r="AE68" s="93"/>
      <c r="AF68" s="93"/>
      <c r="AG68" s="93"/>
      <c r="AH68" s="93"/>
      <c r="AI68" s="16"/>
    </row>
    <row r="69" spans="1:35" ht="15" customHeight="1">
      <c r="A69" s="86">
        <v>49</v>
      </c>
      <c r="B69" s="88" t="s">
        <v>1636</v>
      </c>
      <c r="C69" s="87" t="s">
        <v>1637</v>
      </c>
      <c r="D69" s="86" t="s">
        <v>166</v>
      </c>
      <c r="E69" s="88" t="s">
        <v>1638</v>
      </c>
      <c r="F69" s="86" t="s">
        <v>31</v>
      </c>
      <c r="G69" s="89">
        <f>SUM(I69:AH69)</f>
        <v>30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>
        <v>30</v>
      </c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16"/>
    </row>
    <row r="70" spans="1:35" ht="15" customHeight="1">
      <c r="A70" s="86">
        <v>50</v>
      </c>
      <c r="B70" s="88" t="s">
        <v>403</v>
      </c>
      <c r="C70" s="87" t="s">
        <v>404</v>
      </c>
      <c r="D70" s="86" t="s">
        <v>166</v>
      </c>
      <c r="E70" s="88" t="s">
        <v>24</v>
      </c>
      <c r="F70" s="86" t="s">
        <v>314</v>
      </c>
      <c r="G70" s="89">
        <f>SUM(I70:AH70)</f>
        <v>26</v>
      </c>
      <c r="H70" s="90"/>
      <c r="I70" s="91">
        <v>1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>
        <v>25</v>
      </c>
      <c r="AG70" s="93"/>
      <c r="AH70" s="93"/>
      <c r="AI70" s="16"/>
    </row>
    <row r="71" spans="1:35" ht="15" customHeight="1">
      <c r="A71" s="86">
        <v>51</v>
      </c>
      <c r="B71" s="88" t="s">
        <v>288</v>
      </c>
      <c r="C71" s="87" t="s">
        <v>289</v>
      </c>
      <c r="D71" s="86" t="s">
        <v>166</v>
      </c>
      <c r="E71" s="88" t="s">
        <v>24</v>
      </c>
      <c r="F71" s="86" t="s">
        <v>25</v>
      </c>
      <c r="G71" s="89">
        <f>SUM(I71:AH71)</f>
        <v>25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v>25</v>
      </c>
      <c r="AH71" s="93"/>
      <c r="AI71" s="16"/>
    </row>
    <row r="72" spans="1:35" ht="15" customHeight="1">
      <c r="A72" s="86">
        <v>51</v>
      </c>
      <c r="B72" s="88" t="s">
        <v>883</v>
      </c>
      <c r="C72" s="87" t="s">
        <v>884</v>
      </c>
      <c r="D72" s="86" t="s">
        <v>166</v>
      </c>
      <c r="E72" s="88" t="s">
        <v>24</v>
      </c>
      <c r="F72" s="86" t="s">
        <v>70</v>
      </c>
      <c r="G72" s="89">
        <f>SUM(I72:AH72)</f>
        <v>25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>
        <v>25</v>
      </c>
      <c r="AF72" s="93"/>
      <c r="AG72" s="93"/>
      <c r="AH72" s="93"/>
      <c r="AI72" s="16"/>
    </row>
    <row r="73" spans="1:35" ht="15" customHeight="1">
      <c r="A73" s="86">
        <v>51</v>
      </c>
      <c r="B73" s="88" t="s">
        <v>995</v>
      </c>
      <c r="C73" s="87" t="s">
        <v>996</v>
      </c>
      <c r="D73" s="86" t="s">
        <v>166</v>
      </c>
      <c r="E73" s="88" t="s">
        <v>59</v>
      </c>
      <c r="F73" s="86" t="s">
        <v>18</v>
      </c>
      <c r="G73" s="89">
        <f>SUM(I73:AH73)</f>
        <v>25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>
        <v>25</v>
      </c>
      <c r="AE73" s="93"/>
      <c r="AF73" s="93"/>
      <c r="AG73" s="93"/>
      <c r="AH73" s="93"/>
      <c r="AI73" s="16"/>
    </row>
    <row r="74" spans="1:35" ht="15" customHeight="1">
      <c r="A74" s="86">
        <v>51</v>
      </c>
      <c r="B74" s="88" t="s">
        <v>2251</v>
      </c>
      <c r="C74" s="87" t="s">
        <v>2252</v>
      </c>
      <c r="D74" s="86" t="s">
        <v>166</v>
      </c>
      <c r="E74" s="88" t="s">
        <v>2198</v>
      </c>
      <c r="F74" s="86" t="s">
        <v>686</v>
      </c>
      <c r="G74" s="89">
        <f>SUM(I74:AH74)</f>
        <v>25</v>
      </c>
      <c r="H74" s="90"/>
      <c r="I74" s="91"/>
      <c r="J74" s="93"/>
      <c r="K74" s="93"/>
      <c r="L74" s="93"/>
      <c r="M74" s="93"/>
      <c r="N74" s="93"/>
      <c r="O74" s="93">
        <v>25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16"/>
    </row>
    <row r="75" spans="1:35" ht="15" customHeight="1">
      <c r="A75" s="86">
        <v>52</v>
      </c>
      <c r="B75" s="88" t="s">
        <v>997</v>
      </c>
      <c r="C75" s="87" t="s">
        <v>998</v>
      </c>
      <c r="D75" s="86" t="s">
        <v>166</v>
      </c>
      <c r="E75" s="88" t="s">
        <v>999</v>
      </c>
      <c r="F75" s="86" t="s">
        <v>18</v>
      </c>
      <c r="G75" s="89">
        <f>SUM(I75:AH75)</f>
        <v>24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>
        <v>4</v>
      </c>
      <c r="V75" s="93"/>
      <c r="W75" s="93"/>
      <c r="X75" s="93"/>
      <c r="Y75" s="93"/>
      <c r="Z75" s="93"/>
      <c r="AA75" s="93"/>
      <c r="AB75" s="93"/>
      <c r="AC75" s="93"/>
      <c r="AD75" s="93">
        <v>20</v>
      </c>
      <c r="AE75" s="93"/>
      <c r="AF75" s="93"/>
      <c r="AG75" s="93"/>
      <c r="AH75" s="93"/>
      <c r="AI75" s="16"/>
    </row>
    <row r="76" spans="1:35" ht="15" customHeight="1">
      <c r="A76" s="86">
        <v>53</v>
      </c>
      <c r="B76" s="88" t="s">
        <v>615</v>
      </c>
      <c r="C76" s="87" t="s">
        <v>290</v>
      </c>
      <c r="D76" s="86" t="s">
        <v>166</v>
      </c>
      <c r="E76" s="88" t="s">
        <v>272</v>
      </c>
      <c r="F76" s="86" t="s">
        <v>25</v>
      </c>
      <c r="G76" s="89">
        <f>SUM(I76:AH76)</f>
        <v>20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>
        <v>20</v>
      </c>
      <c r="AH76" s="93"/>
      <c r="AI76" s="16"/>
    </row>
    <row r="77" spans="1:35" ht="15" customHeight="1">
      <c r="A77" s="86">
        <v>53</v>
      </c>
      <c r="B77" s="88" t="s">
        <v>1828</v>
      </c>
      <c r="C77" s="87" t="s">
        <v>1829</v>
      </c>
      <c r="D77" s="86" t="s">
        <v>166</v>
      </c>
      <c r="E77" s="88" t="s">
        <v>150</v>
      </c>
      <c r="F77" s="86" t="s">
        <v>18</v>
      </c>
      <c r="G77" s="89">
        <f>SUM(I77:AH77)</f>
        <v>20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>
        <v>20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16"/>
    </row>
    <row r="78" spans="1:35" ht="15" customHeight="1">
      <c r="A78" s="86">
        <v>53</v>
      </c>
      <c r="B78" s="88" t="s">
        <v>2478</v>
      </c>
      <c r="C78" s="87" t="s">
        <v>2479</v>
      </c>
      <c r="D78" s="86" t="s">
        <v>166</v>
      </c>
      <c r="E78" s="88" t="s">
        <v>2480</v>
      </c>
      <c r="F78" s="86" t="s">
        <v>84</v>
      </c>
      <c r="G78" s="89">
        <f>SUM(I78:AH78)</f>
        <v>20</v>
      </c>
      <c r="H78" s="90"/>
      <c r="I78" s="91"/>
      <c r="J78" s="93"/>
      <c r="K78" s="93">
        <v>20</v>
      </c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16"/>
    </row>
    <row r="79" spans="1:35" ht="15" customHeight="1">
      <c r="A79" s="86">
        <v>54</v>
      </c>
      <c r="B79" s="88" t="s">
        <v>405</v>
      </c>
      <c r="C79" s="87" t="s">
        <v>379</v>
      </c>
      <c r="D79" s="86" t="s">
        <v>166</v>
      </c>
      <c r="E79" s="88" t="s">
        <v>380</v>
      </c>
      <c r="F79" s="86" t="s">
        <v>314</v>
      </c>
      <c r="G79" s="89">
        <f>SUM(I79:AH79)</f>
        <v>15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>
        <v>15</v>
      </c>
      <c r="AG79" s="93"/>
      <c r="AH79" s="93"/>
      <c r="AI79" s="16"/>
    </row>
    <row r="80" spans="1:35" ht="15" customHeight="1">
      <c r="A80" s="86">
        <v>54</v>
      </c>
      <c r="B80" s="88" t="s">
        <v>1000</v>
      </c>
      <c r="C80" s="87" t="s">
        <v>1001</v>
      </c>
      <c r="D80" s="86" t="s">
        <v>166</v>
      </c>
      <c r="E80" s="88" t="s">
        <v>95</v>
      </c>
      <c r="F80" s="86" t="s">
        <v>18</v>
      </c>
      <c r="G80" s="89">
        <f>SUM(I80:AH80)</f>
        <v>15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>
        <v>15</v>
      </c>
      <c r="AE80" s="93"/>
      <c r="AF80" s="93"/>
      <c r="AG80" s="93"/>
      <c r="AH80" s="93"/>
      <c r="AI80" s="16"/>
    </row>
    <row r="81" spans="1:35" ht="15" customHeight="1">
      <c r="A81" s="86">
        <v>54</v>
      </c>
      <c r="B81" s="88" t="s">
        <v>1974</v>
      </c>
      <c r="C81" s="87" t="s">
        <v>1975</v>
      </c>
      <c r="D81" s="86" t="s">
        <v>166</v>
      </c>
      <c r="E81" s="88" t="s">
        <v>650</v>
      </c>
      <c r="F81" s="86" t="s">
        <v>651</v>
      </c>
      <c r="G81" s="89">
        <f>SUM(I81:AH81)</f>
        <v>15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>
        <v>15</v>
      </c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16"/>
    </row>
    <row r="82" spans="1:35" ht="15" customHeight="1">
      <c r="A82" s="86">
        <v>55</v>
      </c>
      <c r="B82" s="88" t="s">
        <v>885</v>
      </c>
      <c r="C82" s="87" t="s">
        <v>886</v>
      </c>
      <c r="D82" s="86" t="s">
        <v>166</v>
      </c>
      <c r="E82" s="88" t="s">
        <v>806</v>
      </c>
      <c r="F82" s="86" t="s">
        <v>331</v>
      </c>
      <c r="G82" s="89">
        <f>SUM(I82:AH82)</f>
        <v>10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>
        <v>10</v>
      </c>
      <c r="AF82" s="93"/>
      <c r="AG82" s="93"/>
      <c r="AH82" s="93"/>
      <c r="AI82" s="16"/>
    </row>
    <row r="83" spans="1:35" ht="15" customHeight="1">
      <c r="A83" s="86">
        <v>55</v>
      </c>
      <c r="B83" s="88" t="s">
        <v>1002</v>
      </c>
      <c r="C83" s="87" t="s">
        <v>1003</v>
      </c>
      <c r="D83" s="86" t="s">
        <v>166</v>
      </c>
      <c r="E83" s="88" t="s">
        <v>1004</v>
      </c>
      <c r="F83" s="86" t="s">
        <v>18</v>
      </c>
      <c r="G83" s="89">
        <f>SUM(I83:AH83)</f>
        <v>10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>
        <v>10</v>
      </c>
      <c r="AE83" s="93"/>
      <c r="AF83" s="93"/>
      <c r="AG83" s="93"/>
      <c r="AH83" s="93"/>
      <c r="AI83" s="16"/>
    </row>
    <row r="84" spans="1:35" ht="15" customHeight="1">
      <c r="A84" s="86">
        <v>55</v>
      </c>
      <c r="B84" s="88" t="s">
        <v>1336</v>
      </c>
      <c r="C84" s="87" t="s">
        <v>1337</v>
      </c>
      <c r="D84" s="86" t="s">
        <v>166</v>
      </c>
      <c r="E84" s="88" t="s">
        <v>1338</v>
      </c>
      <c r="F84" s="86" t="s">
        <v>31</v>
      </c>
      <c r="G84" s="89">
        <f>SUM(I84:AH84)</f>
        <v>10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>
        <v>10</v>
      </c>
      <c r="AB84" s="93"/>
      <c r="AC84" s="93"/>
      <c r="AD84" s="93"/>
      <c r="AE84" s="93"/>
      <c r="AF84" s="93"/>
      <c r="AG84" s="93"/>
      <c r="AH84" s="93"/>
      <c r="AI84" s="16"/>
    </row>
    <row r="85" spans="1:35" ht="15" customHeight="1">
      <c r="A85" s="86">
        <v>55</v>
      </c>
      <c r="B85" s="88" t="s">
        <v>1642</v>
      </c>
      <c r="C85" s="87" t="s">
        <v>1643</v>
      </c>
      <c r="D85" s="86" t="s">
        <v>166</v>
      </c>
      <c r="E85" s="88" t="s">
        <v>1644</v>
      </c>
      <c r="F85" s="86" t="s">
        <v>31</v>
      </c>
      <c r="G85" s="89">
        <f>SUM(I85:AH85)</f>
        <v>10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>
        <v>10</v>
      </c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16"/>
    </row>
    <row r="86" spans="1:35" ht="15" customHeight="1">
      <c r="A86" s="86">
        <v>55</v>
      </c>
      <c r="B86" s="88" t="s">
        <v>1830</v>
      </c>
      <c r="C86" s="87" t="s">
        <v>1831</v>
      </c>
      <c r="D86" s="86" t="s">
        <v>166</v>
      </c>
      <c r="E86" s="88" t="s">
        <v>261</v>
      </c>
      <c r="F86" s="86" t="s">
        <v>18</v>
      </c>
      <c r="G86" s="89">
        <f>SUM(I86:AH86)</f>
        <v>10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>
        <v>10</v>
      </c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16"/>
    </row>
    <row r="87" spans="1:35" ht="15" customHeight="1">
      <c r="A87" s="86">
        <v>55</v>
      </c>
      <c r="B87" s="88" t="s">
        <v>2696</v>
      </c>
      <c r="C87" s="87" t="s">
        <v>2697</v>
      </c>
      <c r="D87" s="86" t="s">
        <v>166</v>
      </c>
      <c r="E87" s="88" t="s">
        <v>24</v>
      </c>
      <c r="F87" s="86" t="s">
        <v>341</v>
      </c>
      <c r="G87" s="89">
        <f>SUM(I87:AH87)</f>
        <v>10</v>
      </c>
      <c r="H87" s="90"/>
      <c r="I87" s="91">
        <v>10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16"/>
    </row>
    <row r="88" spans="1:35" ht="15" customHeight="1">
      <c r="A88" s="86">
        <v>56</v>
      </c>
      <c r="B88" s="88" t="s">
        <v>406</v>
      </c>
      <c r="C88" s="87" t="s">
        <v>407</v>
      </c>
      <c r="D88" s="86" t="s">
        <v>166</v>
      </c>
      <c r="E88" s="88" t="s">
        <v>380</v>
      </c>
      <c r="F88" s="86" t="s">
        <v>314</v>
      </c>
      <c r="G88" s="89">
        <f>SUM(I88:AH88)</f>
        <v>9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>
        <v>9</v>
      </c>
      <c r="AG88" s="93"/>
      <c r="AH88" s="93"/>
      <c r="AI88" s="16"/>
    </row>
    <row r="89" spans="1:35" ht="15" customHeight="1">
      <c r="A89" s="86">
        <v>57</v>
      </c>
      <c r="B89" s="88" t="s">
        <v>887</v>
      </c>
      <c r="C89" s="87" t="s">
        <v>888</v>
      </c>
      <c r="D89" s="86" t="s">
        <v>166</v>
      </c>
      <c r="E89" s="88" t="s">
        <v>24</v>
      </c>
      <c r="F89" s="86" t="s">
        <v>297</v>
      </c>
      <c r="G89" s="89">
        <f>SUM(I89:AH89)</f>
        <v>8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>
        <v>8</v>
      </c>
      <c r="AF89" s="93"/>
      <c r="AG89" s="93"/>
      <c r="AH89" s="93"/>
      <c r="AI89" s="16"/>
    </row>
    <row r="90" spans="1:35" ht="15" customHeight="1">
      <c r="A90" s="86">
        <v>57</v>
      </c>
      <c r="B90" s="88" t="s">
        <v>2253</v>
      </c>
      <c r="C90" s="87" t="s">
        <v>2254</v>
      </c>
      <c r="D90" s="86" t="s">
        <v>166</v>
      </c>
      <c r="E90" s="88" t="s">
        <v>24</v>
      </c>
      <c r="F90" s="86" t="s">
        <v>686</v>
      </c>
      <c r="G90" s="89">
        <f>SUM(I90:AH90)</f>
        <v>8</v>
      </c>
      <c r="H90" s="90"/>
      <c r="I90" s="91"/>
      <c r="J90" s="93"/>
      <c r="K90" s="93"/>
      <c r="L90" s="93"/>
      <c r="M90" s="93"/>
      <c r="N90" s="93"/>
      <c r="O90" s="93">
        <v>8</v>
      </c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16"/>
    </row>
    <row r="91" spans="1:35" ht="15" customHeight="1">
      <c r="A91" s="86">
        <v>57</v>
      </c>
      <c r="B91" s="88" t="s">
        <v>2614</v>
      </c>
      <c r="C91" s="87" t="s">
        <v>2615</v>
      </c>
      <c r="D91" s="86" t="s">
        <v>166</v>
      </c>
      <c r="E91" s="88" t="s">
        <v>24</v>
      </c>
      <c r="F91" s="86" t="s">
        <v>297</v>
      </c>
      <c r="G91" s="89">
        <f>SUM(I91:AH91)</f>
        <v>8</v>
      </c>
      <c r="H91" s="90"/>
      <c r="I91" s="94">
        <v>8</v>
      </c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16"/>
    </row>
    <row r="92" spans="1:35" ht="15" customHeight="1">
      <c r="A92" s="86">
        <v>58</v>
      </c>
      <c r="B92" s="88" t="s">
        <v>2698</v>
      </c>
      <c r="C92" s="87" t="s">
        <v>2699</v>
      </c>
      <c r="D92" s="86" t="s">
        <v>166</v>
      </c>
      <c r="E92" s="88" t="s">
        <v>2267</v>
      </c>
      <c r="F92" s="86" t="s">
        <v>341</v>
      </c>
      <c r="G92" s="89">
        <f>SUM(I92:AH92)</f>
        <v>7</v>
      </c>
      <c r="H92" s="90"/>
      <c r="I92" s="91">
        <v>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16"/>
    </row>
    <row r="93" spans="1:35" ht="15" customHeight="1">
      <c r="A93" s="86">
        <v>59</v>
      </c>
      <c r="B93" s="88" t="s">
        <v>1203</v>
      </c>
      <c r="C93" s="87" t="s">
        <v>1204</v>
      </c>
      <c r="D93" s="86" t="s">
        <v>166</v>
      </c>
      <c r="E93" s="88" t="s">
        <v>167</v>
      </c>
      <c r="F93" s="86" t="s">
        <v>14</v>
      </c>
      <c r="G93" s="89">
        <f>SUM(I93:AH93)</f>
        <v>6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>
        <v>6</v>
      </c>
      <c r="AC93" s="93"/>
      <c r="AD93" s="93"/>
      <c r="AE93" s="93"/>
      <c r="AF93" s="93"/>
      <c r="AG93" s="93"/>
      <c r="AH93" s="93"/>
      <c r="AI93" s="16"/>
    </row>
    <row r="94" spans="1:35" ht="15" customHeight="1">
      <c r="A94" s="86">
        <v>59</v>
      </c>
      <c r="B94" s="88" t="s">
        <v>1832</v>
      </c>
      <c r="C94" s="87" t="s">
        <v>1833</v>
      </c>
      <c r="D94" s="86" t="s">
        <v>166</v>
      </c>
      <c r="E94" s="88" t="s">
        <v>1745</v>
      </c>
      <c r="F94" s="86" t="s">
        <v>18</v>
      </c>
      <c r="G94" s="89">
        <f>SUM(I94:AH94)</f>
        <v>6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>
        <v>6</v>
      </c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16"/>
    </row>
    <row r="95" spans="1:35" ht="15" customHeight="1">
      <c r="A95" s="86">
        <v>60</v>
      </c>
      <c r="B95" s="88" t="s">
        <v>291</v>
      </c>
      <c r="C95" s="87" t="s">
        <v>292</v>
      </c>
      <c r="D95" s="86" t="s">
        <v>166</v>
      </c>
      <c r="E95" s="88" t="s">
        <v>24</v>
      </c>
      <c r="F95" s="86" t="s">
        <v>25</v>
      </c>
      <c r="G95" s="89">
        <f>SUM(I95:AH95)</f>
        <v>5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>
        <v>5</v>
      </c>
      <c r="AH95" s="93"/>
      <c r="AI95" s="16"/>
    </row>
    <row r="96" spans="1:35" ht="15" customHeight="1">
      <c r="A96" s="86">
        <v>60</v>
      </c>
      <c r="B96" s="88" t="s">
        <v>2849</v>
      </c>
      <c r="C96" s="87" t="s">
        <v>2850</v>
      </c>
      <c r="D96" s="86" t="s">
        <v>166</v>
      </c>
      <c r="E96" s="88" t="s">
        <v>2835</v>
      </c>
      <c r="F96" s="86" t="s">
        <v>331</v>
      </c>
      <c r="G96" s="89">
        <f>SUM(I96:AH96)</f>
        <v>5</v>
      </c>
      <c r="H96" s="90"/>
      <c r="I96" s="91">
        <v>5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16"/>
    </row>
    <row r="97" spans="1:35" ht="15" customHeight="1">
      <c r="A97" s="86">
        <v>61</v>
      </c>
      <c r="B97" s="88" t="s">
        <v>1834</v>
      </c>
      <c r="C97" s="87" t="s">
        <v>1835</v>
      </c>
      <c r="D97" s="86" t="s">
        <v>166</v>
      </c>
      <c r="E97" s="88" t="s">
        <v>1836</v>
      </c>
      <c r="F97" s="86" t="s">
        <v>18</v>
      </c>
      <c r="G97" s="89">
        <f>SUM(I97:AH97)</f>
        <v>3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>
        <v>3</v>
      </c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16"/>
    </row>
    <row r="98" spans="1:35" ht="15" customHeight="1">
      <c r="A98" s="86">
        <v>61</v>
      </c>
      <c r="B98" s="88" t="s">
        <v>2255</v>
      </c>
      <c r="C98" s="87" t="s">
        <v>2256</v>
      </c>
      <c r="D98" s="86" t="s">
        <v>166</v>
      </c>
      <c r="E98" s="88" t="s">
        <v>2238</v>
      </c>
      <c r="F98" s="86" t="s">
        <v>686</v>
      </c>
      <c r="G98" s="89">
        <f>SUM(I98:AH98)</f>
        <v>3</v>
      </c>
      <c r="H98" s="90"/>
      <c r="I98" s="91"/>
      <c r="J98" s="93"/>
      <c r="K98" s="93"/>
      <c r="L98" s="93"/>
      <c r="M98" s="93"/>
      <c r="N98" s="93"/>
      <c r="O98" s="93">
        <v>3</v>
      </c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6"/>
    </row>
    <row r="99" spans="1:35" ht="15" customHeight="1">
      <c r="A99" s="86">
        <v>61</v>
      </c>
      <c r="B99" s="88" t="s">
        <v>2851</v>
      </c>
      <c r="C99" s="87" t="s">
        <v>2852</v>
      </c>
      <c r="D99" s="86" t="s">
        <v>166</v>
      </c>
      <c r="E99" s="88" t="s">
        <v>24</v>
      </c>
      <c r="F99" s="86" t="s">
        <v>331</v>
      </c>
      <c r="G99" s="89">
        <f>SUM(I99:AH99)</f>
        <v>3</v>
      </c>
      <c r="H99" s="90"/>
      <c r="I99" s="91">
        <v>3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16"/>
    </row>
    <row r="100" spans="1:35" ht="15" customHeight="1">
      <c r="A100" s="86">
        <v>62</v>
      </c>
      <c r="B100" s="88" t="s">
        <v>1837</v>
      </c>
      <c r="C100" s="87" t="s">
        <v>1838</v>
      </c>
      <c r="D100" s="86" t="s">
        <v>166</v>
      </c>
      <c r="E100" s="88" t="s">
        <v>95</v>
      </c>
      <c r="F100" s="86" t="s">
        <v>18</v>
      </c>
      <c r="G100" s="89">
        <f>SUM(I100:AH100)</f>
        <v>2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>
        <v>2</v>
      </c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16"/>
    </row>
    <row r="101" spans="1:35" ht="15" customHeight="1">
      <c r="A101" s="86">
        <v>62</v>
      </c>
      <c r="B101" s="88" t="s">
        <v>2700</v>
      </c>
      <c r="C101" s="87" t="s">
        <v>2701</v>
      </c>
      <c r="D101" s="86" t="s">
        <v>166</v>
      </c>
      <c r="E101" s="88" t="s">
        <v>2702</v>
      </c>
      <c r="F101" s="86" t="s">
        <v>341</v>
      </c>
      <c r="G101" s="89">
        <f>SUM(I101:AH101)</f>
        <v>2</v>
      </c>
      <c r="H101" s="90"/>
      <c r="I101" s="91">
        <v>2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16"/>
    </row>
    <row r="102" spans="1:35" ht="15" customHeight="1">
      <c r="A102" s="86">
        <v>63</v>
      </c>
      <c r="B102" s="88" t="s">
        <v>1839</v>
      </c>
      <c r="C102" s="87" t="s">
        <v>1840</v>
      </c>
      <c r="D102" s="86" t="s">
        <v>166</v>
      </c>
      <c r="E102" s="88" t="s">
        <v>994</v>
      </c>
      <c r="F102" s="86" t="s">
        <v>18</v>
      </c>
      <c r="G102" s="89">
        <f>SUM(I102:AH102)</f>
        <v>1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>
        <v>1</v>
      </c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16"/>
    </row>
    <row r="103" spans="1:35" ht="15" customHeight="1">
      <c r="A103" s="86">
        <v>63</v>
      </c>
      <c r="B103" s="88" t="s">
        <v>2703</v>
      </c>
      <c r="C103" s="87" t="s">
        <v>2704</v>
      </c>
      <c r="D103" s="86" t="s">
        <v>166</v>
      </c>
      <c r="E103" s="88" t="s">
        <v>2705</v>
      </c>
      <c r="F103" s="86" t="s">
        <v>341</v>
      </c>
      <c r="G103" s="89">
        <f>SUM(I103:AH103)</f>
        <v>1</v>
      </c>
      <c r="H103" s="90"/>
      <c r="I103" s="91">
        <v>1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16"/>
    </row>
    <row r="104" spans="1:35" ht="15" customHeight="1">
      <c r="A104" s="86"/>
      <c r="B104" s="88"/>
      <c r="C104" s="87"/>
      <c r="D104" s="86"/>
      <c r="E104" s="88"/>
      <c r="F104" s="86"/>
      <c r="G104" s="89">
        <f>SUM(I104:AH104)</f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16"/>
    </row>
    <row r="105" spans="1:35" ht="15" customHeight="1">
      <c r="A105" s="86"/>
      <c r="B105" s="88"/>
      <c r="C105" s="87"/>
      <c r="D105" s="86"/>
      <c r="E105" s="88"/>
      <c r="F105" s="86"/>
      <c r="G105" s="89">
        <f>SUM(I105:AH105)</f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16"/>
    </row>
    <row r="106" spans="1:35" ht="15" customHeight="1">
      <c r="A106" s="86"/>
      <c r="B106" s="88"/>
      <c r="C106" s="87"/>
      <c r="D106" s="86"/>
      <c r="E106" s="88"/>
      <c r="F106" s="86"/>
      <c r="G106" s="89">
        <f>SUM(I106:AH106)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16"/>
    </row>
    <row r="107" spans="1:36" s="12" customFormat="1" ht="4.5" customHeight="1" thickBot="1">
      <c r="A107" s="19"/>
      <c r="B107" s="74"/>
      <c r="C107" s="23"/>
      <c r="D107" s="20"/>
      <c r="E107" s="22"/>
      <c r="F107" s="20"/>
      <c r="G107" s="20"/>
      <c r="H107" s="30"/>
      <c r="I107" s="58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18"/>
      <c r="AJ107" s="11"/>
    </row>
    <row r="108" spans="1:35" s="8" customFormat="1" ht="12.75">
      <c r="A108" s="10"/>
      <c r="B108" s="7"/>
      <c r="D108" s="7"/>
      <c r="E108" s="9"/>
      <c r="F108" s="7"/>
      <c r="G108" s="29"/>
      <c r="H108" s="25"/>
      <c r="I108" s="7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27"/>
      <c r="AF108" s="27"/>
      <c r="AG108" s="4"/>
      <c r="AH108" s="4"/>
      <c r="AI108" s="13"/>
    </row>
    <row r="109" spans="1:7" ht="12.75">
      <c r="A109" s="170"/>
      <c r="B109" s="157"/>
      <c r="C109" s="157"/>
      <c r="D109" s="157"/>
      <c r="E109" s="157"/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32"/>
    </row>
  </sheetData>
  <sheetProtection password="E42B" sheet="1"/>
  <mergeCells count="35">
    <mergeCell ref="A109:E109"/>
    <mergeCell ref="A1:G1"/>
    <mergeCell ref="AE1:AE2"/>
    <mergeCell ref="A2:G2"/>
    <mergeCell ref="I1:I2"/>
    <mergeCell ref="M1:M2"/>
    <mergeCell ref="L1:L2"/>
    <mergeCell ref="K1:K2"/>
    <mergeCell ref="AJ13:AK13"/>
    <mergeCell ref="Z1:Z2"/>
    <mergeCell ref="AC1:AC2"/>
    <mergeCell ref="AD1:AD2"/>
    <mergeCell ref="AJ10:AM10"/>
    <mergeCell ref="O1:O2"/>
    <mergeCell ref="P1:P2"/>
    <mergeCell ref="AJ11:AK11"/>
    <mergeCell ref="AJ9:AM9"/>
    <mergeCell ref="AG1:AG2"/>
    <mergeCell ref="AJ5:AM5"/>
    <mergeCell ref="AJ8:AM8"/>
    <mergeCell ref="AH1:AH2"/>
    <mergeCell ref="Q1:Q2"/>
    <mergeCell ref="W1:W2"/>
    <mergeCell ref="J1:J2"/>
    <mergeCell ref="S1:S2"/>
    <mergeCell ref="U1:U2"/>
    <mergeCell ref="AB1:AB2"/>
    <mergeCell ref="N1:N2"/>
    <mergeCell ref="AF1:AF2"/>
    <mergeCell ref="X1:X2"/>
    <mergeCell ref="T1:T2"/>
    <mergeCell ref="V1:V2"/>
    <mergeCell ref="R1:R2"/>
    <mergeCell ref="Y1:Y2"/>
    <mergeCell ref="AA1:AA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08">
    <cfRule type="duplicateValues" priority="96" dxfId="0" stopIfTrue="1">
      <formula>AND(COUNTIF($B$4:$C$108,B4)&gt;1,NOT(ISBLANK(B4)))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100" customWidth="1"/>
    <col min="14" max="14" width="6.7109375" style="100" bestFit="1" customWidth="1"/>
    <col min="15" max="20" width="6.00390625" style="100" customWidth="1"/>
    <col min="21" max="21" width="6.8515625" style="100" customWidth="1"/>
    <col min="22" max="30" width="6.00390625" style="100" customWidth="1"/>
    <col min="31" max="32" width="6.140625" style="100" customWidth="1"/>
    <col min="33" max="34" width="6.00390625" style="100" customWidth="1"/>
    <col min="35" max="35" width="6.57421875" style="100" customWidth="1"/>
    <col min="36" max="36" width="6.421875" style="100" customWidth="1"/>
    <col min="37" max="37" width="5.8515625" style="101" customWidth="1"/>
    <col min="38" max="38" width="6.28125" style="101" bestFit="1" customWidth="1"/>
    <col min="39" max="39" width="0.85546875" style="12" customWidth="1"/>
    <col min="40" max="40" width="4.57421875" style="4" customWidth="1"/>
  </cols>
  <sheetData>
    <row r="1" spans="1:39" s="4" customFormat="1" ht="90" customHeight="1">
      <c r="A1" s="150"/>
      <c r="B1" s="151"/>
      <c r="C1" s="151"/>
      <c r="D1" s="151"/>
      <c r="E1" s="151"/>
      <c r="F1" s="151"/>
      <c r="G1" s="151"/>
      <c r="H1" s="15"/>
      <c r="I1" s="160" t="s">
        <v>2379</v>
      </c>
      <c r="J1" s="136"/>
      <c r="K1" s="136" t="s">
        <v>2566</v>
      </c>
      <c r="L1" s="136" t="s">
        <v>2488</v>
      </c>
      <c r="M1" s="136" t="s">
        <v>2443</v>
      </c>
      <c r="N1" s="136" t="s">
        <v>2412</v>
      </c>
      <c r="O1" s="140" t="s">
        <v>2380</v>
      </c>
      <c r="P1" s="140" t="s">
        <v>2264</v>
      </c>
      <c r="Q1" s="136" t="s">
        <v>2196</v>
      </c>
      <c r="R1" s="136" t="s">
        <v>2161</v>
      </c>
      <c r="S1" s="136" t="s">
        <v>2107</v>
      </c>
      <c r="T1" s="140" t="s">
        <v>2061</v>
      </c>
      <c r="U1" s="136" t="s">
        <v>1976</v>
      </c>
      <c r="V1" s="140" t="s">
        <v>1841</v>
      </c>
      <c r="W1" s="136" t="s">
        <v>1716</v>
      </c>
      <c r="X1" s="136" t="s">
        <v>1617</v>
      </c>
      <c r="Y1" s="136" t="s">
        <v>1530</v>
      </c>
      <c r="Z1" s="141" t="s">
        <v>1492</v>
      </c>
      <c r="AA1" s="140" t="s">
        <v>1452</v>
      </c>
      <c r="AB1" s="136" t="s">
        <v>1414</v>
      </c>
      <c r="AC1" s="140" t="s">
        <v>1284</v>
      </c>
      <c r="AD1" s="136" t="s">
        <v>1186</v>
      </c>
      <c r="AE1" s="136" t="s">
        <v>1058</v>
      </c>
      <c r="AF1" s="136" t="s">
        <v>967</v>
      </c>
      <c r="AG1" s="140" t="s">
        <v>1255</v>
      </c>
      <c r="AH1" s="136" t="s">
        <v>926</v>
      </c>
      <c r="AI1" s="140" t="s">
        <v>626</v>
      </c>
      <c r="AJ1" s="140" t="s">
        <v>293</v>
      </c>
      <c r="AK1" s="136" t="s">
        <v>184</v>
      </c>
      <c r="AL1" s="136" t="s">
        <v>7</v>
      </c>
      <c r="AM1" s="14"/>
    </row>
    <row r="2" spans="1:40" s="4" customFormat="1" ht="51.75" customHeight="1">
      <c r="A2" s="148" t="s">
        <v>2903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37"/>
      <c r="N2" s="137"/>
      <c r="O2" s="143"/>
      <c r="P2" s="143"/>
      <c r="Q2" s="137"/>
      <c r="R2" s="137"/>
      <c r="S2" s="137"/>
      <c r="T2" s="143"/>
      <c r="U2" s="136"/>
      <c r="V2" s="140"/>
      <c r="W2" s="137"/>
      <c r="X2" s="136"/>
      <c r="Y2" s="137"/>
      <c r="Z2" s="154"/>
      <c r="AA2" s="140"/>
      <c r="AB2" s="136"/>
      <c r="AC2" s="140"/>
      <c r="AD2" s="136"/>
      <c r="AE2" s="136"/>
      <c r="AF2" s="136"/>
      <c r="AG2" s="140"/>
      <c r="AH2" s="136"/>
      <c r="AI2" s="140"/>
      <c r="AJ2" s="140"/>
      <c r="AK2" s="136"/>
      <c r="AL2" s="136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2567</v>
      </c>
      <c r="L3" s="85" t="s">
        <v>2489</v>
      </c>
      <c r="M3" s="85" t="s">
        <v>185</v>
      </c>
      <c r="N3" s="85" t="s">
        <v>8</v>
      </c>
      <c r="O3" s="84" t="s">
        <v>642</v>
      </c>
      <c r="P3" s="85" t="s">
        <v>2265</v>
      </c>
      <c r="Q3" s="85" t="s">
        <v>1059</v>
      </c>
      <c r="R3" s="85" t="s">
        <v>1059</v>
      </c>
      <c r="S3" s="85" t="s">
        <v>927</v>
      </c>
      <c r="T3" s="84" t="s">
        <v>642</v>
      </c>
      <c r="U3" s="85" t="s">
        <v>1618</v>
      </c>
      <c r="V3" s="85" t="s">
        <v>642</v>
      </c>
      <c r="W3" s="85" t="s">
        <v>927</v>
      </c>
      <c r="X3" s="84" t="s">
        <v>1618</v>
      </c>
      <c r="Y3" s="80" t="s">
        <v>1059</v>
      </c>
      <c r="Z3" s="84" t="s">
        <v>642</v>
      </c>
      <c r="AA3" s="85" t="s">
        <v>642</v>
      </c>
      <c r="AB3" s="80" t="s">
        <v>185</v>
      </c>
      <c r="AC3" s="85" t="s">
        <v>642</v>
      </c>
      <c r="AD3" s="80" t="s">
        <v>927</v>
      </c>
      <c r="AE3" s="80" t="s">
        <v>1059</v>
      </c>
      <c r="AF3" s="80" t="s">
        <v>185</v>
      </c>
      <c r="AG3" s="84" t="s">
        <v>642</v>
      </c>
      <c r="AH3" s="80" t="s">
        <v>927</v>
      </c>
      <c r="AI3" s="80" t="s">
        <v>411</v>
      </c>
      <c r="AJ3" s="80" t="s">
        <v>410</v>
      </c>
      <c r="AK3" s="80" t="s">
        <v>185</v>
      </c>
      <c r="AL3" s="80" t="s">
        <v>8</v>
      </c>
      <c r="AM3" s="17"/>
      <c r="AN3" s="1"/>
    </row>
    <row r="4" spans="1:43" ht="15" customHeight="1">
      <c r="A4" s="86">
        <v>1</v>
      </c>
      <c r="B4" s="88" t="s">
        <v>477</v>
      </c>
      <c r="C4" s="87" t="s">
        <v>478</v>
      </c>
      <c r="D4" s="86" t="s">
        <v>491</v>
      </c>
      <c r="E4" s="88" t="s">
        <v>24</v>
      </c>
      <c r="F4" s="86" t="s">
        <v>31</v>
      </c>
      <c r="G4" s="89">
        <f>SUM(I4:AL4)</f>
        <v>1100</v>
      </c>
      <c r="H4" s="90"/>
      <c r="I4" s="91">
        <v>10</v>
      </c>
      <c r="J4" s="93"/>
      <c r="K4" s="93"/>
      <c r="L4" s="93"/>
      <c r="M4" s="93"/>
      <c r="N4" s="93"/>
      <c r="O4" s="93">
        <v>125</v>
      </c>
      <c r="P4" s="93">
        <v>300</v>
      </c>
      <c r="Q4" s="93"/>
      <c r="R4" s="93"/>
      <c r="S4" s="93"/>
      <c r="T4" s="93">
        <v>95</v>
      </c>
      <c r="U4" s="93"/>
      <c r="V4" s="93"/>
      <c r="W4" s="93"/>
      <c r="X4" s="93">
        <v>80</v>
      </c>
      <c r="Y4" s="93"/>
      <c r="Z4" s="93"/>
      <c r="AA4" s="93">
        <v>130</v>
      </c>
      <c r="AB4" s="93"/>
      <c r="AC4" s="93">
        <v>120</v>
      </c>
      <c r="AD4" s="93"/>
      <c r="AE4" s="93"/>
      <c r="AF4" s="93"/>
      <c r="AG4" s="93"/>
      <c r="AH4" s="93"/>
      <c r="AI4" s="93">
        <v>110</v>
      </c>
      <c r="AJ4" s="93">
        <v>130</v>
      </c>
      <c r="AK4" s="93"/>
      <c r="AL4" s="93"/>
      <c r="AM4" s="17"/>
      <c r="AN4" s="138"/>
      <c r="AO4" s="139"/>
      <c r="AP4" s="139"/>
      <c r="AQ4" s="139"/>
    </row>
    <row r="5" spans="1:43" ht="15" customHeight="1">
      <c r="A5" s="86">
        <v>2</v>
      </c>
      <c r="B5" s="88" t="s">
        <v>481</v>
      </c>
      <c r="C5" s="87" t="s">
        <v>482</v>
      </c>
      <c r="D5" s="86" t="s">
        <v>491</v>
      </c>
      <c r="E5" s="88" t="s">
        <v>311</v>
      </c>
      <c r="F5" s="86" t="s">
        <v>297</v>
      </c>
      <c r="G5" s="89">
        <f>SUM(I5:AL5)</f>
        <v>975</v>
      </c>
      <c r="H5" s="90"/>
      <c r="I5" s="91"/>
      <c r="J5" s="93"/>
      <c r="K5" s="93"/>
      <c r="L5" s="93"/>
      <c r="M5" s="93"/>
      <c r="N5" s="93"/>
      <c r="O5" s="93"/>
      <c r="P5" s="93">
        <v>180</v>
      </c>
      <c r="Q5" s="93"/>
      <c r="R5" s="93"/>
      <c r="S5" s="93"/>
      <c r="T5" s="93">
        <v>125</v>
      </c>
      <c r="U5" s="93"/>
      <c r="V5" s="93">
        <v>130</v>
      </c>
      <c r="W5" s="93"/>
      <c r="X5" s="93">
        <v>60</v>
      </c>
      <c r="Y5" s="93"/>
      <c r="Z5" s="93"/>
      <c r="AA5" s="93"/>
      <c r="AB5" s="93"/>
      <c r="AC5" s="93">
        <v>110</v>
      </c>
      <c r="AD5" s="93"/>
      <c r="AE5" s="93"/>
      <c r="AF5" s="93"/>
      <c r="AG5" s="93">
        <v>130</v>
      </c>
      <c r="AH5" s="93"/>
      <c r="AI5" s="93">
        <v>120</v>
      </c>
      <c r="AJ5" s="93">
        <v>120</v>
      </c>
      <c r="AK5" s="93"/>
      <c r="AL5" s="93"/>
      <c r="AM5" s="16"/>
      <c r="AN5" s="71"/>
      <c r="AO5" s="71"/>
      <c r="AP5" s="71"/>
      <c r="AQ5" s="71"/>
    </row>
    <row r="6" spans="1:43" ht="15" customHeight="1">
      <c r="A6" s="86">
        <v>3</v>
      </c>
      <c r="B6" s="88" t="s">
        <v>843</v>
      </c>
      <c r="C6" s="87" t="s">
        <v>844</v>
      </c>
      <c r="D6" s="86" t="s">
        <v>491</v>
      </c>
      <c r="E6" s="88" t="s">
        <v>845</v>
      </c>
      <c r="F6" s="86" t="s">
        <v>31</v>
      </c>
      <c r="G6" s="89">
        <f>SUM(I6:AL6)</f>
        <v>705</v>
      </c>
      <c r="H6" s="90"/>
      <c r="I6" s="91"/>
      <c r="J6" s="93"/>
      <c r="K6" s="93"/>
      <c r="L6" s="93"/>
      <c r="M6" s="93"/>
      <c r="N6" s="93"/>
      <c r="O6" s="93"/>
      <c r="P6" s="93">
        <v>250</v>
      </c>
      <c r="Q6" s="93"/>
      <c r="R6" s="93"/>
      <c r="S6" s="93">
        <v>15</v>
      </c>
      <c r="T6" s="93">
        <v>130</v>
      </c>
      <c r="U6" s="93"/>
      <c r="V6" s="93"/>
      <c r="W6" s="93"/>
      <c r="X6" s="93">
        <v>100</v>
      </c>
      <c r="Y6" s="93"/>
      <c r="Z6" s="93"/>
      <c r="AA6" s="93"/>
      <c r="AB6" s="93"/>
      <c r="AC6" s="93">
        <v>115</v>
      </c>
      <c r="AD6" s="93"/>
      <c r="AE6" s="93"/>
      <c r="AF6" s="93"/>
      <c r="AG6" s="93"/>
      <c r="AH6" s="93"/>
      <c r="AI6" s="93">
        <v>95</v>
      </c>
      <c r="AJ6" s="93"/>
      <c r="AK6" s="93"/>
      <c r="AL6" s="93"/>
      <c r="AM6" s="106"/>
      <c r="AN6" s="71"/>
      <c r="AO6" s="71"/>
      <c r="AP6" s="71"/>
      <c r="AQ6" s="71"/>
    </row>
    <row r="7" spans="1:43" ht="15" customHeight="1">
      <c r="A7" s="86">
        <v>4</v>
      </c>
      <c r="B7" s="88" t="s">
        <v>1645</v>
      </c>
      <c r="C7" s="87" t="s">
        <v>1646</v>
      </c>
      <c r="D7" s="86" t="s">
        <v>491</v>
      </c>
      <c r="E7" s="88" t="s">
        <v>1647</v>
      </c>
      <c r="F7" s="86" t="s">
        <v>31</v>
      </c>
      <c r="G7" s="89">
        <f>SUM(I7:AL7)</f>
        <v>480</v>
      </c>
      <c r="H7" s="90"/>
      <c r="I7" s="91"/>
      <c r="J7" s="93"/>
      <c r="K7" s="93">
        <v>75</v>
      </c>
      <c r="L7" s="93"/>
      <c r="M7" s="93">
        <v>50</v>
      </c>
      <c r="N7" s="93"/>
      <c r="O7" s="93">
        <v>130</v>
      </c>
      <c r="P7" s="93"/>
      <c r="Q7" s="93"/>
      <c r="R7" s="93"/>
      <c r="S7" s="93"/>
      <c r="T7" s="93">
        <v>115</v>
      </c>
      <c r="U7" s="93"/>
      <c r="V7" s="93"/>
      <c r="W7" s="93"/>
      <c r="X7" s="93">
        <v>110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16"/>
      <c r="AN7" s="71"/>
      <c r="AO7" s="71"/>
      <c r="AP7" s="71"/>
      <c r="AQ7" s="71"/>
    </row>
    <row r="8" spans="1:43" ht="15" customHeight="1">
      <c r="A8" s="86">
        <v>5</v>
      </c>
      <c r="B8" s="88" t="s">
        <v>483</v>
      </c>
      <c r="C8" s="87" t="s">
        <v>484</v>
      </c>
      <c r="D8" s="86" t="s">
        <v>491</v>
      </c>
      <c r="E8" s="88" t="s">
        <v>24</v>
      </c>
      <c r="F8" s="86" t="s">
        <v>341</v>
      </c>
      <c r="G8" s="89">
        <f>SUM(I8:AL8)</f>
        <v>410</v>
      </c>
      <c r="H8" s="90"/>
      <c r="I8" s="91"/>
      <c r="J8" s="93"/>
      <c r="K8" s="93"/>
      <c r="L8" s="93"/>
      <c r="M8" s="93"/>
      <c r="N8" s="93"/>
      <c r="O8" s="93"/>
      <c r="P8" s="93">
        <v>200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>
        <v>95</v>
      </c>
      <c r="AF8" s="93"/>
      <c r="AG8" s="93"/>
      <c r="AH8" s="93"/>
      <c r="AI8" s="93"/>
      <c r="AJ8" s="93">
        <v>115</v>
      </c>
      <c r="AK8" s="93"/>
      <c r="AL8" s="93"/>
      <c r="AM8" s="16"/>
      <c r="AN8" s="71"/>
      <c r="AO8" s="71"/>
      <c r="AP8" s="71"/>
      <c r="AQ8" s="71"/>
    </row>
    <row r="9" spans="1:43" ht="15" customHeight="1">
      <c r="A9" s="86">
        <v>6</v>
      </c>
      <c r="B9" s="88" t="s">
        <v>1477</v>
      </c>
      <c r="C9" s="87" t="s">
        <v>1478</v>
      </c>
      <c r="D9" s="86" t="s">
        <v>491</v>
      </c>
      <c r="E9" s="88" t="s">
        <v>24</v>
      </c>
      <c r="F9" s="86" t="s">
        <v>686</v>
      </c>
      <c r="G9" s="89">
        <f>SUM(I9:AL9)</f>
        <v>395</v>
      </c>
      <c r="H9" s="90"/>
      <c r="I9" s="91"/>
      <c r="J9" s="93"/>
      <c r="K9" s="93"/>
      <c r="L9" s="93"/>
      <c r="M9" s="93"/>
      <c r="N9" s="93"/>
      <c r="O9" s="93">
        <v>115</v>
      </c>
      <c r="P9" s="93">
        <v>95</v>
      </c>
      <c r="Q9" s="93"/>
      <c r="R9" s="93"/>
      <c r="S9" s="93"/>
      <c r="T9" s="93">
        <v>75</v>
      </c>
      <c r="U9" s="93"/>
      <c r="V9" s="93"/>
      <c r="W9" s="93"/>
      <c r="X9" s="93"/>
      <c r="Y9" s="93"/>
      <c r="Z9" s="93"/>
      <c r="AA9" s="93">
        <v>110</v>
      </c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6"/>
      <c r="AN9" s="138"/>
      <c r="AO9" s="139"/>
      <c r="AP9" s="139"/>
      <c r="AQ9" s="139"/>
    </row>
    <row r="10" spans="1:43" ht="15" customHeight="1">
      <c r="A10" s="86">
        <v>7</v>
      </c>
      <c r="B10" s="88" t="s">
        <v>1341</v>
      </c>
      <c r="C10" s="87" t="s">
        <v>1342</v>
      </c>
      <c r="D10" s="86" t="s">
        <v>491</v>
      </c>
      <c r="E10" s="88" t="s">
        <v>1343</v>
      </c>
      <c r="F10" s="86" t="s">
        <v>31</v>
      </c>
      <c r="G10" s="89">
        <f>SUM(I10:AL10)</f>
        <v>390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120</v>
      </c>
      <c r="U10" s="93"/>
      <c r="V10" s="93"/>
      <c r="W10" s="93"/>
      <c r="X10" s="93">
        <v>90</v>
      </c>
      <c r="Y10" s="93"/>
      <c r="Z10" s="93"/>
      <c r="AA10" s="93"/>
      <c r="AB10" s="93">
        <v>50</v>
      </c>
      <c r="AC10" s="93">
        <v>130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16"/>
      <c r="AN10" s="138"/>
      <c r="AO10" s="139"/>
      <c r="AP10" s="139"/>
      <c r="AQ10" s="139"/>
    </row>
    <row r="11" spans="1:43" ht="15" customHeight="1">
      <c r="A11" s="86">
        <v>8</v>
      </c>
      <c r="B11" s="88" t="s">
        <v>60</v>
      </c>
      <c r="C11" s="87" t="s">
        <v>61</v>
      </c>
      <c r="D11" s="86" t="s">
        <v>491</v>
      </c>
      <c r="E11" s="88" t="s">
        <v>62</v>
      </c>
      <c r="F11" s="86" t="s">
        <v>12</v>
      </c>
      <c r="G11" s="89">
        <f>SUM(I11:AL11)</f>
        <v>320</v>
      </c>
      <c r="H11" s="90"/>
      <c r="I11" s="91">
        <v>10</v>
      </c>
      <c r="J11" s="93"/>
      <c r="K11" s="93"/>
      <c r="L11" s="93"/>
      <c r="M11" s="93"/>
      <c r="N11" s="93"/>
      <c r="O11" s="93"/>
      <c r="P11" s="93">
        <v>65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>
        <v>90</v>
      </c>
      <c r="AF11" s="93"/>
      <c r="AG11" s="93"/>
      <c r="AH11" s="93"/>
      <c r="AI11" s="93"/>
      <c r="AJ11" s="93">
        <v>75</v>
      </c>
      <c r="AK11" s="93"/>
      <c r="AL11" s="93">
        <v>80</v>
      </c>
      <c r="AM11" s="16"/>
      <c r="AN11" s="138"/>
      <c r="AO11" s="139"/>
      <c r="AP11" s="139"/>
      <c r="AQ11" s="139"/>
    </row>
    <row r="12" spans="1:43" s="4" customFormat="1" ht="15" customHeight="1">
      <c r="A12" s="86">
        <v>9</v>
      </c>
      <c r="B12" s="88" t="s">
        <v>848</v>
      </c>
      <c r="C12" s="87" t="s">
        <v>849</v>
      </c>
      <c r="D12" s="86" t="s">
        <v>491</v>
      </c>
      <c r="E12" s="88" t="s">
        <v>850</v>
      </c>
      <c r="F12" s="86" t="s">
        <v>31</v>
      </c>
      <c r="G12" s="89">
        <f>SUM(I12:AL12)</f>
        <v>308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110</v>
      </c>
      <c r="U12" s="93"/>
      <c r="V12" s="93"/>
      <c r="W12" s="93"/>
      <c r="X12" s="93"/>
      <c r="Y12" s="93"/>
      <c r="Z12" s="93">
        <v>65</v>
      </c>
      <c r="AA12" s="93"/>
      <c r="AB12" s="93"/>
      <c r="AC12" s="93">
        <v>65</v>
      </c>
      <c r="AD12" s="93"/>
      <c r="AE12" s="93"/>
      <c r="AF12" s="93"/>
      <c r="AG12" s="93"/>
      <c r="AH12" s="93">
        <v>3</v>
      </c>
      <c r="AI12" s="93">
        <v>65</v>
      </c>
      <c r="AJ12" s="93"/>
      <c r="AK12" s="93"/>
      <c r="AL12" s="93"/>
      <c r="AM12" s="16"/>
      <c r="AN12" s="146"/>
      <c r="AO12" s="147"/>
      <c r="AP12" s="147"/>
      <c r="AQ12" s="147"/>
    </row>
    <row r="13" spans="1:43" ht="15" customHeight="1">
      <c r="A13" s="86">
        <v>10</v>
      </c>
      <c r="B13" s="88" t="s">
        <v>55</v>
      </c>
      <c r="C13" s="87" t="s">
        <v>56</v>
      </c>
      <c r="D13" s="86" t="s">
        <v>491</v>
      </c>
      <c r="E13" s="88" t="s">
        <v>24</v>
      </c>
      <c r="F13" s="86" t="s">
        <v>54</v>
      </c>
      <c r="G13" s="89">
        <f>SUM(I13:AL13)</f>
        <v>280</v>
      </c>
      <c r="H13" s="90"/>
      <c r="I13" s="91"/>
      <c r="J13" s="93"/>
      <c r="K13" s="93"/>
      <c r="L13" s="93"/>
      <c r="M13" s="93"/>
      <c r="N13" s="93"/>
      <c r="O13" s="93"/>
      <c r="P13" s="93">
        <v>85</v>
      </c>
      <c r="Q13" s="93"/>
      <c r="R13" s="93"/>
      <c r="S13" s="93"/>
      <c r="T13" s="93"/>
      <c r="U13" s="93"/>
      <c r="V13" s="93"/>
      <c r="W13" s="93"/>
      <c r="X13" s="93"/>
      <c r="Y13" s="93">
        <v>95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>
        <v>100</v>
      </c>
      <c r="AM13" s="16"/>
      <c r="AN13" s="138"/>
      <c r="AO13" s="139"/>
      <c r="AP13" s="139"/>
      <c r="AQ13" s="139"/>
    </row>
    <row r="14" spans="1:43" ht="15" customHeight="1">
      <c r="A14" s="86">
        <v>11</v>
      </c>
      <c r="B14" s="88" t="s">
        <v>1272</v>
      </c>
      <c r="C14" s="87" t="s">
        <v>1273</v>
      </c>
      <c r="D14" s="86" t="s">
        <v>491</v>
      </c>
      <c r="E14" s="88" t="s">
        <v>24</v>
      </c>
      <c r="F14" s="86" t="s">
        <v>297</v>
      </c>
      <c r="G14" s="89">
        <f>SUM(I14:AL14)</f>
        <v>270</v>
      </c>
      <c r="H14" s="90"/>
      <c r="I14" s="91"/>
      <c r="J14" s="93"/>
      <c r="K14" s="93"/>
      <c r="L14" s="93"/>
      <c r="M14" s="93"/>
      <c r="N14" s="93"/>
      <c r="O14" s="93"/>
      <c r="P14" s="93">
        <v>90</v>
      </c>
      <c r="Q14" s="93"/>
      <c r="R14" s="93"/>
      <c r="S14" s="93"/>
      <c r="T14" s="93"/>
      <c r="U14" s="93"/>
      <c r="V14" s="93"/>
      <c r="W14" s="93"/>
      <c r="X14" s="93"/>
      <c r="Y14" s="93"/>
      <c r="Z14" s="93">
        <v>60</v>
      </c>
      <c r="AA14" s="93"/>
      <c r="AB14" s="93"/>
      <c r="AC14" s="93"/>
      <c r="AD14" s="93"/>
      <c r="AE14" s="93"/>
      <c r="AF14" s="93"/>
      <c r="AG14" s="93">
        <v>120</v>
      </c>
      <c r="AH14" s="93"/>
      <c r="AI14" s="93"/>
      <c r="AJ14" s="93"/>
      <c r="AK14" s="93"/>
      <c r="AL14" s="93"/>
      <c r="AM14" s="16"/>
      <c r="AN14" s="71"/>
      <c r="AO14" s="71"/>
      <c r="AP14" s="71"/>
      <c r="AQ14" s="71"/>
    </row>
    <row r="15" spans="1:43" ht="15" customHeight="1">
      <c r="A15" s="86">
        <v>12</v>
      </c>
      <c r="B15" s="88" t="s">
        <v>485</v>
      </c>
      <c r="C15" s="87" t="s">
        <v>486</v>
      </c>
      <c r="D15" s="86" t="s">
        <v>491</v>
      </c>
      <c r="E15" s="88" t="s">
        <v>24</v>
      </c>
      <c r="F15" s="86" t="s">
        <v>314</v>
      </c>
      <c r="G15" s="89">
        <f>SUM(I15:AL15)</f>
        <v>247</v>
      </c>
      <c r="H15" s="90"/>
      <c r="I15" s="91">
        <v>7</v>
      </c>
      <c r="J15" s="93"/>
      <c r="K15" s="93"/>
      <c r="L15" s="93"/>
      <c r="M15" s="93"/>
      <c r="N15" s="93"/>
      <c r="O15" s="93"/>
      <c r="P15" s="93">
        <v>140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>
        <v>100</v>
      </c>
      <c r="AK15" s="93"/>
      <c r="AL15" s="93"/>
      <c r="AM15" s="16"/>
      <c r="AN15" s="71"/>
      <c r="AO15" s="71"/>
      <c r="AP15" s="71"/>
      <c r="AQ15" s="71"/>
    </row>
    <row r="16" spans="1:43" ht="15" customHeight="1">
      <c r="A16" s="86">
        <v>13</v>
      </c>
      <c r="B16" s="88" t="s">
        <v>1106</v>
      </c>
      <c r="C16" s="87" t="s">
        <v>1107</v>
      </c>
      <c r="D16" s="86" t="s">
        <v>491</v>
      </c>
      <c r="E16" s="88" t="s">
        <v>1065</v>
      </c>
      <c r="F16" s="86" t="s">
        <v>12</v>
      </c>
      <c r="G16" s="89">
        <f>SUM(I16:AL16)</f>
        <v>237</v>
      </c>
      <c r="H16" s="90"/>
      <c r="I16" s="91">
        <v>2</v>
      </c>
      <c r="J16" s="93"/>
      <c r="K16" s="93"/>
      <c r="L16" s="93"/>
      <c r="M16" s="93"/>
      <c r="N16" s="93"/>
      <c r="O16" s="93"/>
      <c r="P16" s="93">
        <v>75</v>
      </c>
      <c r="Q16" s="93"/>
      <c r="R16" s="93"/>
      <c r="S16" s="93"/>
      <c r="T16" s="93"/>
      <c r="U16" s="93">
        <v>90</v>
      </c>
      <c r="V16" s="93"/>
      <c r="W16" s="93"/>
      <c r="X16" s="93"/>
      <c r="Y16" s="93"/>
      <c r="Z16" s="93"/>
      <c r="AA16" s="93"/>
      <c r="AB16" s="93"/>
      <c r="AC16" s="93"/>
      <c r="AD16" s="93"/>
      <c r="AE16" s="93">
        <v>70</v>
      </c>
      <c r="AF16" s="93"/>
      <c r="AG16" s="93"/>
      <c r="AH16" s="93"/>
      <c r="AI16" s="93"/>
      <c r="AJ16" s="93"/>
      <c r="AK16" s="93"/>
      <c r="AL16" s="93"/>
      <c r="AM16" s="16"/>
      <c r="AN16" s="71"/>
      <c r="AO16" s="71"/>
      <c r="AP16" s="71"/>
      <c r="AQ16" s="71"/>
    </row>
    <row r="17" spans="1:43" ht="15" customHeight="1">
      <c r="A17" s="86">
        <v>14</v>
      </c>
      <c r="B17" s="88" t="s">
        <v>1102</v>
      </c>
      <c r="C17" s="87" t="s">
        <v>1103</v>
      </c>
      <c r="D17" s="86" t="s">
        <v>491</v>
      </c>
      <c r="E17" s="88" t="s">
        <v>1065</v>
      </c>
      <c r="F17" s="86" t="s">
        <v>12</v>
      </c>
      <c r="G17" s="89">
        <f>SUM(I17:AL17)</f>
        <v>193</v>
      </c>
      <c r="H17" s="90"/>
      <c r="I17" s="91">
        <v>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v>110</v>
      </c>
      <c r="V17" s="93"/>
      <c r="W17" s="93"/>
      <c r="X17" s="93"/>
      <c r="Y17" s="93"/>
      <c r="Z17" s="93"/>
      <c r="AA17" s="93"/>
      <c r="AB17" s="93"/>
      <c r="AC17" s="93"/>
      <c r="AD17" s="93"/>
      <c r="AE17" s="93">
        <v>80</v>
      </c>
      <c r="AF17" s="93"/>
      <c r="AG17" s="93"/>
      <c r="AH17" s="93"/>
      <c r="AI17" s="93"/>
      <c r="AJ17" s="93"/>
      <c r="AK17" s="93"/>
      <c r="AL17" s="93"/>
      <c r="AM17" s="16"/>
      <c r="AN17" s="71"/>
      <c r="AO17" s="71"/>
      <c r="AP17" s="71"/>
      <c r="AQ17" s="71"/>
    </row>
    <row r="18" spans="1:43" ht="15" customHeight="1">
      <c r="A18" s="86">
        <v>15</v>
      </c>
      <c r="B18" s="88" t="s">
        <v>1990</v>
      </c>
      <c r="C18" s="87" t="s">
        <v>1991</v>
      </c>
      <c r="D18" s="86" t="s">
        <v>491</v>
      </c>
      <c r="E18" s="88" t="s">
        <v>1992</v>
      </c>
      <c r="F18" s="86" t="s">
        <v>12</v>
      </c>
      <c r="G18" s="89">
        <f>SUM(I18:AL18)</f>
        <v>190</v>
      </c>
      <c r="H18" s="90"/>
      <c r="I18" s="91"/>
      <c r="J18" s="93"/>
      <c r="K18" s="93"/>
      <c r="L18" s="93"/>
      <c r="M18" s="93"/>
      <c r="N18" s="93">
        <v>90</v>
      </c>
      <c r="O18" s="93"/>
      <c r="P18" s="93"/>
      <c r="Q18" s="93"/>
      <c r="R18" s="93"/>
      <c r="S18" s="93"/>
      <c r="T18" s="93"/>
      <c r="U18" s="93">
        <v>100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6"/>
      <c r="AN18" s="138"/>
      <c r="AO18" s="139"/>
      <c r="AP18" s="139"/>
      <c r="AQ18" s="139"/>
    </row>
    <row r="19" spans="1:41" ht="15" customHeight="1">
      <c r="A19" s="86">
        <v>16</v>
      </c>
      <c r="B19" s="88" t="s">
        <v>492</v>
      </c>
      <c r="C19" s="87" t="s">
        <v>493</v>
      </c>
      <c r="D19" s="86" t="s">
        <v>491</v>
      </c>
      <c r="E19" s="88" t="s">
        <v>494</v>
      </c>
      <c r="F19" s="86" t="s">
        <v>31</v>
      </c>
      <c r="G19" s="89">
        <f>SUM(I19:AL19)</f>
        <v>175</v>
      </c>
      <c r="H19" s="90"/>
      <c r="I19" s="91"/>
      <c r="J19" s="93"/>
      <c r="K19" s="93"/>
      <c r="L19" s="93"/>
      <c r="M19" s="93"/>
      <c r="N19" s="93"/>
      <c r="O19" s="93">
        <v>75</v>
      </c>
      <c r="P19" s="93"/>
      <c r="Q19" s="93"/>
      <c r="R19" s="93"/>
      <c r="S19" s="93"/>
      <c r="T19" s="93">
        <v>45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>
        <v>55</v>
      </c>
      <c r="AK19" s="93"/>
      <c r="AL19" s="93"/>
      <c r="AM19" s="16"/>
      <c r="AN19" s="146"/>
      <c r="AO19" s="157"/>
    </row>
    <row r="20" spans="1:39" s="4" customFormat="1" ht="15" customHeight="1">
      <c r="A20" s="86">
        <v>17</v>
      </c>
      <c r="B20" s="88" t="s">
        <v>855</v>
      </c>
      <c r="C20" s="87" t="s">
        <v>856</v>
      </c>
      <c r="D20" s="86" t="s">
        <v>491</v>
      </c>
      <c r="E20" s="88" t="s">
        <v>857</v>
      </c>
      <c r="F20" s="86" t="s">
        <v>31</v>
      </c>
      <c r="G20" s="89">
        <f>SUM(I20:AL20)</f>
        <v>170</v>
      </c>
      <c r="H20" s="90"/>
      <c r="I20" s="91"/>
      <c r="J20" s="93"/>
      <c r="K20" s="93"/>
      <c r="L20" s="93"/>
      <c r="M20" s="93"/>
      <c r="N20" s="93"/>
      <c r="O20" s="93">
        <v>110</v>
      </c>
      <c r="P20" s="93"/>
      <c r="Q20" s="93"/>
      <c r="R20" s="93"/>
      <c r="S20" s="93"/>
      <c r="T20" s="93">
        <v>25</v>
      </c>
      <c r="U20" s="93"/>
      <c r="V20" s="93"/>
      <c r="W20" s="93"/>
      <c r="X20" s="93"/>
      <c r="Y20" s="93"/>
      <c r="Z20" s="93"/>
      <c r="AA20" s="93"/>
      <c r="AB20" s="93"/>
      <c r="AC20" s="93">
        <v>15</v>
      </c>
      <c r="AD20" s="93"/>
      <c r="AE20" s="93"/>
      <c r="AF20" s="93"/>
      <c r="AG20" s="93"/>
      <c r="AH20" s="93"/>
      <c r="AI20" s="93">
        <v>20</v>
      </c>
      <c r="AJ20" s="93"/>
      <c r="AK20" s="93"/>
      <c r="AL20" s="93"/>
      <c r="AM20" s="16"/>
    </row>
    <row r="21" spans="1:39" ht="15" customHeight="1">
      <c r="A21" s="86">
        <v>18</v>
      </c>
      <c r="B21" s="88" t="s">
        <v>2315</v>
      </c>
      <c r="C21" s="87" t="s">
        <v>2316</v>
      </c>
      <c r="D21" s="86" t="s">
        <v>491</v>
      </c>
      <c r="E21" s="88" t="s">
        <v>24</v>
      </c>
      <c r="F21" s="86" t="s">
        <v>31</v>
      </c>
      <c r="G21" s="89">
        <f>SUM(I21:AL21)</f>
        <v>160</v>
      </c>
      <c r="H21" s="90"/>
      <c r="I21" s="91"/>
      <c r="J21" s="93"/>
      <c r="K21" s="93"/>
      <c r="L21" s="93"/>
      <c r="M21" s="93"/>
      <c r="N21" s="93"/>
      <c r="O21" s="93"/>
      <c r="P21" s="93">
        <v>160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6"/>
    </row>
    <row r="22" spans="1:39" ht="15" customHeight="1">
      <c r="A22" s="86">
        <v>19</v>
      </c>
      <c r="B22" s="88" t="s">
        <v>846</v>
      </c>
      <c r="C22" s="87" t="s">
        <v>847</v>
      </c>
      <c r="D22" s="86" t="s">
        <v>491</v>
      </c>
      <c r="E22" s="88" t="s">
        <v>24</v>
      </c>
      <c r="F22" s="86" t="s">
        <v>297</v>
      </c>
      <c r="G22" s="89">
        <f>SUM(I22:AL22)</f>
        <v>152</v>
      </c>
      <c r="H22" s="90"/>
      <c r="I22" s="91">
        <v>7</v>
      </c>
      <c r="J22" s="93"/>
      <c r="K22" s="93"/>
      <c r="L22" s="93"/>
      <c r="M22" s="93"/>
      <c r="N22" s="93"/>
      <c r="O22" s="93"/>
      <c r="P22" s="93">
        <v>70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>
        <v>75</v>
      </c>
      <c r="AJ22" s="93"/>
      <c r="AK22" s="93"/>
      <c r="AL22" s="93"/>
      <c r="AM22" s="16"/>
    </row>
    <row r="23" spans="1:43" s="4" customFormat="1" ht="15" customHeight="1">
      <c r="A23" s="86">
        <v>20</v>
      </c>
      <c r="B23" s="88" t="s">
        <v>489</v>
      </c>
      <c r="C23" s="87" t="s">
        <v>490</v>
      </c>
      <c r="D23" s="86" t="s">
        <v>491</v>
      </c>
      <c r="E23" s="88" t="s">
        <v>24</v>
      </c>
      <c r="F23" s="86" t="s">
        <v>314</v>
      </c>
      <c r="G23" s="89">
        <f>SUM(I23:AL23)</f>
        <v>148</v>
      </c>
      <c r="H23" s="90"/>
      <c r="I23" s="91">
        <v>3</v>
      </c>
      <c r="J23" s="93"/>
      <c r="K23" s="93"/>
      <c r="L23" s="93"/>
      <c r="M23" s="93"/>
      <c r="N23" s="93"/>
      <c r="O23" s="93"/>
      <c r="P23" s="93">
        <v>60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>
        <v>85</v>
      </c>
      <c r="AK23" s="93"/>
      <c r="AL23" s="93"/>
      <c r="AM23" s="16"/>
      <c r="AN23" s="146"/>
      <c r="AO23" s="147"/>
      <c r="AP23" s="147"/>
      <c r="AQ23" s="147"/>
    </row>
    <row r="24" spans="1:39" s="4" customFormat="1" ht="15" customHeight="1">
      <c r="A24" s="86">
        <v>21</v>
      </c>
      <c r="B24" s="88" t="s">
        <v>1503</v>
      </c>
      <c r="C24" s="87" t="s">
        <v>1504</v>
      </c>
      <c r="D24" s="86" t="s">
        <v>491</v>
      </c>
      <c r="E24" s="88" t="s">
        <v>24</v>
      </c>
      <c r="F24" s="86" t="s">
        <v>297</v>
      </c>
      <c r="G24" s="89">
        <f>SUM(I24:AL24)</f>
        <v>142.5</v>
      </c>
      <c r="H24" s="90"/>
      <c r="I24" s="91"/>
      <c r="J24" s="93"/>
      <c r="K24" s="93"/>
      <c r="L24" s="93"/>
      <c r="M24" s="93"/>
      <c r="N24" s="93"/>
      <c r="O24" s="93"/>
      <c r="P24" s="93">
        <v>80</v>
      </c>
      <c r="Q24" s="93"/>
      <c r="R24" s="93"/>
      <c r="S24" s="93"/>
      <c r="T24" s="93"/>
      <c r="U24" s="93"/>
      <c r="V24" s="93"/>
      <c r="W24" s="93"/>
      <c r="X24" s="93"/>
      <c r="Y24" s="93"/>
      <c r="Z24" s="93">
        <v>62.5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16"/>
    </row>
    <row r="25" spans="1:39" ht="15" customHeight="1">
      <c r="A25" s="86">
        <v>22</v>
      </c>
      <c r="B25" s="88" t="s">
        <v>479</v>
      </c>
      <c r="C25" s="87" t="s">
        <v>480</v>
      </c>
      <c r="D25" s="86" t="s">
        <v>491</v>
      </c>
      <c r="E25" s="88" t="s">
        <v>24</v>
      </c>
      <c r="F25" s="86" t="s">
        <v>314</v>
      </c>
      <c r="G25" s="89">
        <f>SUM(I25:AL25)</f>
        <v>135</v>
      </c>
      <c r="H25" s="90"/>
      <c r="I25" s="91">
        <v>10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>
        <v>125</v>
      </c>
      <c r="AK25" s="93"/>
      <c r="AL25" s="93"/>
      <c r="AM25" s="16"/>
    </row>
    <row r="26" spans="1:39" ht="15" customHeight="1">
      <c r="A26" s="86">
        <v>23</v>
      </c>
      <c r="B26" s="88" t="s">
        <v>2317</v>
      </c>
      <c r="C26" s="87" t="s">
        <v>2318</v>
      </c>
      <c r="D26" s="86" t="s">
        <v>491</v>
      </c>
      <c r="E26" s="88" t="s">
        <v>24</v>
      </c>
      <c r="F26" s="86" t="s">
        <v>331</v>
      </c>
      <c r="G26" s="89">
        <f>SUM(I26:AL26)</f>
        <v>130</v>
      </c>
      <c r="H26" s="90"/>
      <c r="I26" s="91"/>
      <c r="J26" s="93"/>
      <c r="K26" s="93"/>
      <c r="L26" s="93"/>
      <c r="M26" s="93"/>
      <c r="N26" s="93"/>
      <c r="O26" s="93"/>
      <c r="P26" s="93">
        <v>130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6"/>
    </row>
    <row r="27" spans="1:39" ht="15" customHeight="1">
      <c r="A27" s="86">
        <v>23</v>
      </c>
      <c r="B27" s="88" t="s">
        <v>2319</v>
      </c>
      <c r="C27" s="87" t="s">
        <v>2320</v>
      </c>
      <c r="D27" s="86" t="s">
        <v>491</v>
      </c>
      <c r="E27" s="88" t="s">
        <v>24</v>
      </c>
      <c r="F27" s="86" t="s">
        <v>297</v>
      </c>
      <c r="G27" s="89">
        <f>SUM(I27:AL27)</f>
        <v>130</v>
      </c>
      <c r="H27" s="90"/>
      <c r="I27" s="91">
        <v>10</v>
      </c>
      <c r="J27" s="93"/>
      <c r="K27" s="93"/>
      <c r="L27" s="93"/>
      <c r="M27" s="93"/>
      <c r="N27" s="93"/>
      <c r="O27" s="93"/>
      <c r="P27" s="93">
        <v>120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16"/>
    </row>
    <row r="28" spans="1:39" s="4" customFormat="1" ht="15" customHeight="1">
      <c r="A28" s="86">
        <v>24</v>
      </c>
      <c r="B28" s="88" t="s">
        <v>1885</v>
      </c>
      <c r="C28" s="87" t="s">
        <v>1886</v>
      </c>
      <c r="D28" s="86" t="s">
        <v>491</v>
      </c>
      <c r="E28" s="88" t="s">
        <v>24</v>
      </c>
      <c r="F28" s="86" t="s">
        <v>28</v>
      </c>
      <c r="G28" s="89">
        <f>SUM(I28:AL28)</f>
        <v>125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125</v>
      </c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16"/>
    </row>
    <row r="29" spans="1:41" ht="15" customHeight="1">
      <c r="A29" s="86">
        <v>25</v>
      </c>
      <c r="B29" s="88" t="s">
        <v>1887</v>
      </c>
      <c r="C29" s="87" t="s">
        <v>1888</v>
      </c>
      <c r="D29" s="86" t="s">
        <v>491</v>
      </c>
      <c r="E29" s="88" t="s">
        <v>1889</v>
      </c>
      <c r="F29" s="86" t="s">
        <v>28</v>
      </c>
      <c r="G29" s="89">
        <f>SUM(I29:AL29)</f>
        <v>120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v>120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6"/>
      <c r="AN29" s="146"/>
      <c r="AO29" s="157"/>
    </row>
    <row r="30" spans="1:39" ht="15" customHeight="1">
      <c r="A30" s="86">
        <v>26</v>
      </c>
      <c r="B30" s="88" t="s">
        <v>864</v>
      </c>
      <c r="C30" s="87" t="s">
        <v>865</v>
      </c>
      <c r="D30" s="86" t="s">
        <v>491</v>
      </c>
      <c r="E30" s="88" t="s">
        <v>24</v>
      </c>
      <c r="F30" s="86" t="s">
        <v>331</v>
      </c>
      <c r="G30" s="89">
        <f>SUM(I30:AL30)</f>
        <v>116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>
        <v>110</v>
      </c>
      <c r="AH30" s="93"/>
      <c r="AI30" s="93">
        <v>6</v>
      </c>
      <c r="AJ30" s="93"/>
      <c r="AK30" s="93"/>
      <c r="AL30" s="93"/>
      <c r="AM30" s="16"/>
    </row>
    <row r="31" spans="1:39" ht="15" customHeight="1">
      <c r="A31" s="86">
        <v>27</v>
      </c>
      <c r="B31" s="88" t="s">
        <v>2321</v>
      </c>
      <c r="C31" s="87" t="s">
        <v>2322</v>
      </c>
      <c r="D31" s="86" t="s">
        <v>491</v>
      </c>
      <c r="E31" s="88" t="s">
        <v>24</v>
      </c>
      <c r="F31" s="86" t="s">
        <v>297</v>
      </c>
      <c r="G31" s="89">
        <f>SUM(I31:AL31)</f>
        <v>116</v>
      </c>
      <c r="H31" s="90"/>
      <c r="I31" s="91">
        <v>6</v>
      </c>
      <c r="J31" s="93"/>
      <c r="K31" s="93"/>
      <c r="L31" s="93"/>
      <c r="M31" s="93"/>
      <c r="N31" s="93"/>
      <c r="O31" s="93"/>
      <c r="P31" s="93">
        <v>110</v>
      </c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6"/>
    </row>
    <row r="32" spans="1:39" ht="15" customHeight="1">
      <c r="A32" s="86">
        <v>28</v>
      </c>
      <c r="B32" s="88" t="s">
        <v>1890</v>
      </c>
      <c r="C32" s="87" t="s">
        <v>1891</v>
      </c>
      <c r="D32" s="86" t="s">
        <v>491</v>
      </c>
      <c r="E32" s="88" t="s">
        <v>1308</v>
      </c>
      <c r="F32" s="86" t="s">
        <v>28</v>
      </c>
      <c r="G32" s="89">
        <f>SUM(I32:AL32)</f>
        <v>115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115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6"/>
    </row>
    <row r="33" spans="1:39" ht="15" customHeight="1">
      <c r="A33" s="86">
        <v>29</v>
      </c>
      <c r="B33" s="88" t="s">
        <v>2415</v>
      </c>
      <c r="C33" s="87" t="s">
        <v>2416</v>
      </c>
      <c r="D33" s="86" t="s">
        <v>491</v>
      </c>
      <c r="E33" s="88" t="s">
        <v>24</v>
      </c>
      <c r="F33" s="86" t="s">
        <v>341</v>
      </c>
      <c r="G33" s="89">
        <f>SUM(I33:AL33)</f>
        <v>113</v>
      </c>
      <c r="H33" s="90"/>
      <c r="I33" s="91">
        <v>3</v>
      </c>
      <c r="J33" s="93"/>
      <c r="K33" s="93"/>
      <c r="L33" s="93"/>
      <c r="M33" s="93"/>
      <c r="N33" s="93">
        <v>110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16"/>
    </row>
    <row r="34" spans="1:39" ht="15" customHeight="1">
      <c r="A34" s="86">
        <v>30</v>
      </c>
      <c r="B34" s="88" t="s">
        <v>52</v>
      </c>
      <c r="C34" s="87" t="s">
        <v>53</v>
      </c>
      <c r="D34" s="86" t="s">
        <v>491</v>
      </c>
      <c r="E34" s="88" t="s">
        <v>24</v>
      </c>
      <c r="F34" s="86" t="s">
        <v>54</v>
      </c>
      <c r="G34" s="89">
        <f>SUM(I34:AL34)</f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>
        <v>110</v>
      </c>
      <c r="AM34" s="16"/>
    </row>
    <row r="35" spans="1:39" ht="15" customHeight="1">
      <c r="A35" s="86">
        <v>30</v>
      </c>
      <c r="B35" s="88" t="s">
        <v>71</v>
      </c>
      <c r="C35" s="87" t="s">
        <v>72</v>
      </c>
      <c r="D35" s="86" t="s">
        <v>491</v>
      </c>
      <c r="E35" s="88" t="s">
        <v>73</v>
      </c>
      <c r="F35" s="86" t="s">
        <v>18</v>
      </c>
      <c r="G35" s="89">
        <f>SUM(I35:AL35)</f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20</v>
      </c>
      <c r="X35" s="93"/>
      <c r="Y35" s="93"/>
      <c r="Z35" s="93"/>
      <c r="AA35" s="93"/>
      <c r="AB35" s="93"/>
      <c r="AC35" s="93"/>
      <c r="AD35" s="93"/>
      <c r="AE35" s="93"/>
      <c r="AF35" s="93">
        <v>40</v>
      </c>
      <c r="AG35" s="93"/>
      <c r="AH35" s="93"/>
      <c r="AI35" s="93"/>
      <c r="AJ35" s="93"/>
      <c r="AK35" s="93"/>
      <c r="AL35" s="93">
        <v>50</v>
      </c>
      <c r="AM35" s="16"/>
    </row>
    <row r="36" spans="1:39" ht="15" customHeight="1">
      <c r="A36" s="86">
        <v>30</v>
      </c>
      <c r="B36" s="88" t="s">
        <v>1892</v>
      </c>
      <c r="C36" s="87" t="s">
        <v>1893</v>
      </c>
      <c r="D36" s="86" t="s">
        <v>491</v>
      </c>
      <c r="E36" s="88" t="s">
        <v>24</v>
      </c>
      <c r="F36" s="86" t="s">
        <v>28</v>
      </c>
      <c r="G36" s="89">
        <f>SUM(I36:AL36)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110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6"/>
    </row>
    <row r="37" spans="1:39" ht="15" customHeight="1">
      <c r="A37" s="86">
        <v>31</v>
      </c>
      <c r="B37" s="88" t="s">
        <v>1097</v>
      </c>
      <c r="C37" s="87" t="s">
        <v>1098</v>
      </c>
      <c r="D37" s="86" t="s">
        <v>491</v>
      </c>
      <c r="E37" s="88" t="s">
        <v>383</v>
      </c>
      <c r="F37" s="86" t="s">
        <v>12</v>
      </c>
      <c r="G37" s="89">
        <f>SUM(I37:AL37)</f>
        <v>105</v>
      </c>
      <c r="H37" s="90"/>
      <c r="I37" s="91">
        <v>5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>
        <v>100</v>
      </c>
      <c r="AF37" s="93"/>
      <c r="AG37" s="93"/>
      <c r="AH37" s="93"/>
      <c r="AI37" s="93"/>
      <c r="AJ37" s="93"/>
      <c r="AK37" s="93"/>
      <c r="AL37" s="93"/>
      <c r="AM37" s="16"/>
    </row>
    <row r="38" spans="1:39" ht="15" customHeight="1">
      <c r="A38" s="86">
        <v>32</v>
      </c>
      <c r="B38" s="88" t="s">
        <v>1559</v>
      </c>
      <c r="C38" s="87" t="s">
        <v>1560</v>
      </c>
      <c r="D38" s="86" t="s">
        <v>491</v>
      </c>
      <c r="E38" s="88" t="s">
        <v>1207</v>
      </c>
      <c r="F38" s="86" t="s">
        <v>70</v>
      </c>
      <c r="G38" s="89">
        <f>SUM(I38:AL38)</f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>
        <v>100</v>
      </c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16"/>
    </row>
    <row r="39" spans="1:39" ht="15" customHeight="1">
      <c r="A39" s="86">
        <v>32</v>
      </c>
      <c r="B39" s="88" t="s">
        <v>2168</v>
      </c>
      <c r="C39" s="87" t="s">
        <v>2169</v>
      </c>
      <c r="D39" s="86" t="s">
        <v>491</v>
      </c>
      <c r="E39" s="88" t="s">
        <v>24</v>
      </c>
      <c r="F39" s="86" t="s">
        <v>70</v>
      </c>
      <c r="G39" s="89">
        <f>SUM(I39:AL39)</f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100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16"/>
    </row>
    <row r="40" spans="1:39" ht="15" customHeight="1">
      <c r="A40" s="86">
        <v>32</v>
      </c>
      <c r="B40" s="88" t="s">
        <v>2323</v>
      </c>
      <c r="C40" s="87" t="s">
        <v>2324</v>
      </c>
      <c r="D40" s="86" t="s">
        <v>491</v>
      </c>
      <c r="E40" s="88" t="s">
        <v>24</v>
      </c>
      <c r="F40" s="86" t="s">
        <v>297</v>
      </c>
      <c r="G40" s="89">
        <f>SUM(I40:AL40)</f>
        <v>100</v>
      </c>
      <c r="H40" s="90"/>
      <c r="I40" s="91"/>
      <c r="J40" s="93"/>
      <c r="K40" s="93"/>
      <c r="L40" s="93"/>
      <c r="M40" s="93"/>
      <c r="N40" s="93"/>
      <c r="O40" s="93"/>
      <c r="P40" s="93">
        <v>100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16"/>
    </row>
    <row r="41" spans="1:39" ht="15" customHeight="1">
      <c r="A41" s="86">
        <v>32</v>
      </c>
      <c r="B41" s="88" t="s">
        <v>2417</v>
      </c>
      <c r="C41" s="87" t="s">
        <v>2418</v>
      </c>
      <c r="D41" s="86" t="s">
        <v>491</v>
      </c>
      <c r="E41" s="88" t="s">
        <v>2419</v>
      </c>
      <c r="F41" s="86" t="s">
        <v>341</v>
      </c>
      <c r="G41" s="89">
        <f>SUM(I41:AL41)</f>
        <v>100</v>
      </c>
      <c r="H41" s="90"/>
      <c r="I41" s="91"/>
      <c r="J41" s="93"/>
      <c r="K41" s="93"/>
      <c r="L41" s="93"/>
      <c r="M41" s="93"/>
      <c r="N41" s="93">
        <v>100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16"/>
    </row>
    <row r="42" spans="1:39" ht="15" customHeight="1">
      <c r="A42" s="86">
        <v>32</v>
      </c>
      <c r="B42" s="88" t="s">
        <v>487</v>
      </c>
      <c r="C42" s="87" t="s">
        <v>488</v>
      </c>
      <c r="D42" s="86" t="s">
        <v>491</v>
      </c>
      <c r="E42" s="88" t="s">
        <v>386</v>
      </c>
      <c r="F42" s="86" t="s">
        <v>314</v>
      </c>
      <c r="G42" s="89">
        <f>SUM(I42:AL42)</f>
        <v>100</v>
      </c>
      <c r="H42" s="90"/>
      <c r="I42" s="91">
        <v>5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>
        <v>95</v>
      </c>
      <c r="AK42" s="93"/>
      <c r="AL42" s="93"/>
      <c r="AM42" s="16"/>
    </row>
    <row r="43" spans="1:39" ht="15" customHeight="1">
      <c r="A43" s="86">
        <v>33</v>
      </c>
      <c r="B43" s="88" t="s">
        <v>1894</v>
      </c>
      <c r="C43" s="87" t="s">
        <v>1895</v>
      </c>
      <c r="D43" s="86" t="s">
        <v>491</v>
      </c>
      <c r="E43" s="88" t="s">
        <v>24</v>
      </c>
      <c r="F43" s="86" t="s">
        <v>28</v>
      </c>
      <c r="G43" s="89">
        <f>SUM(I43:AL43)</f>
        <v>95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>
        <v>95</v>
      </c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16"/>
    </row>
    <row r="44" spans="1:39" ht="15" customHeight="1">
      <c r="A44" s="86">
        <v>33</v>
      </c>
      <c r="B44" s="88" t="s">
        <v>2170</v>
      </c>
      <c r="C44" s="87" t="s">
        <v>2171</v>
      </c>
      <c r="D44" s="86" t="s">
        <v>491</v>
      </c>
      <c r="E44" s="88" t="s">
        <v>2172</v>
      </c>
      <c r="F44" s="86" t="s">
        <v>123</v>
      </c>
      <c r="G44" s="89">
        <f>SUM(I44:AL44)</f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95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6"/>
    </row>
    <row r="45" spans="1:39" ht="15" customHeight="1">
      <c r="A45" s="86">
        <v>33</v>
      </c>
      <c r="B45" s="88" t="s">
        <v>1205</v>
      </c>
      <c r="C45" s="87" t="s">
        <v>1206</v>
      </c>
      <c r="D45" s="86" t="s">
        <v>491</v>
      </c>
      <c r="E45" s="88" t="s">
        <v>1207</v>
      </c>
      <c r="F45" s="86" t="s">
        <v>14</v>
      </c>
      <c r="G45" s="89">
        <f>SUM(I45:AL45)</f>
        <v>95</v>
      </c>
      <c r="H45" s="90"/>
      <c r="I45" s="91">
        <v>10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>
        <v>70</v>
      </c>
      <c r="Z45" s="93"/>
      <c r="AA45" s="93"/>
      <c r="AB45" s="93"/>
      <c r="AC45" s="93"/>
      <c r="AD45" s="93">
        <v>15</v>
      </c>
      <c r="AE45" s="93"/>
      <c r="AF45" s="93"/>
      <c r="AG45" s="93"/>
      <c r="AH45" s="93"/>
      <c r="AI45" s="93"/>
      <c r="AJ45" s="93"/>
      <c r="AK45" s="93"/>
      <c r="AL45" s="93"/>
      <c r="AM45" s="16"/>
    </row>
    <row r="46" spans="1:39" ht="15" customHeight="1">
      <c r="A46" s="86">
        <v>34</v>
      </c>
      <c r="B46" s="88" t="s">
        <v>858</v>
      </c>
      <c r="C46" s="87" t="s">
        <v>859</v>
      </c>
      <c r="D46" s="86" t="s">
        <v>491</v>
      </c>
      <c r="E46" s="88" t="s">
        <v>860</v>
      </c>
      <c r="F46" s="86" t="s">
        <v>31</v>
      </c>
      <c r="G46" s="89">
        <f>SUM(I46:AL46)</f>
        <v>94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>
        <v>65</v>
      </c>
      <c r="U46" s="93"/>
      <c r="V46" s="93"/>
      <c r="W46" s="93"/>
      <c r="X46" s="93">
        <v>10</v>
      </c>
      <c r="Y46" s="93"/>
      <c r="Z46" s="93"/>
      <c r="AA46" s="93"/>
      <c r="AB46" s="93"/>
      <c r="AC46" s="93">
        <v>9</v>
      </c>
      <c r="AD46" s="93"/>
      <c r="AE46" s="93"/>
      <c r="AF46" s="93"/>
      <c r="AG46" s="93"/>
      <c r="AH46" s="93"/>
      <c r="AI46" s="93">
        <v>10</v>
      </c>
      <c r="AJ46" s="93"/>
      <c r="AK46" s="93"/>
      <c r="AL46" s="93"/>
      <c r="AM46" s="16"/>
    </row>
    <row r="47" spans="1:39" ht="15" customHeight="1">
      <c r="A47" s="86">
        <v>35</v>
      </c>
      <c r="B47" s="88" t="s">
        <v>1099</v>
      </c>
      <c r="C47" s="87" t="s">
        <v>1100</v>
      </c>
      <c r="D47" s="86" t="s">
        <v>491</v>
      </c>
      <c r="E47" s="88" t="s">
        <v>1101</v>
      </c>
      <c r="F47" s="86" t="s">
        <v>12</v>
      </c>
      <c r="G47" s="89">
        <f>SUM(I47:AL47)</f>
        <v>92</v>
      </c>
      <c r="H47" s="90"/>
      <c r="I47" s="91">
        <v>7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>
        <v>85</v>
      </c>
      <c r="AF47" s="93"/>
      <c r="AG47" s="93"/>
      <c r="AH47" s="93"/>
      <c r="AI47" s="93"/>
      <c r="AJ47" s="93"/>
      <c r="AK47" s="93"/>
      <c r="AL47" s="93"/>
      <c r="AM47" s="16"/>
    </row>
    <row r="48" spans="1:39" ht="15" customHeight="1">
      <c r="A48" s="86">
        <v>36</v>
      </c>
      <c r="B48" s="88" t="s">
        <v>57</v>
      </c>
      <c r="C48" s="87" t="s">
        <v>58</v>
      </c>
      <c r="D48" s="86" t="s">
        <v>491</v>
      </c>
      <c r="E48" s="88" t="s">
        <v>59</v>
      </c>
      <c r="F48" s="86" t="s">
        <v>18</v>
      </c>
      <c r="G48" s="89">
        <f>SUM(I48:AL48)</f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>
        <v>90</v>
      </c>
      <c r="AM48" s="16"/>
    </row>
    <row r="49" spans="1:39" ht="15" customHeight="1">
      <c r="A49" s="86">
        <v>36</v>
      </c>
      <c r="B49" s="88" t="s">
        <v>1561</v>
      </c>
      <c r="C49" s="87" t="s">
        <v>1562</v>
      </c>
      <c r="D49" s="86" t="s">
        <v>491</v>
      </c>
      <c r="E49" s="88" t="s">
        <v>24</v>
      </c>
      <c r="F49" s="86" t="s">
        <v>54</v>
      </c>
      <c r="G49" s="89">
        <f>SUM(I49:AL49)</f>
        <v>90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>
        <v>90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16"/>
    </row>
    <row r="50" spans="1:39" ht="15" customHeight="1">
      <c r="A50" s="86">
        <v>36</v>
      </c>
      <c r="B50" s="88" t="s">
        <v>958</v>
      </c>
      <c r="C50" s="87" t="s">
        <v>959</v>
      </c>
      <c r="D50" s="86" t="s">
        <v>491</v>
      </c>
      <c r="E50" s="88" t="s">
        <v>960</v>
      </c>
      <c r="F50" s="86" t="s">
        <v>31</v>
      </c>
      <c r="G50" s="89">
        <f>SUM(I50:AL50)</f>
        <v>90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>
        <v>70</v>
      </c>
      <c r="Y50" s="93"/>
      <c r="Z50" s="93"/>
      <c r="AA50" s="93"/>
      <c r="AB50" s="93"/>
      <c r="AC50" s="93"/>
      <c r="AD50" s="93"/>
      <c r="AE50" s="93"/>
      <c r="AF50" s="93"/>
      <c r="AG50" s="93"/>
      <c r="AH50" s="93">
        <v>20</v>
      </c>
      <c r="AI50" s="93"/>
      <c r="AJ50" s="93"/>
      <c r="AK50" s="93"/>
      <c r="AL50" s="93"/>
      <c r="AM50" s="16"/>
    </row>
    <row r="51" spans="1:39" ht="15" customHeight="1">
      <c r="A51" s="86">
        <v>37</v>
      </c>
      <c r="B51" s="88" t="s">
        <v>1563</v>
      </c>
      <c r="C51" s="87" t="s">
        <v>2793</v>
      </c>
      <c r="D51" s="86" t="s">
        <v>491</v>
      </c>
      <c r="E51" s="88" t="s">
        <v>1207</v>
      </c>
      <c r="F51" s="86" t="s">
        <v>14</v>
      </c>
      <c r="G51" s="89">
        <f>SUM(I51:AL51)</f>
        <v>87</v>
      </c>
      <c r="H51" s="90"/>
      <c r="I51" s="91">
        <v>7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80</v>
      </c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16"/>
    </row>
    <row r="52" spans="1:39" ht="15" customHeight="1">
      <c r="A52" s="86">
        <v>38</v>
      </c>
      <c r="B52" s="88" t="s">
        <v>1427</v>
      </c>
      <c r="C52" s="87" t="s">
        <v>1428</v>
      </c>
      <c r="D52" s="86" t="s">
        <v>491</v>
      </c>
      <c r="E52" s="88" t="s">
        <v>1429</v>
      </c>
      <c r="F52" s="86" t="s">
        <v>31</v>
      </c>
      <c r="G52" s="89">
        <f>SUM(I52:AL52)</f>
        <v>85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>
        <v>50</v>
      </c>
      <c r="Y52" s="93"/>
      <c r="Z52" s="93"/>
      <c r="AA52" s="93"/>
      <c r="AB52" s="93">
        <v>35</v>
      </c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16"/>
    </row>
    <row r="53" spans="1:39" ht="15" customHeight="1">
      <c r="A53" s="86">
        <v>38</v>
      </c>
      <c r="B53" s="88" t="s">
        <v>1896</v>
      </c>
      <c r="C53" s="87" t="s">
        <v>1897</v>
      </c>
      <c r="D53" s="86" t="s">
        <v>491</v>
      </c>
      <c r="E53" s="88" t="s">
        <v>1898</v>
      </c>
      <c r="F53" s="86" t="s">
        <v>28</v>
      </c>
      <c r="G53" s="89">
        <f>SUM(I53:AL53)</f>
        <v>85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>
        <v>85</v>
      </c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16"/>
    </row>
    <row r="54" spans="1:39" ht="15" customHeight="1">
      <c r="A54" s="86">
        <v>39</v>
      </c>
      <c r="B54" s="88" t="s">
        <v>63</v>
      </c>
      <c r="C54" s="87" t="s">
        <v>64</v>
      </c>
      <c r="D54" s="86" t="s">
        <v>491</v>
      </c>
      <c r="E54" s="88" t="s">
        <v>24</v>
      </c>
      <c r="F54" s="86" t="s">
        <v>25</v>
      </c>
      <c r="G54" s="89">
        <f>SUM(I54:AL54)</f>
        <v>80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>
        <v>10</v>
      </c>
      <c r="AL54" s="93">
        <v>70</v>
      </c>
      <c r="AM54" s="16"/>
    </row>
    <row r="55" spans="1:39" ht="15" customHeight="1">
      <c r="A55" s="86">
        <v>39</v>
      </c>
      <c r="B55" s="88" t="s">
        <v>1993</v>
      </c>
      <c r="C55" s="87" t="s">
        <v>1994</v>
      </c>
      <c r="D55" s="86" t="s">
        <v>491</v>
      </c>
      <c r="E55" s="88" t="s">
        <v>383</v>
      </c>
      <c r="F55" s="86" t="s">
        <v>12</v>
      </c>
      <c r="G55" s="89">
        <f>SUM(I55:AL55)</f>
        <v>80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>
        <v>80</v>
      </c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16"/>
    </row>
    <row r="56" spans="1:39" ht="15" customHeight="1">
      <c r="A56" s="86">
        <v>39</v>
      </c>
      <c r="B56" s="88" t="s">
        <v>1564</v>
      </c>
      <c r="C56" s="87" t="s">
        <v>1565</v>
      </c>
      <c r="D56" s="86" t="s">
        <v>491</v>
      </c>
      <c r="E56" s="88" t="s">
        <v>1207</v>
      </c>
      <c r="F56" s="86" t="s">
        <v>14</v>
      </c>
      <c r="G56" s="89">
        <f>SUM(I56:AL56)</f>
        <v>80</v>
      </c>
      <c r="H56" s="90"/>
      <c r="I56" s="91">
        <v>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>
        <v>75</v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16"/>
    </row>
    <row r="57" spans="1:39" ht="15" customHeight="1">
      <c r="A57" s="86">
        <v>40</v>
      </c>
      <c r="B57" s="88" t="s">
        <v>1104</v>
      </c>
      <c r="C57" s="87" t="s">
        <v>1105</v>
      </c>
      <c r="D57" s="86" t="s">
        <v>491</v>
      </c>
      <c r="E57" s="88" t="s">
        <v>24</v>
      </c>
      <c r="F57" s="86" t="s">
        <v>12</v>
      </c>
      <c r="G57" s="89">
        <f>SUM(I57:AL57)</f>
        <v>75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>
        <v>75</v>
      </c>
      <c r="AF57" s="93"/>
      <c r="AG57" s="93"/>
      <c r="AH57" s="93"/>
      <c r="AI57" s="93"/>
      <c r="AJ57" s="93"/>
      <c r="AK57" s="93"/>
      <c r="AL57" s="93"/>
      <c r="AM57" s="16"/>
    </row>
    <row r="58" spans="1:39" ht="15" customHeight="1">
      <c r="A58" s="86">
        <v>40</v>
      </c>
      <c r="B58" s="88" t="s">
        <v>1899</v>
      </c>
      <c r="C58" s="87" t="s">
        <v>1900</v>
      </c>
      <c r="D58" s="86" t="s">
        <v>491</v>
      </c>
      <c r="E58" s="88" t="s">
        <v>24</v>
      </c>
      <c r="F58" s="86" t="s">
        <v>28</v>
      </c>
      <c r="G58" s="89">
        <f>SUM(I58:AL58)</f>
        <v>75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>
        <v>75</v>
      </c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16"/>
    </row>
    <row r="59" spans="1:39" ht="15" customHeight="1">
      <c r="A59" s="86">
        <v>41</v>
      </c>
      <c r="B59" s="88" t="s">
        <v>853</v>
      </c>
      <c r="C59" s="87" t="s">
        <v>854</v>
      </c>
      <c r="D59" s="86" t="s">
        <v>491</v>
      </c>
      <c r="E59" s="88" t="s">
        <v>24</v>
      </c>
      <c r="F59" s="86" t="s">
        <v>31</v>
      </c>
      <c r="G59" s="89">
        <f>SUM(I59:AL59)</f>
        <v>70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v>35</v>
      </c>
      <c r="AD59" s="93"/>
      <c r="AE59" s="93"/>
      <c r="AF59" s="93"/>
      <c r="AG59" s="93"/>
      <c r="AH59" s="93"/>
      <c r="AI59" s="93">
        <v>35</v>
      </c>
      <c r="AJ59" s="93"/>
      <c r="AK59" s="93"/>
      <c r="AL59" s="93"/>
      <c r="AM59" s="16"/>
    </row>
    <row r="60" spans="1:39" ht="15" customHeight="1">
      <c r="A60" s="86">
        <v>41</v>
      </c>
      <c r="B60" s="88" t="s">
        <v>1995</v>
      </c>
      <c r="C60" s="87" t="s">
        <v>1996</v>
      </c>
      <c r="D60" s="86" t="s">
        <v>491</v>
      </c>
      <c r="E60" s="88" t="s">
        <v>1096</v>
      </c>
      <c r="F60" s="86" t="s">
        <v>12</v>
      </c>
      <c r="G60" s="89">
        <f>SUM(I60:AL60)</f>
        <v>70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70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16"/>
    </row>
    <row r="61" spans="1:39" ht="15" customHeight="1">
      <c r="A61" s="86">
        <v>42</v>
      </c>
      <c r="B61" s="88" t="s">
        <v>208</v>
      </c>
      <c r="C61" s="87" t="s">
        <v>209</v>
      </c>
      <c r="D61" s="86" t="s">
        <v>491</v>
      </c>
      <c r="E61" s="88" t="s">
        <v>48</v>
      </c>
      <c r="F61" s="86" t="s">
        <v>18</v>
      </c>
      <c r="G61" s="89">
        <f>SUM(I61:AL61)</f>
        <v>68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10</v>
      </c>
      <c r="X61" s="93"/>
      <c r="Y61" s="93"/>
      <c r="Z61" s="93"/>
      <c r="AA61" s="93"/>
      <c r="AB61" s="93"/>
      <c r="AC61" s="93"/>
      <c r="AD61" s="93"/>
      <c r="AE61" s="93"/>
      <c r="AF61" s="93">
        <v>50</v>
      </c>
      <c r="AG61" s="93"/>
      <c r="AH61" s="93"/>
      <c r="AI61" s="93"/>
      <c r="AJ61" s="93"/>
      <c r="AK61" s="93">
        <v>8</v>
      </c>
      <c r="AL61" s="93"/>
      <c r="AM61" s="16"/>
    </row>
    <row r="62" spans="1:39" ht="15" customHeight="1">
      <c r="A62" s="86">
        <v>43</v>
      </c>
      <c r="B62" s="88" t="s">
        <v>65</v>
      </c>
      <c r="C62" s="87" t="s">
        <v>182</v>
      </c>
      <c r="D62" s="86" t="s">
        <v>491</v>
      </c>
      <c r="E62" s="88" t="s">
        <v>24</v>
      </c>
      <c r="F62" s="86" t="s">
        <v>14</v>
      </c>
      <c r="G62" s="89">
        <f>SUM(I62:AL62)</f>
        <v>65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>
        <v>65</v>
      </c>
      <c r="AM62" s="16"/>
    </row>
    <row r="63" spans="1:39" ht="15" customHeight="1">
      <c r="A63" s="86">
        <v>43</v>
      </c>
      <c r="B63" s="88" t="s">
        <v>1108</v>
      </c>
      <c r="C63" s="87" t="s">
        <v>1109</v>
      </c>
      <c r="D63" s="86" t="s">
        <v>491</v>
      </c>
      <c r="E63" s="88" t="s">
        <v>1110</v>
      </c>
      <c r="F63" s="86" t="s">
        <v>12</v>
      </c>
      <c r="G63" s="89">
        <f>SUM(I63:AL63)</f>
        <v>65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>
        <v>65</v>
      </c>
      <c r="AF63" s="93"/>
      <c r="AG63" s="93"/>
      <c r="AH63" s="93"/>
      <c r="AI63" s="93"/>
      <c r="AJ63" s="93"/>
      <c r="AK63" s="93"/>
      <c r="AL63" s="93"/>
      <c r="AM63" s="16"/>
    </row>
    <row r="64" spans="1:39" ht="15" customHeight="1">
      <c r="A64" s="86">
        <v>43</v>
      </c>
      <c r="B64" s="88" t="s">
        <v>1997</v>
      </c>
      <c r="C64" s="87" t="s">
        <v>1998</v>
      </c>
      <c r="D64" s="86" t="s">
        <v>491</v>
      </c>
      <c r="E64" s="88" t="s">
        <v>24</v>
      </c>
      <c r="F64" s="86" t="s">
        <v>314</v>
      </c>
      <c r="G64" s="89">
        <f>SUM(I64:AL64)</f>
        <v>65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>
        <v>65</v>
      </c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16"/>
    </row>
    <row r="65" spans="1:39" ht="15" customHeight="1">
      <c r="A65" s="86">
        <v>43</v>
      </c>
      <c r="B65" s="88" t="s">
        <v>2173</v>
      </c>
      <c r="C65" s="87" t="s">
        <v>2174</v>
      </c>
      <c r="D65" s="86" t="s">
        <v>491</v>
      </c>
      <c r="E65" s="88" t="s">
        <v>24</v>
      </c>
      <c r="F65" s="86" t="s">
        <v>70</v>
      </c>
      <c r="G65" s="89">
        <f>SUM(I65:AL65)</f>
        <v>65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>
        <v>65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16"/>
    </row>
    <row r="66" spans="1:39" ht="15" customHeight="1">
      <c r="A66" s="86">
        <v>44</v>
      </c>
      <c r="B66" s="88" t="s">
        <v>66</v>
      </c>
      <c r="C66" s="87" t="s">
        <v>67</v>
      </c>
      <c r="D66" s="86" t="s">
        <v>491</v>
      </c>
      <c r="E66" s="88" t="s">
        <v>24</v>
      </c>
      <c r="F66" s="86" t="s">
        <v>25</v>
      </c>
      <c r="G66" s="89">
        <f>SUM(I66:AL66)</f>
        <v>60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>
        <v>60</v>
      </c>
      <c r="AM66" s="16"/>
    </row>
    <row r="67" spans="1:39" ht="15" customHeight="1">
      <c r="A67" s="86">
        <v>44</v>
      </c>
      <c r="B67" s="88" t="s">
        <v>1999</v>
      </c>
      <c r="C67" s="87" t="s">
        <v>2000</v>
      </c>
      <c r="D67" s="86" t="s">
        <v>491</v>
      </c>
      <c r="E67" s="88" t="s">
        <v>2001</v>
      </c>
      <c r="F67" s="86" t="s">
        <v>341</v>
      </c>
      <c r="G67" s="89">
        <f>SUM(I67:AL67)</f>
        <v>60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>
        <v>60</v>
      </c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16"/>
    </row>
    <row r="68" spans="1:39" ht="15" customHeight="1">
      <c r="A68" s="86">
        <v>45</v>
      </c>
      <c r="B68" s="88" t="s">
        <v>1111</v>
      </c>
      <c r="C68" s="87" t="s">
        <v>1112</v>
      </c>
      <c r="D68" s="86" t="s">
        <v>491</v>
      </c>
      <c r="E68" s="88" t="s">
        <v>1065</v>
      </c>
      <c r="F68" s="86" t="s">
        <v>12</v>
      </c>
      <c r="G68" s="89">
        <f>SUM(I68:AL68)</f>
        <v>56</v>
      </c>
      <c r="H68" s="90"/>
      <c r="I68" s="91">
        <v>1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>
        <v>55</v>
      </c>
      <c r="AF68" s="93"/>
      <c r="AG68" s="93"/>
      <c r="AH68" s="93"/>
      <c r="AI68" s="93"/>
      <c r="AJ68" s="93"/>
      <c r="AK68" s="93"/>
      <c r="AL68" s="93"/>
      <c r="AM68" s="16"/>
    </row>
    <row r="69" spans="1:39" ht="15" customHeight="1">
      <c r="A69" s="86">
        <v>46</v>
      </c>
      <c r="B69" s="88" t="s">
        <v>68</v>
      </c>
      <c r="C69" s="87" t="s">
        <v>69</v>
      </c>
      <c r="D69" s="86" t="s">
        <v>491</v>
      </c>
      <c r="E69" s="88" t="s">
        <v>24</v>
      </c>
      <c r="F69" s="86" t="s">
        <v>70</v>
      </c>
      <c r="G69" s="89">
        <f>SUM(I69:AL69)</f>
        <v>55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>
        <v>55</v>
      </c>
      <c r="AM69" s="16"/>
    </row>
    <row r="70" spans="1:39" ht="15" customHeight="1">
      <c r="A70" s="86">
        <v>46</v>
      </c>
      <c r="B70" s="88" t="s">
        <v>1433</v>
      </c>
      <c r="C70" s="87" t="s">
        <v>1434</v>
      </c>
      <c r="D70" s="86" t="s">
        <v>491</v>
      </c>
      <c r="E70" s="88" t="s">
        <v>398</v>
      </c>
      <c r="F70" s="86" t="s">
        <v>31</v>
      </c>
      <c r="G70" s="89">
        <f>SUM(I70:AL70)</f>
        <v>55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>
        <v>35</v>
      </c>
      <c r="Y70" s="93"/>
      <c r="Z70" s="93"/>
      <c r="AA70" s="93"/>
      <c r="AB70" s="93">
        <v>20</v>
      </c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16"/>
    </row>
    <row r="71" spans="1:39" ht="15" customHeight="1">
      <c r="A71" s="86">
        <v>47</v>
      </c>
      <c r="B71" s="88" t="s">
        <v>1113</v>
      </c>
      <c r="C71" s="87" t="s">
        <v>1114</v>
      </c>
      <c r="D71" s="86" t="s">
        <v>491</v>
      </c>
      <c r="E71" s="88" t="s">
        <v>24</v>
      </c>
      <c r="F71" s="86" t="s">
        <v>12</v>
      </c>
      <c r="G71" s="89">
        <f>SUM(I71:AL71)</f>
        <v>50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>
        <v>50</v>
      </c>
      <c r="AF71" s="93"/>
      <c r="AG71" s="93"/>
      <c r="AH71" s="93"/>
      <c r="AI71" s="93"/>
      <c r="AJ71" s="93"/>
      <c r="AK71" s="93"/>
      <c r="AL71" s="93"/>
      <c r="AM71" s="16"/>
    </row>
    <row r="72" spans="1:39" ht="15" customHeight="1">
      <c r="A72" s="86">
        <v>48</v>
      </c>
      <c r="B72" s="88" t="s">
        <v>851</v>
      </c>
      <c r="C72" s="87" t="s">
        <v>852</v>
      </c>
      <c r="D72" s="86" t="s">
        <v>491</v>
      </c>
      <c r="E72" s="88" t="s">
        <v>24</v>
      </c>
      <c r="F72" s="86" t="s">
        <v>331</v>
      </c>
      <c r="G72" s="89">
        <f>SUM(I72:AL72)</f>
        <v>45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>
        <v>45</v>
      </c>
      <c r="AJ72" s="93"/>
      <c r="AK72" s="93"/>
      <c r="AL72" s="93"/>
      <c r="AM72" s="16"/>
    </row>
    <row r="73" spans="1:39" ht="15" customHeight="1">
      <c r="A73" s="86">
        <v>48</v>
      </c>
      <c r="B73" s="88" t="s">
        <v>1115</v>
      </c>
      <c r="C73" s="87" t="s">
        <v>1116</v>
      </c>
      <c r="D73" s="86" t="s">
        <v>491</v>
      </c>
      <c r="E73" s="88" t="s">
        <v>24</v>
      </c>
      <c r="F73" s="86" t="s">
        <v>12</v>
      </c>
      <c r="G73" s="89">
        <f>SUM(I73:AL73)</f>
        <v>45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>
        <v>45</v>
      </c>
      <c r="AF73" s="93"/>
      <c r="AG73" s="93"/>
      <c r="AH73" s="93"/>
      <c r="AI73" s="93"/>
      <c r="AJ73" s="93"/>
      <c r="AK73" s="93"/>
      <c r="AL73" s="93"/>
      <c r="AM73" s="16"/>
    </row>
    <row r="74" spans="1:39" ht="15" customHeight="1">
      <c r="A74" s="86">
        <v>49</v>
      </c>
      <c r="B74" s="88" t="s">
        <v>961</v>
      </c>
      <c r="C74" s="87" t="s">
        <v>962</v>
      </c>
      <c r="D74" s="86" t="s">
        <v>491</v>
      </c>
      <c r="E74" s="88" t="s">
        <v>963</v>
      </c>
      <c r="F74" s="86" t="s">
        <v>31</v>
      </c>
      <c r="G74" s="89">
        <f>SUM(I74:AL74)</f>
        <v>43</v>
      </c>
      <c r="H74" s="90"/>
      <c r="I74" s="91"/>
      <c r="J74" s="93"/>
      <c r="K74" s="93"/>
      <c r="L74" s="93"/>
      <c r="M74" s="93">
        <v>20</v>
      </c>
      <c r="N74" s="93"/>
      <c r="O74" s="93"/>
      <c r="P74" s="93"/>
      <c r="Q74" s="93"/>
      <c r="R74" s="93"/>
      <c r="S74" s="93"/>
      <c r="T74" s="93">
        <v>15</v>
      </c>
      <c r="U74" s="93"/>
      <c r="V74" s="93"/>
      <c r="W74" s="93"/>
      <c r="X74" s="93"/>
      <c r="Y74" s="93"/>
      <c r="Z74" s="93"/>
      <c r="AA74" s="93"/>
      <c r="AB74" s="93"/>
      <c r="AC74" s="93">
        <v>7</v>
      </c>
      <c r="AD74" s="93"/>
      <c r="AE74" s="93"/>
      <c r="AF74" s="93"/>
      <c r="AG74" s="93"/>
      <c r="AH74" s="93">
        <v>1</v>
      </c>
      <c r="AI74" s="93"/>
      <c r="AJ74" s="93"/>
      <c r="AK74" s="93"/>
      <c r="AL74" s="93"/>
      <c r="AM74" s="16"/>
    </row>
    <row r="75" spans="1:39" ht="15" customHeight="1">
      <c r="A75" s="86">
        <v>50</v>
      </c>
      <c r="B75" s="88" t="s">
        <v>74</v>
      </c>
      <c r="C75" s="87" t="s">
        <v>75</v>
      </c>
      <c r="D75" s="86" t="s">
        <v>491</v>
      </c>
      <c r="E75" s="88" t="s">
        <v>24</v>
      </c>
      <c r="F75" s="86" t="s">
        <v>14</v>
      </c>
      <c r="G75" s="89">
        <f>SUM(I75:AL75)</f>
        <v>40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>
        <v>40</v>
      </c>
      <c r="AM75" s="16"/>
    </row>
    <row r="76" spans="1:39" ht="15" customHeight="1">
      <c r="A76" s="86">
        <v>50</v>
      </c>
      <c r="B76" s="88" t="s">
        <v>198</v>
      </c>
      <c r="C76" s="87" t="s">
        <v>199</v>
      </c>
      <c r="D76" s="86" t="s">
        <v>491</v>
      </c>
      <c r="E76" s="88" t="s">
        <v>200</v>
      </c>
      <c r="F76" s="86" t="s">
        <v>25</v>
      </c>
      <c r="G76" s="89">
        <f>SUM(I76:AL76)</f>
        <v>40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>
        <v>40</v>
      </c>
      <c r="AL76" s="93"/>
      <c r="AM76" s="16"/>
    </row>
    <row r="77" spans="1:39" ht="15" customHeight="1">
      <c r="A77" s="86">
        <v>50</v>
      </c>
      <c r="B77" s="88" t="s">
        <v>2002</v>
      </c>
      <c r="C77" s="87" t="s">
        <v>2003</v>
      </c>
      <c r="D77" s="86" t="s">
        <v>491</v>
      </c>
      <c r="E77" s="88" t="s">
        <v>24</v>
      </c>
      <c r="F77" s="86" t="s">
        <v>12</v>
      </c>
      <c r="G77" s="89">
        <f>SUM(I77:AL77)</f>
        <v>40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>
        <v>40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16"/>
    </row>
    <row r="78" spans="1:39" ht="15" customHeight="1">
      <c r="A78" s="86">
        <v>51</v>
      </c>
      <c r="B78" s="88" t="s">
        <v>1117</v>
      </c>
      <c r="C78" s="87" t="s">
        <v>1118</v>
      </c>
      <c r="D78" s="86" t="s">
        <v>491</v>
      </c>
      <c r="E78" s="88" t="s">
        <v>24</v>
      </c>
      <c r="F78" s="86" t="s">
        <v>12</v>
      </c>
      <c r="G78" s="89">
        <f>SUM(I78:AL78)</f>
        <v>35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>
        <v>35</v>
      </c>
      <c r="AF78" s="93"/>
      <c r="AG78" s="93"/>
      <c r="AH78" s="93"/>
      <c r="AI78" s="93"/>
      <c r="AJ78" s="93"/>
      <c r="AK78" s="93"/>
      <c r="AL78" s="93"/>
      <c r="AM78" s="16"/>
    </row>
    <row r="79" spans="1:39" ht="15" customHeight="1">
      <c r="A79" s="86">
        <v>51</v>
      </c>
      <c r="B79" s="88" t="s">
        <v>2452</v>
      </c>
      <c r="C79" s="87" t="s">
        <v>2453</v>
      </c>
      <c r="D79" s="86" t="s">
        <v>491</v>
      </c>
      <c r="E79" s="88" t="s">
        <v>2454</v>
      </c>
      <c r="F79" s="86" t="s">
        <v>331</v>
      </c>
      <c r="G79" s="89">
        <f>SUM(I79:AL79)</f>
        <v>35</v>
      </c>
      <c r="H79" s="90"/>
      <c r="I79" s="91"/>
      <c r="J79" s="93"/>
      <c r="K79" s="93"/>
      <c r="L79" s="93"/>
      <c r="M79" s="93">
        <v>35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16"/>
    </row>
    <row r="80" spans="1:39" ht="15" customHeight="1">
      <c r="A80" s="86">
        <v>52</v>
      </c>
      <c r="B80" s="88" t="s">
        <v>201</v>
      </c>
      <c r="C80" s="87" t="s">
        <v>202</v>
      </c>
      <c r="D80" s="86" t="s">
        <v>491</v>
      </c>
      <c r="E80" s="88" t="s">
        <v>24</v>
      </c>
      <c r="F80" s="86" t="s">
        <v>25</v>
      </c>
      <c r="G80" s="89">
        <f>SUM(I80:AL80)</f>
        <v>30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>
        <v>30</v>
      </c>
      <c r="AL80" s="93"/>
      <c r="AM80" s="16"/>
    </row>
    <row r="81" spans="1:39" ht="15" customHeight="1">
      <c r="A81" s="86">
        <v>52</v>
      </c>
      <c r="B81" s="88" t="s">
        <v>1005</v>
      </c>
      <c r="C81" s="87" t="s">
        <v>1006</v>
      </c>
      <c r="D81" s="86" t="s">
        <v>491</v>
      </c>
      <c r="E81" s="88" t="s">
        <v>1007</v>
      </c>
      <c r="F81" s="86" t="s">
        <v>18</v>
      </c>
      <c r="G81" s="89">
        <f>SUM(I81:AL81)</f>
        <v>30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>
        <v>30</v>
      </c>
      <c r="AG81" s="93"/>
      <c r="AH81" s="93"/>
      <c r="AI81" s="93"/>
      <c r="AJ81" s="93"/>
      <c r="AK81" s="93"/>
      <c r="AL81" s="93"/>
      <c r="AM81" s="16"/>
    </row>
    <row r="82" spans="1:39" ht="15" customHeight="1">
      <c r="A82" s="86">
        <v>52</v>
      </c>
      <c r="B82" s="88" t="s">
        <v>1430</v>
      </c>
      <c r="C82" s="87" t="s">
        <v>1431</v>
      </c>
      <c r="D82" s="86" t="s">
        <v>491</v>
      </c>
      <c r="E82" s="88" t="s">
        <v>1432</v>
      </c>
      <c r="F82" s="86" t="s">
        <v>31</v>
      </c>
      <c r="G82" s="89">
        <f>SUM(I82:AL82)</f>
        <v>30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>
        <v>30</v>
      </c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16"/>
    </row>
    <row r="83" spans="1:39" ht="15" customHeight="1">
      <c r="A83" s="86">
        <v>53</v>
      </c>
      <c r="B83" s="88" t="s">
        <v>203</v>
      </c>
      <c r="C83" s="87" t="s">
        <v>204</v>
      </c>
      <c r="D83" s="86" t="s">
        <v>491</v>
      </c>
      <c r="E83" s="88" t="s">
        <v>205</v>
      </c>
      <c r="F83" s="86" t="s">
        <v>25</v>
      </c>
      <c r="G83" s="89">
        <f>SUM(I83:AL83)</f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>
        <v>25</v>
      </c>
      <c r="AL83" s="93"/>
      <c r="AM83" s="16"/>
    </row>
    <row r="84" spans="1:39" ht="15" customHeight="1">
      <c r="A84" s="86">
        <v>53</v>
      </c>
      <c r="B84" s="88" t="s">
        <v>1008</v>
      </c>
      <c r="C84" s="87" t="s">
        <v>1009</v>
      </c>
      <c r="D84" s="86" t="s">
        <v>491</v>
      </c>
      <c r="E84" s="88" t="s">
        <v>1010</v>
      </c>
      <c r="F84" s="86" t="s">
        <v>18</v>
      </c>
      <c r="G84" s="89">
        <f>SUM(I84:AL84)</f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>
        <v>25</v>
      </c>
      <c r="AG84" s="93"/>
      <c r="AH84" s="93"/>
      <c r="AI84" s="93"/>
      <c r="AJ84" s="93"/>
      <c r="AK84" s="93"/>
      <c r="AL84" s="93"/>
      <c r="AM84" s="16"/>
    </row>
    <row r="85" spans="1:39" ht="15" customHeight="1">
      <c r="A85" s="86">
        <v>53</v>
      </c>
      <c r="B85" s="88" t="s">
        <v>1748</v>
      </c>
      <c r="C85" s="87" t="s">
        <v>1749</v>
      </c>
      <c r="D85" s="86" t="s">
        <v>491</v>
      </c>
      <c r="E85" s="88" t="s">
        <v>150</v>
      </c>
      <c r="F85" s="86" t="s">
        <v>18</v>
      </c>
      <c r="G85" s="89">
        <f>SUM(I85:AL85)</f>
        <v>25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>
        <v>25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16"/>
    </row>
    <row r="86" spans="1:39" ht="15" customHeight="1">
      <c r="A86" s="86">
        <v>53</v>
      </c>
      <c r="B86" s="88" t="s">
        <v>2227</v>
      </c>
      <c r="C86" s="87" t="s">
        <v>2228</v>
      </c>
      <c r="D86" s="86" t="s">
        <v>491</v>
      </c>
      <c r="E86" s="88" t="s">
        <v>24</v>
      </c>
      <c r="F86" s="86" t="s">
        <v>686</v>
      </c>
      <c r="G86" s="89">
        <f>SUM(I86:AL86)</f>
        <v>25</v>
      </c>
      <c r="H86" s="90"/>
      <c r="I86" s="91"/>
      <c r="J86" s="93"/>
      <c r="K86" s="93"/>
      <c r="L86" s="93"/>
      <c r="M86" s="93"/>
      <c r="N86" s="93"/>
      <c r="O86" s="93"/>
      <c r="P86" s="93"/>
      <c r="Q86" s="93">
        <v>25</v>
      </c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16"/>
    </row>
    <row r="87" spans="1:39" ht="15" customHeight="1">
      <c r="A87" s="86">
        <v>53</v>
      </c>
      <c r="B87" s="88" t="s">
        <v>2513</v>
      </c>
      <c r="C87" s="87" t="s">
        <v>2514</v>
      </c>
      <c r="D87" s="86" t="s">
        <v>491</v>
      </c>
      <c r="E87" s="88" t="s">
        <v>2497</v>
      </c>
      <c r="F87" s="86" t="s">
        <v>135</v>
      </c>
      <c r="G87" s="89">
        <f>SUM(I87:AL87)</f>
        <v>25</v>
      </c>
      <c r="H87" s="90"/>
      <c r="I87" s="91"/>
      <c r="J87" s="93"/>
      <c r="K87" s="93"/>
      <c r="L87" s="93">
        <v>25</v>
      </c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16"/>
    </row>
    <row r="88" spans="1:39" ht="15" customHeight="1">
      <c r="A88" s="86">
        <v>54</v>
      </c>
      <c r="B88" s="88" t="s">
        <v>2128</v>
      </c>
      <c r="C88" s="87" t="s">
        <v>2129</v>
      </c>
      <c r="D88" s="86" t="s">
        <v>491</v>
      </c>
      <c r="E88" s="88" t="s">
        <v>1335</v>
      </c>
      <c r="F88" s="86" t="s">
        <v>31</v>
      </c>
      <c r="G88" s="89">
        <f>SUM(I88:AL88)</f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>
        <v>20</v>
      </c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16"/>
    </row>
    <row r="89" spans="1:39" ht="15" customHeight="1">
      <c r="A89" s="86">
        <v>54</v>
      </c>
      <c r="B89" s="88" t="s">
        <v>2515</v>
      </c>
      <c r="C89" s="87" t="s">
        <v>2516</v>
      </c>
      <c r="D89" s="86" t="s">
        <v>491</v>
      </c>
      <c r="E89" s="88" t="s">
        <v>2517</v>
      </c>
      <c r="F89" s="86" t="s">
        <v>135</v>
      </c>
      <c r="G89" s="89">
        <f>SUM(I89:AL89)</f>
        <v>20</v>
      </c>
      <c r="H89" s="90"/>
      <c r="I89" s="91"/>
      <c r="J89" s="93"/>
      <c r="K89" s="93"/>
      <c r="L89" s="93">
        <v>20</v>
      </c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16"/>
    </row>
    <row r="90" spans="1:39" ht="15" customHeight="1">
      <c r="A90" s="86">
        <v>55</v>
      </c>
      <c r="B90" s="88" t="s">
        <v>861</v>
      </c>
      <c r="C90" s="87" t="s">
        <v>862</v>
      </c>
      <c r="D90" s="86" t="s">
        <v>491</v>
      </c>
      <c r="E90" s="88" t="s">
        <v>863</v>
      </c>
      <c r="F90" s="86" t="s">
        <v>31</v>
      </c>
      <c r="G90" s="89">
        <f>SUM(I90:AL90)</f>
        <v>16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>
        <v>8</v>
      </c>
      <c r="AD90" s="93"/>
      <c r="AE90" s="93"/>
      <c r="AF90" s="93"/>
      <c r="AG90" s="93"/>
      <c r="AH90" s="93"/>
      <c r="AI90" s="93">
        <v>8</v>
      </c>
      <c r="AJ90" s="93"/>
      <c r="AK90" s="93"/>
      <c r="AL90" s="93"/>
      <c r="AM90" s="16"/>
    </row>
    <row r="91" spans="1:39" ht="15" customHeight="1">
      <c r="A91" s="86">
        <v>56</v>
      </c>
      <c r="B91" s="88" t="s">
        <v>206</v>
      </c>
      <c r="C91" s="87" t="s">
        <v>207</v>
      </c>
      <c r="D91" s="86" t="s">
        <v>491</v>
      </c>
      <c r="E91" s="88" t="s">
        <v>24</v>
      </c>
      <c r="F91" s="86" t="s">
        <v>25</v>
      </c>
      <c r="G91" s="89">
        <f>SUM(I91:AL91)</f>
        <v>15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>
        <v>15</v>
      </c>
      <c r="AL91" s="93"/>
      <c r="AM91" s="16"/>
    </row>
    <row r="92" spans="1:39" ht="15" customHeight="1">
      <c r="A92" s="86">
        <v>56</v>
      </c>
      <c r="B92" s="88" t="s">
        <v>1119</v>
      </c>
      <c r="C92" s="87" t="s">
        <v>1120</v>
      </c>
      <c r="D92" s="86" t="s">
        <v>491</v>
      </c>
      <c r="E92" s="88" t="s">
        <v>1121</v>
      </c>
      <c r="F92" s="86" t="s">
        <v>12</v>
      </c>
      <c r="G92" s="89">
        <f>SUM(I92:AL92)</f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>
        <v>15</v>
      </c>
      <c r="AF92" s="93"/>
      <c r="AG92" s="93"/>
      <c r="AH92" s="93"/>
      <c r="AI92" s="93"/>
      <c r="AJ92" s="93"/>
      <c r="AK92" s="93"/>
      <c r="AL92" s="93"/>
      <c r="AM92" s="16"/>
    </row>
    <row r="93" spans="1:39" ht="15" customHeight="1">
      <c r="A93" s="86">
        <v>56</v>
      </c>
      <c r="B93" s="88" t="s">
        <v>1750</v>
      </c>
      <c r="C93" s="87" t="s">
        <v>1751</v>
      </c>
      <c r="D93" s="86" t="s">
        <v>491</v>
      </c>
      <c r="E93" s="88" t="s">
        <v>95</v>
      </c>
      <c r="F93" s="86" t="s">
        <v>18</v>
      </c>
      <c r="G93" s="89">
        <f>SUM(I93:AL93)</f>
        <v>15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>
        <v>15</v>
      </c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16"/>
    </row>
    <row r="94" spans="1:39" ht="15" customHeight="1">
      <c r="A94" s="86">
        <v>56</v>
      </c>
      <c r="B94" s="88" t="s">
        <v>2229</v>
      </c>
      <c r="C94" s="87" t="s">
        <v>2230</v>
      </c>
      <c r="D94" s="86" t="s">
        <v>491</v>
      </c>
      <c r="E94" s="88" t="s">
        <v>2231</v>
      </c>
      <c r="F94" s="86" t="s">
        <v>686</v>
      </c>
      <c r="G94" s="89">
        <f>SUM(I94:AL94)</f>
        <v>15</v>
      </c>
      <c r="H94" s="90"/>
      <c r="I94" s="91"/>
      <c r="J94" s="93"/>
      <c r="K94" s="93"/>
      <c r="L94" s="93"/>
      <c r="M94" s="93"/>
      <c r="N94" s="93"/>
      <c r="O94" s="93"/>
      <c r="P94" s="93"/>
      <c r="Q94" s="93">
        <v>15</v>
      </c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16"/>
    </row>
    <row r="95" spans="1:39" ht="15" customHeight="1">
      <c r="A95" s="86">
        <v>56</v>
      </c>
      <c r="B95" s="88" t="s">
        <v>2518</v>
      </c>
      <c r="C95" s="87" t="s">
        <v>2519</v>
      </c>
      <c r="D95" s="86" t="s">
        <v>491</v>
      </c>
      <c r="E95" s="88" t="s">
        <v>2497</v>
      </c>
      <c r="F95" s="86" t="s">
        <v>135</v>
      </c>
      <c r="G95" s="89">
        <f>SUM(I95:AL95)</f>
        <v>15</v>
      </c>
      <c r="H95" s="90"/>
      <c r="I95" s="91"/>
      <c r="J95" s="93"/>
      <c r="K95" s="93"/>
      <c r="L95" s="93">
        <v>15</v>
      </c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16"/>
    </row>
    <row r="96" spans="1:39" ht="15" customHeight="1">
      <c r="A96" s="86">
        <v>57</v>
      </c>
      <c r="B96" s="88" t="s">
        <v>1435</v>
      </c>
      <c r="C96" s="87" t="s">
        <v>1436</v>
      </c>
      <c r="D96" s="86" t="s">
        <v>491</v>
      </c>
      <c r="E96" s="88" t="s">
        <v>24</v>
      </c>
      <c r="F96" s="86" t="s">
        <v>31</v>
      </c>
      <c r="G96" s="89">
        <f>SUM(I96:AL96)</f>
        <v>11</v>
      </c>
      <c r="H96" s="90"/>
      <c r="I96" s="91"/>
      <c r="J96" s="93"/>
      <c r="K96" s="93"/>
      <c r="L96" s="93"/>
      <c r="M96" s="93">
        <v>6</v>
      </c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>
        <v>5</v>
      </c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16"/>
    </row>
    <row r="97" spans="1:39" ht="15" customHeight="1">
      <c r="A97" s="86">
        <v>57</v>
      </c>
      <c r="B97" s="88" t="s">
        <v>497</v>
      </c>
      <c r="C97" s="87" t="s">
        <v>498</v>
      </c>
      <c r="D97" s="86" t="s">
        <v>491</v>
      </c>
      <c r="E97" s="88" t="s">
        <v>386</v>
      </c>
      <c r="F97" s="86" t="s">
        <v>314</v>
      </c>
      <c r="G97" s="89">
        <f>SUM(I97:AL97)</f>
        <v>11</v>
      </c>
      <c r="H97" s="90"/>
      <c r="I97" s="91">
        <v>2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>
        <v>9</v>
      </c>
      <c r="AK97" s="93"/>
      <c r="AL97" s="93"/>
      <c r="AM97" s="16"/>
    </row>
    <row r="98" spans="1:39" ht="15" customHeight="1">
      <c r="A98" s="86">
        <v>58</v>
      </c>
      <c r="B98" s="88" t="s">
        <v>495</v>
      </c>
      <c r="C98" s="87" t="s">
        <v>496</v>
      </c>
      <c r="D98" s="86" t="s">
        <v>491</v>
      </c>
      <c r="E98" s="88" t="s">
        <v>24</v>
      </c>
      <c r="F98" s="86" t="s">
        <v>314</v>
      </c>
      <c r="G98" s="89">
        <f>SUM(I98:AL98)</f>
        <v>10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>
        <v>10</v>
      </c>
      <c r="AK98" s="93"/>
      <c r="AL98" s="93"/>
      <c r="AM98" s="16"/>
    </row>
    <row r="99" spans="1:39" ht="15" customHeight="1">
      <c r="A99" s="86">
        <v>58</v>
      </c>
      <c r="B99" s="88" t="s">
        <v>2232</v>
      </c>
      <c r="C99" s="87" t="s">
        <v>2233</v>
      </c>
      <c r="D99" s="86" t="s">
        <v>491</v>
      </c>
      <c r="E99" s="88" t="s">
        <v>24</v>
      </c>
      <c r="F99" s="86" t="s">
        <v>686</v>
      </c>
      <c r="G99" s="89">
        <f>SUM(I99:AL99)</f>
        <v>10</v>
      </c>
      <c r="H99" s="90"/>
      <c r="I99" s="91"/>
      <c r="J99" s="93"/>
      <c r="K99" s="93"/>
      <c r="L99" s="93"/>
      <c r="M99" s="93"/>
      <c r="N99" s="93"/>
      <c r="O99" s="93"/>
      <c r="P99" s="93"/>
      <c r="Q99" s="93">
        <v>10</v>
      </c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16"/>
    </row>
    <row r="100" spans="1:39" ht="15" customHeight="1">
      <c r="A100" s="86">
        <v>58</v>
      </c>
      <c r="B100" s="88" t="s">
        <v>2455</v>
      </c>
      <c r="C100" s="87" t="s">
        <v>2456</v>
      </c>
      <c r="D100" s="86" t="s">
        <v>491</v>
      </c>
      <c r="E100" s="88" t="s">
        <v>2457</v>
      </c>
      <c r="F100" s="86" t="s">
        <v>331</v>
      </c>
      <c r="G100" s="89">
        <f>SUM(I100:AL100)</f>
        <v>10</v>
      </c>
      <c r="H100" s="90"/>
      <c r="I100" s="91"/>
      <c r="J100" s="93"/>
      <c r="K100" s="93"/>
      <c r="L100" s="93"/>
      <c r="M100" s="93">
        <v>10</v>
      </c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16"/>
    </row>
    <row r="101" spans="1:39" ht="15" customHeight="1">
      <c r="A101" s="86">
        <v>58</v>
      </c>
      <c r="B101" s="88" t="s">
        <v>2706</v>
      </c>
      <c r="C101" s="87" t="s">
        <v>2707</v>
      </c>
      <c r="D101" s="86" t="s">
        <v>491</v>
      </c>
      <c r="E101" s="88" t="s">
        <v>2267</v>
      </c>
      <c r="F101" s="86" t="s">
        <v>341</v>
      </c>
      <c r="G101" s="89">
        <f>SUM(I101:AL101)</f>
        <v>10</v>
      </c>
      <c r="H101" s="90"/>
      <c r="I101" s="91">
        <v>10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16"/>
    </row>
    <row r="102" spans="1:39" ht="15" customHeight="1">
      <c r="A102" s="86">
        <v>58</v>
      </c>
      <c r="B102" s="88" t="s">
        <v>2853</v>
      </c>
      <c r="C102" s="87" t="s">
        <v>2854</v>
      </c>
      <c r="D102" s="86" t="s">
        <v>491</v>
      </c>
      <c r="E102" s="88" t="s">
        <v>24</v>
      </c>
      <c r="F102" s="86" t="s">
        <v>331</v>
      </c>
      <c r="G102" s="89">
        <f>SUM(I102:AL102)</f>
        <v>10</v>
      </c>
      <c r="H102" s="90"/>
      <c r="I102" s="91">
        <v>10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16"/>
    </row>
    <row r="103" spans="1:39" ht="15" customHeight="1">
      <c r="A103" s="86">
        <v>59</v>
      </c>
      <c r="B103" s="88" t="s">
        <v>1752</v>
      </c>
      <c r="C103" s="87" t="s">
        <v>1753</v>
      </c>
      <c r="D103" s="86" t="s">
        <v>491</v>
      </c>
      <c r="E103" s="88" t="s">
        <v>1754</v>
      </c>
      <c r="F103" s="86" t="s">
        <v>18</v>
      </c>
      <c r="G103" s="89">
        <f>SUM(I103:AL103)</f>
        <v>8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>
        <v>8</v>
      </c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16"/>
    </row>
    <row r="104" spans="1:39" ht="15" customHeight="1">
      <c r="A104" s="86">
        <v>59</v>
      </c>
      <c r="B104" s="88" t="s">
        <v>2520</v>
      </c>
      <c r="C104" s="87" t="s">
        <v>2521</v>
      </c>
      <c r="D104" s="86" t="s">
        <v>491</v>
      </c>
      <c r="E104" s="88" t="s">
        <v>2517</v>
      </c>
      <c r="F104" s="86" t="s">
        <v>135</v>
      </c>
      <c r="G104" s="89">
        <f>SUM(I104:AL104)</f>
        <v>8</v>
      </c>
      <c r="H104" s="90"/>
      <c r="I104" s="91"/>
      <c r="J104" s="93"/>
      <c r="K104" s="93"/>
      <c r="L104" s="93">
        <v>8</v>
      </c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16"/>
    </row>
    <row r="105" spans="1:39" ht="15" customHeight="1">
      <c r="A105" s="86">
        <v>60</v>
      </c>
      <c r="B105" s="88" t="s">
        <v>2099</v>
      </c>
      <c r="C105" s="87" t="s">
        <v>2100</v>
      </c>
      <c r="D105" s="86" t="s">
        <v>491</v>
      </c>
      <c r="E105" s="88" t="s">
        <v>2101</v>
      </c>
      <c r="F105" s="86" t="s">
        <v>31</v>
      </c>
      <c r="G105" s="89">
        <f>SUM(I105:AL105)</f>
        <v>7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>
        <v>7</v>
      </c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16"/>
    </row>
    <row r="106" spans="1:39" ht="15" customHeight="1">
      <c r="A106" s="86">
        <v>60</v>
      </c>
      <c r="B106" s="88" t="s">
        <v>2708</v>
      </c>
      <c r="C106" s="87" t="s">
        <v>2709</v>
      </c>
      <c r="D106" s="86" t="s">
        <v>491</v>
      </c>
      <c r="E106" s="88" t="s">
        <v>2267</v>
      </c>
      <c r="F106" s="86" t="s">
        <v>341</v>
      </c>
      <c r="G106" s="89">
        <f>SUM(I106:AL106)</f>
        <v>7</v>
      </c>
      <c r="H106" s="90"/>
      <c r="I106" s="91">
        <v>7</v>
      </c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16"/>
    </row>
    <row r="107" spans="1:39" ht="15" customHeight="1">
      <c r="A107" s="86">
        <v>60</v>
      </c>
      <c r="B107" s="88" t="s">
        <v>2811</v>
      </c>
      <c r="C107" s="87" t="s">
        <v>2812</v>
      </c>
      <c r="D107" s="86" t="s">
        <v>491</v>
      </c>
      <c r="E107" s="88" t="s">
        <v>2592</v>
      </c>
      <c r="F107" s="86" t="s">
        <v>1912</v>
      </c>
      <c r="G107" s="89">
        <f>SUM(I107:AL107)</f>
        <v>7</v>
      </c>
      <c r="H107" s="90"/>
      <c r="I107" s="91">
        <v>7</v>
      </c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16"/>
    </row>
    <row r="108" spans="1:39" ht="15" customHeight="1">
      <c r="A108" s="86">
        <v>60</v>
      </c>
      <c r="B108" s="88" t="s">
        <v>2855</v>
      </c>
      <c r="C108" s="87" t="s">
        <v>2856</v>
      </c>
      <c r="D108" s="86" t="s">
        <v>491</v>
      </c>
      <c r="E108" s="88" t="s">
        <v>24</v>
      </c>
      <c r="F108" s="86" t="s">
        <v>331</v>
      </c>
      <c r="G108" s="89">
        <f>SUM(I108:AL108)</f>
        <v>7</v>
      </c>
      <c r="H108" s="90"/>
      <c r="I108" s="91">
        <v>7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16"/>
    </row>
    <row r="109" spans="1:39" ht="15" customHeight="1">
      <c r="A109" s="86">
        <v>61</v>
      </c>
      <c r="B109" s="88" t="s">
        <v>1755</v>
      </c>
      <c r="C109" s="87" t="s">
        <v>1756</v>
      </c>
      <c r="D109" s="86" t="s">
        <v>491</v>
      </c>
      <c r="E109" s="88" t="s">
        <v>95</v>
      </c>
      <c r="F109" s="86" t="s">
        <v>18</v>
      </c>
      <c r="G109" s="89">
        <f>SUM(I109:AL109)</f>
        <v>6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>
        <v>6</v>
      </c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16"/>
    </row>
    <row r="110" spans="1:39" ht="15" customHeight="1">
      <c r="A110" s="86">
        <v>61</v>
      </c>
      <c r="B110" s="88" t="s">
        <v>2522</v>
      </c>
      <c r="C110" s="87" t="s">
        <v>2523</v>
      </c>
      <c r="D110" s="86" t="s">
        <v>491</v>
      </c>
      <c r="E110" s="88" t="s">
        <v>2517</v>
      </c>
      <c r="F110" s="86" t="s">
        <v>135</v>
      </c>
      <c r="G110" s="89">
        <f>SUM(I110:AL110)</f>
        <v>6</v>
      </c>
      <c r="H110" s="90"/>
      <c r="I110" s="91"/>
      <c r="J110" s="93"/>
      <c r="K110" s="93"/>
      <c r="L110" s="93">
        <v>6</v>
      </c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16"/>
    </row>
    <row r="111" spans="1:39" ht="15" customHeight="1">
      <c r="A111" s="86">
        <v>62</v>
      </c>
      <c r="B111" s="88" t="s">
        <v>616</v>
      </c>
      <c r="C111" s="87" t="s">
        <v>210</v>
      </c>
      <c r="D111" s="86" t="s">
        <v>491</v>
      </c>
      <c r="E111" s="88" t="s">
        <v>211</v>
      </c>
      <c r="F111" s="86" t="s">
        <v>25</v>
      </c>
      <c r="G111" s="89">
        <f>SUM(I111:AL111)</f>
        <v>5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>
        <v>5</v>
      </c>
      <c r="AL111" s="93"/>
      <c r="AM111" s="16"/>
    </row>
    <row r="112" spans="1:39" ht="15" customHeight="1">
      <c r="A112" s="86">
        <v>62</v>
      </c>
      <c r="B112" s="88" t="s">
        <v>2857</v>
      </c>
      <c r="C112" s="87" t="s">
        <v>2858</v>
      </c>
      <c r="D112" s="86" t="s">
        <v>491</v>
      </c>
      <c r="E112" s="88" t="s">
        <v>24</v>
      </c>
      <c r="F112" s="86" t="s">
        <v>331</v>
      </c>
      <c r="G112" s="89">
        <f>SUM(I112:AL112)</f>
        <v>5</v>
      </c>
      <c r="H112" s="90"/>
      <c r="I112" s="91">
        <v>5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16"/>
    </row>
    <row r="113" spans="1:39" ht="15" customHeight="1">
      <c r="A113" s="86">
        <v>63</v>
      </c>
      <c r="B113" s="88" t="s">
        <v>1757</v>
      </c>
      <c r="C113" s="87" t="s">
        <v>1758</v>
      </c>
      <c r="D113" s="86" t="s">
        <v>491</v>
      </c>
      <c r="E113" s="88" t="s">
        <v>1759</v>
      </c>
      <c r="F113" s="86" t="s">
        <v>18</v>
      </c>
      <c r="G113" s="89">
        <f>SUM(I113:AL113)</f>
        <v>4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>
        <v>4</v>
      </c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16"/>
    </row>
    <row r="114" spans="1:39" ht="15" customHeight="1">
      <c r="A114" s="86">
        <v>63</v>
      </c>
      <c r="B114" s="88" t="s">
        <v>2524</v>
      </c>
      <c r="C114" s="87" t="s">
        <v>2525</v>
      </c>
      <c r="D114" s="86" t="s">
        <v>491</v>
      </c>
      <c r="E114" s="88" t="s">
        <v>2517</v>
      </c>
      <c r="F114" s="86" t="s">
        <v>135</v>
      </c>
      <c r="G114" s="89">
        <f>SUM(I114:AL114)</f>
        <v>4</v>
      </c>
      <c r="H114" s="90"/>
      <c r="I114" s="91"/>
      <c r="J114" s="93"/>
      <c r="K114" s="93"/>
      <c r="L114" s="93">
        <v>4</v>
      </c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16"/>
    </row>
    <row r="115" spans="1:39" ht="15" customHeight="1">
      <c r="A115" s="86">
        <v>64</v>
      </c>
      <c r="B115" s="88" t="s">
        <v>1760</v>
      </c>
      <c r="C115" s="87" t="s">
        <v>1761</v>
      </c>
      <c r="D115" s="86" t="s">
        <v>491</v>
      </c>
      <c r="E115" s="88" t="s">
        <v>95</v>
      </c>
      <c r="F115" s="86" t="s">
        <v>18</v>
      </c>
      <c r="G115" s="89">
        <f>SUM(I115:AL115)</f>
        <v>3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>
        <v>3</v>
      </c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16"/>
    </row>
    <row r="116" spans="1:39" ht="15" customHeight="1">
      <c r="A116" s="86">
        <v>64</v>
      </c>
      <c r="B116" s="88" t="s">
        <v>2526</v>
      </c>
      <c r="C116" s="87" t="s">
        <v>2527</v>
      </c>
      <c r="D116" s="86" t="s">
        <v>491</v>
      </c>
      <c r="E116" s="88" t="s">
        <v>2517</v>
      </c>
      <c r="F116" s="86" t="s">
        <v>135</v>
      </c>
      <c r="G116" s="89">
        <f>SUM(I116:AL116)</f>
        <v>3</v>
      </c>
      <c r="H116" s="90"/>
      <c r="I116" s="91"/>
      <c r="J116" s="93"/>
      <c r="K116" s="93"/>
      <c r="L116" s="93">
        <v>3</v>
      </c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16"/>
    </row>
    <row r="117" spans="1:39" ht="15" customHeight="1">
      <c r="A117" s="86">
        <v>64</v>
      </c>
      <c r="B117" s="88" t="s">
        <v>2816</v>
      </c>
      <c r="C117" s="87" t="s">
        <v>2817</v>
      </c>
      <c r="D117" s="86" t="s">
        <v>491</v>
      </c>
      <c r="E117" s="88" t="s">
        <v>2818</v>
      </c>
      <c r="F117" s="86" t="s">
        <v>1912</v>
      </c>
      <c r="G117" s="89">
        <f>SUM(I117:AL117)</f>
        <v>3</v>
      </c>
      <c r="H117" s="90"/>
      <c r="I117" s="91">
        <v>3</v>
      </c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16"/>
    </row>
    <row r="118" spans="1:39" ht="15" customHeight="1">
      <c r="A118" s="86">
        <v>64</v>
      </c>
      <c r="B118" s="88" t="s">
        <v>2859</v>
      </c>
      <c r="C118" s="87" t="s">
        <v>2860</v>
      </c>
      <c r="D118" s="86" t="s">
        <v>491</v>
      </c>
      <c r="E118" s="88" t="s">
        <v>806</v>
      </c>
      <c r="F118" s="86" t="s">
        <v>331</v>
      </c>
      <c r="G118" s="89">
        <f>SUM(I118:AL118)</f>
        <v>3</v>
      </c>
      <c r="H118" s="90"/>
      <c r="I118" s="91">
        <v>3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16"/>
    </row>
    <row r="119" spans="1:39" ht="15" customHeight="1">
      <c r="A119" s="86">
        <v>65</v>
      </c>
      <c r="B119" s="88" t="s">
        <v>1762</v>
      </c>
      <c r="C119" s="87" t="s">
        <v>1763</v>
      </c>
      <c r="D119" s="86" t="s">
        <v>491</v>
      </c>
      <c r="E119" s="88" t="s">
        <v>1754</v>
      </c>
      <c r="F119" s="86" t="s">
        <v>18</v>
      </c>
      <c r="G119" s="89">
        <f>SUM(I119:AL119)</f>
        <v>2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>
        <v>2</v>
      </c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16"/>
    </row>
    <row r="120" spans="1:39" ht="15" customHeight="1">
      <c r="A120" s="86">
        <v>65</v>
      </c>
      <c r="B120" s="88" t="s">
        <v>2130</v>
      </c>
      <c r="C120" s="87" t="s">
        <v>2131</v>
      </c>
      <c r="D120" s="86" t="s">
        <v>491</v>
      </c>
      <c r="E120" s="88" t="s">
        <v>2132</v>
      </c>
      <c r="F120" s="86" t="s">
        <v>31</v>
      </c>
      <c r="G120" s="89">
        <f>SUM(I120:AL120)</f>
        <v>2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>
        <v>2</v>
      </c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16"/>
    </row>
    <row r="121" spans="1:39" ht="15" customHeight="1">
      <c r="A121" s="86">
        <v>65</v>
      </c>
      <c r="B121" s="88" t="s">
        <v>2710</v>
      </c>
      <c r="C121" s="87" t="s">
        <v>2711</v>
      </c>
      <c r="D121" s="86" t="s">
        <v>491</v>
      </c>
      <c r="E121" s="88" t="s">
        <v>2419</v>
      </c>
      <c r="F121" s="86" t="s">
        <v>341</v>
      </c>
      <c r="G121" s="89">
        <f>SUM(I121:AL121)</f>
        <v>2</v>
      </c>
      <c r="H121" s="90"/>
      <c r="I121" s="91">
        <v>2</v>
      </c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16"/>
    </row>
    <row r="122" spans="1:39" ht="15" customHeight="1">
      <c r="A122" s="86">
        <v>65</v>
      </c>
      <c r="B122" s="88" t="s">
        <v>2861</v>
      </c>
      <c r="C122" s="87" t="s">
        <v>2862</v>
      </c>
      <c r="D122" s="86" t="s">
        <v>491</v>
      </c>
      <c r="E122" s="88" t="s">
        <v>24</v>
      </c>
      <c r="F122" s="86" t="s">
        <v>331</v>
      </c>
      <c r="G122" s="89">
        <f>SUM(I122:AL122)</f>
        <v>2</v>
      </c>
      <c r="H122" s="90"/>
      <c r="I122" s="91">
        <v>2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16"/>
    </row>
    <row r="123" spans="1:39" ht="15" customHeight="1">
      <c r="A123" s="86">
        <v>66</v>
      </c>
      <c r="B123" s="88" t="s">
        <v>1764</v>
      </c>
      <c r="C123" s="87" t="s">
        <v>1765</v>
      </c>
      <c r="D123" s="86" t="s">
        <v>491</v>
      </c>
      <c r="E123" s="88" t="s">
        <v>1754</v>
      </c>
      <c r="F123" s="86" t="s">
        <v>18</v>
      </c>
      <c r="G123" s="89">
        <f>SUM(I123:AL123)</f>
        <v>1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>
        <v>1</v>
      </c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16"/>
    </row>
    <row r="124" spans="1:39" ht="15" customHeight="1">
      <c r="A124" s="86">
        <v>66</v>
      </c>
      <c r="B124" s="88" t="s">
        <v>2133</v>
      </c>
      <c r="C124" s="87" t="s">
        <v>2134</v>
      </c>
      <c r="D124" s="86" t="s">
        <v>491</v>
      </c>
      <c r="E124" s="88" t="s">
        <v>2135</v>
      </c>
      <c r="F124" s="86" t="s">
        <v>31</v>
      </c>
      <c r="G124" s="89">
        <f>SUM(I124:AL124)</f>
        <v>1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>
        <v>1</v>
      </c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16"/>
    </row>
    <row r="125" spans="1:39" ht="15" customHeight="1">
      <c r="A125" s="86">
        <v>66</v>
      </c>
      <c r="B125" s="88" t="s">
        <v>2234</v>
      </c>
      <c r="C125" s="87" t="s">
        <v>2235</v>
      </c>
      <c r="D125" s="86" t="s">
        <v>491</v>
      </c>
      <c r="E125" s="88" t="s">
        <v>24</v>
      </c>
      <c r="F125" s="86" t="s">
        <v>686</v>
      </c>
      <c r="G125" s="89">
        <f>SUM(I125:AL125)</f>
        <v>1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>
        <v>1</v>
      </c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16"/>
    </row>
    <row r="126" spans="1:39" ht="15" customHeight="1">
      <c r="A126" s="86">
        <v>66</v>
      </c>
      <c r="B126" s="88" t="s">
        <v>2712</v>
      </c>
      <c r="C126" s="87" t="s">
        <v>2713</v>
      </c>
      <c r="D126" s="86" t="s">
        <v>491</v>
      </c>
      <c r="E126" s="88" t="s">
        <v>2419</v>
      </c>
      <c r="F126" s="86" t="s">
        <v>341</v>
      </c>
      <c r="G126" s="89">
        <f>SUM(I126:AL126)</f>
        <v>1</v>
      </c>
      <c r="H126" s="90"/>
      <c r="I126" s="91">
        <v>1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16"/>
    </row>
    <row r="127" spans="1:39" ht="15" customHeight="1">
      <c r="A127" s="86">
        <v>66</v>
      </c>
      <c r="B127" s="88" t="s">
        <v>2863</v>
      </c>
      <c r="C127" s="87" t="s">
        <v>2864</v>
      </c>
      <c r="D127" s="86" t="s">
        <v>491</v>
      </c>
      <c r="E127" s="88" t="s">
        <v>24</v>
      </c>
      <c r="F127" s="86" t="s">
        <v>331</v>
      </c>
      <c r="G127" s="89">
        <f>SUM(I127:AL127)</f>
        <v>1</v>
      </c>
      <c r="H127" s="90"/>
      <c r="I127" s="91">
        <v>1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16"/>
    </row>
    <row r="128" spans="1:39" ht="15" customHeight="1">
      <c r="A128" s="86"/>
      <c r="B128" s="88"/>
      <c r="C128" s="87"/>
      <c r="D128" s="86"/>
      <c r="E128" s="88"/>
      <c r="F128" s="86"/>
      <c r="G128" s="89">
        <f>SUM(I128:AL128)</f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16"/>
    </row>
    <row r="129" spans="1:39" ht="15" customHeight="1">
      <c r="A129" s="86"/>
      <c r="B129" s="88"/>
      <c r="C129" s="87"/>
      <c r="D129" s="86"/>
      <c r="E129" s="88"/>
      <c r="F129" s="86"/>
      <c r="G129" s="89">
        <f>SUM(I129:AL129)</f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16"/>
    </row>
    <row r="130" spans="1:39" ht="15" customHeight="1">
      <c r="A130" s="86"/>
      <c r="B130" s="88"/>
      <c r="C130" s="87"/>
      <c r="D130" s="86"/>
      <c r="E130" s="88"/>
      <c r="F130" s="86"/>
      <c r="G130" s="89">
        <f>SUM(I130:AL130)</f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16"/>
    </row>
    <row r="131" spans="1:40" s="12" customFormat="1" ht="4.5" customHeight="1" thickBot="1">
      <c r="A131" s="19"/>
      <c r="B131" s="19"/>
      <c r="C131" s="21"/>
      <c r="D131" s="20"/>
      <c r="E131" s="22"/>
      <c r="F131" s="20"/>
      <c r="G131" s="20"/>
      <c r="H131" s="30"/>
      <c r="I131" s="58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8"/>
      <c r="AN131" s="11"/>
    </row>
    <row r="132" spans="1:39" s="8" customFormat="1" ht="14.25">
      <c r="A132" s="10"/>
      <c r="B132" s="7"/>
      <c r="D132" s="7"/>
      <c r="E132" s="9"/>
      <c r="F132" s="7"/>
      <c r="G132" s="29"/>
      <c r="H132" s="25"/>
      <c r="I132" s="77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1"/>
      <c r="AL132" s="101"/>
      <c r="AM132" s="13"/>
    </row>
    <row r="133" ht="14.25">
      <c r="G133" s="29"/>
    </row>
    <row r="134" ht="14.25">
      <c r="G134" s="29"/>
    </row>
    <row r="135" ht="14.25">
      <c r="G135" s="29"/>
    </row>
    <row r="136" ht="14.25">
      <c r="G136" s="29"/>
    </row>
    <row r="137" ht="14.25">
      <c r="G137" s="29"/>
    </row>
    <row r="138" ht="14.25">
      <c r="G138" s="29"/>
    </row>
    <row r="139" ht="14.25">
      <c r="G139" s="32"/>
    </row>
  </sheetData>
  <sheetProtection password="E42B" sheet="1"/>
  <mergeCells count="42">
    <mergeCell ref="AN29:AO29"/>
    <mergeCell ref="AL1:AL2"/>
    <mergeCell ref="AH1:AH2"/>
    <mergeCell ref="AN19:AO19"/>
    <mergeCell ref="AN23:AQ23"/>
    <mergeCell ref="Y1:Y2"/>
    <mergeCell ref="AN13:AQ13"/>
    <mergeCell ref="AN11:AQ11"/>
    <mergeCell ref="AN9:AQ9"/>
    <mergeCell ref="AN4:AQ4"/>
    <mergeCell ref="S1:S2"/>
    <mergeCell ref="U1:U2"/>
    <mergeCell ref="W1:W2"/>
    <mergeCell ref="AA1:AA2"/>
    <mergeCell ref="AB1:AB2"/>
    <mergeCell ref="V1:V2"/>
    <mergeCell ref="AN10:AQ10"/>
    <mergeCell ref="AK1:AK2"/>
    <mergeCell ref="AN18:AQ18"/>
    <mergeCell ref="AJ1:AJ2"/>
    <mergeCell ref="AI1:AI2"/>
    <mergeCell ref="AG1:AG2"/>
    <mergeCell ref="AN12:AQ12"/>
    <mergeCell ref="L1:L2"/>
    <mergeCell ref="K1:K2"/>
    <mergeCell ref="M1:M2"/>
    <mergeCell ref="J1:J2"/>
    <mergeCell ref="AE1:AE2"/>
    <mergeCell ref="P1:P2"/>
    <mergeCell ref="Q1:Q2"/>
    <mergeCell ref="Z1:Z2"/>
    <mergeCell ref="X1:X2"/>
    <mergeCell ref="AC1:AC2"/>
    <mergeCell ref="R1:R2"/>
    <mergeCell ref="AF1:AF2"/>
    <mergeCell ref="T1:T2"/>
    <mergeCell ref="AD1:AD2"/>
    <mergeCell ref="A1:G1"/>
    <mergeCell ref="I1:I2"/>
    <mergeCell ref="A2:G2"/>
    <mergeCell ref="N1:N2"/>
    <mergeCell ref="O1:O2"/>
  </mergeCells>
  <conditionalFormatting sqref="C4:C279">
    <cfRule type="duplicateValues" priority="159" dxfId="0" stopIfTrue="1">
      <formula>AND(COUNTIF($C$4:$C$279,C4)&gt;1,NOT(ISBLANK(C4)))</formula>
    </cfRule>
  </conditionalFormatting>
  <conditionalFormatting sqref="B4:C189">
    <cfRule type="duplicateValues" priority="161" dxfId="0" stopIfTrue="1">
      <formula>AND(COUNTIF($B$4:$C$189,B4)&gt;1,NOT(ISBLANK(B4)))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28125" style="27" customWidth="1"/>
    <col min="14" max="14" width="6.7109375" style="27" bestFit="1" customWidth="1"/>
    <col min="15" max="20" width="6.28125" style="27" customWidth="1"/>
    <col min="21" max="22" width="7.00390625" style="27" customWidth="1"/>
    <col min="23" max="33" width="6.28125" style="27" customWidth="1"/>
    <col min="34" max="34" width="6.57421875" style="27" customWidth="1"/>
    <col min="35" max="35" width="6.8515625" style="27" customWidth="1"/>
    <col min="36" max="36" width="5.7109375" style="76" customWidth="1"/>
    <col min="37" max="37" width="5.8515625" style="4" customWidth="1"/>
    <col min="38" max="38" width="1.8515625" style="12" customWidth="1"/>
    <col min="39" max="39" width="4.57421875" style="4" customWidth="1"/>
  </cols>
  <sheetData>
    <row r="1" spans="1:38" s="4" customFormat="1" ht="84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63"/>
      <c r="K1" s="136" t="s">
        <v>2488</v>
      </c>
      <c r="L1" s="136" t="s">
        <v>2473</v>
      </c>
      <c r="M1" s="136" t="s">
        <v>2443</v>
      </c>
      <c r="N1" s="136" t="s">
        <v>2412</v>
      </c>
      <c r="O1" s="140" t="s">
        <v>2380</v>
      </c>
      <c r="P1" s="140" t="s">
        <v>2264</v>
      </c>
      <c r="Q1" s="136" t="s">
        <v>2196</v>
      </c>
      <c r="R1" s="136" t="s">
        <v>2161</v>
      </c>
      <c r="S1" s="136" t="s">
        <v>2107</v>
      </c>
      <c r="T1" s="140" t="s">
        <v>2061</v>
      </c>
      <c r="U1" s="136" t="s">
        <v>1976</v>
      </c>
      <c r="V1" s="140" t="s">
        <v>1841</v>
      </c>
      <c r="W1" s="136" t="s">
        <v>1716</v>
      </c>
      <c r="X1" s="140" t="s">
        <v>1617</v>
      </c>
      <c r="Y1" s="136" t="s">
        <v>1530</v>
      </c>
      <c r="Z1" s="141" t="s">
        <v>1492</v>
      </c>
      <c r="AA1" s="140" t="s">
        <v>1452</v>
      </c>
      <c r="AB1" s="136" t="s">
        <v>1414</v>
      </c>
      <c r="AC1" s="140" t="s">
        <v>1284</v>
      </c>
      <c r="AD1" s="136" t="s">
        <v>1186</v>
      </c>
      <c r="AE1" s="136" t="s">
        <v>1058</v>
      </c>
      <c r="AF1" s="136" t="s">
        <v>967</v>
      </c>
      <c r="AG1" s="140" t="s">
        <v>1255</v>
      </c>
      <c r="AH1" s="140" t="s">
        <v>626</v>
      </c>
      <c r="AI1" s="140" t="s">
        <v>293</v>
      </c>
      <c r="AJ1" s="136" t="s">
        <v>184</v>
      </c>
      <c r="AK1" s="136" t="s">
        <v>7</v>
      </c>
      <c r="AL1" s="14"/>
    </row>
    <row r="2" spans="1:39" s="4" customFormat="1" ht="57.75" customHeight="1">
      <c r="A2" s="148" t="s">
        <v>2904</v>
      </c>
      <c r="B2" s="149"/>
      <c r="C2" s="149"/>
      <c r="D2" s="149"/>
      <c r="E2" s="149"/>
      <c r="F2" s="149"/>
      <c r="G2" s="149"/>
      <c r="H2" s="15"/>
      <c r="I2" s="160"/>
      <c r="J2" s="163"/>
      <c r="K2" s="137"/>
      <c r="L2" s="137"/>
      <c r="M2" s="137"/>
      <c r="N2" s="137"/>
      <c r="O2" s="143"/>
      <c r="P2" s="143"/>
      <c r="Q2" s="137"/>
      <c r="R2" s="137"/>
      <c r="S2" s="137"/>
      <c r="T2" s="143"/>
      <c r="U2" s="136"/>
      <c r="V2" s="140"/>
      <c r="W2" s="137"/>
      <c r="X2" s="140"/>
      <c r="Y2" s="137"/>
      <c r="Z2" s="154"/>
      <c r="AA2" s="140"/>
      <c r="AB2" s="136"/>
      <c r="AC2" s="140"/>
      <c r="AD2" s="136"/>
      <c r="AE2" s="136"/>
      <c r="AF2" s="136"/>
      <c r="AG2" s="140"/>
      <c r="AH2" s="140"/>
      <c r="AI2" s="140"/>
      <c r="AJ2" s="136"/>
      <c r="AK2" s="136"/>
      <c r="AL2" s="16"/>
      <c r="AM2" s="6"/>
    </row>
    <row r="3" spans="1:3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2489</v>
      </c>
      <c r="L3" s="85" t="s">
        <v>927</v>
      </c>
      <c r="M3" s="85" t="s">
        <v>185</v>
      </c>
      <c r="N3" s="85" t="s">
        <v>8</v>
      </c>
      <c r="O3" s="84" t="s">
        <v>642</v>
      </c>
      <c r="P3" s="85" t="s">
        <v>2265</v>
      </c>
      <c r="Q3" s="85" t="s">
        <v>1059</v>
      </c>
      <c r="R3" s="85" t="s">
        <v>1059</v>
      </c>
      <c r="S3" s="85" t="s">
        <v>927</v>
      </c>
      <c r="T3" s="84" t="s">
        <v>642</v>
      </c>
      <c r="U3" s="85" t="s">
        <v>1618</v>
      </c>
      <c r="V3" s="85" t="s">
        <v>642</v>
      </c>
      <c r="W3" s="85" t="s">
        <v>927</v>
      </c>
      <c r="X3" s="84" t="s">
        <v>1618</v>
      </c>
      <c r="Y3" s="80" t="s">
        <v>1059</v>
      </c>
      <c r="Z3" s="84" t="s">
        <v>642</v>
      </c>
      <c r="AA3" s="85" t="s">
        <v>642</v>
      </c>
      <c r="AB3" s="80" t="s">
        <v>185</v>
      </c>
      <c r="AC3" s="85" t="s">
        <v>642</v>
      </c>
      <c r="AD3" s="80" t="s">
        <v>927</v>
      </c>
      <c r="AE3" s="80" t="s">
        <v>1059</v>
      </c>
      <c r="AF3" s="80" t="s">
        <v>185</v>
      </c>
      <c r="AG3" s="84" t="s">
        <v>642</v>
      </c>
      <c r="AH3" s="80" t="s">
        <v>642</v>
      </c>
      <c r="AI3" s="80" t="s">
        <v>642</v>
      </c>
      <c r="AJ3" s="80" t="s">
        <v>185</v>
      </c>
      <c r="AK3" s="80" t="s">
        <v>1618</v>
      </c>
      <c r="AL3" s="17"/>
      <c r="AM3" s="1"/>
    </row>
    <row r="4" spans="1:42" ht="15" customHeight="1">
      <c r="A4" s="86">
        <v>1</v>
      </c>
      <c r="B4" s="88" t="s">
        <v>772</v>
      </c>
      <c r="C4" s="87" t="s">
        <v>773</v>
      </c>
      <c r="D4" s="86" t="s">
        <v>78</v>
      </c>
      <c r="E4" s="88" t="s">
        <v>774</v>
      </c>
      <c r="F4" s="86" t="s">
        <v>31</v>
      </c>
      <c r="G4" s="89">
        <f>SUM(I4:AK4)</f>
        <v>1050</v>
      </c>
      <c r="H4" s="90"/>
      <c r="I4" s="91"/>
      <c r="J4" s="93"/>
      <c r="K4" s="93"/>
      <c r="L4" s="93"/>
      <c r="M4" s="93"/>
      <c r="N4" s="93"/>
      <c r="O4" s="93">
        <v>130</v>
      </c>
      <c r="P4" s="93">
        <v>130</v>
      </c>
      <c r="Q4" s="93"/>
      <c r="R4" s="93"/>
      <c r="S4" s="93"/>
      <c r="T4" s="93">
        <v>115</v>
      </c>
      <c r="U4" s="93"/>
      <c r="V4" s="93"/>
      <c r="W4" s="93"/>
      <c r="X4" s="93">
        <v>65</v>
      </c>
      <c r="Y4" s="93"/>
      <c r="Z4" s="93">
        <v>130</v>
      </c>
      <c r="AA4" s="93"/>
      <c r="AB4" s="93"/>
      <c r="AC4" s="93">
        <v>125</v>
      </c>
      <c r="AD4" s="93"/>
      <c r="AE4" s="93"/>
      <c r="AF4" s="93"/>
      <c r="AG4" s="93">
        <v>130</v>
      </c>
      <c r="AH4" s="93">
        <v>100</v>
      </c>
      <c r="AI4" s="93">
        <v>125</v>
      </c>
      <c r="AJ4" s="92"/>
      <c r="AK4" s="93"/>
      <c r="AL4" s="16"/>
      <c r="AM4" s="138"/>
      <c r="AN4" s="139"/>
      <c r="AO4" s="139"/>
      <c r="AP4" s="139"/>
    </row>
    <row r="5" spans="1:42" ht="15" customHeight="1">
      <c r="A5" s="86">
        <v>2</v>
      </c>
      <c r="B5" s="88" t="s">
        <v>769</v>
      </c>
      <c r="C5" s="87" t="s">
        <v>770</v>
      </c>
      <c r="D5" s="86" t="s">
        <v>78</v>
      </c>
      <c r="E5" s="88" t="s">
        <v>771</v>
      </c>
      <c r="F5" s="86" t="s">
        <v>31</v>
      </c>
      <c r="G5" s="89">
        <f>SUM(I5:AK5)</f>
        <v>815</v>
      </c>
      <c r="H5" s="90"/>
      <c r="I5" s="91">
        <v>10</v>
      </c>
      <c r="J5" s="93"/>
      <c r="K5" s="93"/>
      <c r="L5" s="93"/>
      <c r="M5" s="93"/>
      <c r="N5" s="93"/>
      <c r="O5" s="93"/>
      <c r="P5" s="93">
        <v>300</v>
      </c>
      <c r="Q5" s="93"/>
      <c r="R5" s="93"/>
      <c r="S5" s="93"/>
      <c r="T5" s="93">
        <v>130</v>
      </c>
      <c r="U5" s="93"/>
      <c r="V5" s="93"/>
      <c r="W5" s="93"/>
      <c r="X5" s="93"/>
      <c r="Y5" s="93"/>
      <c r="Z5" s="93"/>
      <c r="AA5" s="93">
        <v>130</v>
      </c>
      <c r="AB5" s="93"/>
      <c r="AC5" s="93">
        <v>130</v>
      </c>
      <c r="AD5" s="93"/>
      <c r="AE5" s="93"/>
      <c r="AF5" s="93"/>
      <c r="AG5" s="93"/>
      <c r="AH5" s="93">
        <v>115</v>
      </c>
      <c r="AI5" s="93"/>
      <c r="AJ5" s="92"/>
      <c r="AK5" s="93"/>
      <c r="AL5" s="16"/>
      <c r="AM5" s="138"/>
      <c r="AN5" s="139"/>
      <c r="AO5" s="139"/>
      <c r="AP5" s="139"/>
    </row>
    <row r="6" spans="1:42" ht="15" customHeight="1">
      <c r="A6" s="86">
        <v>3</v>
      </c>
      <c r="B6" s="88" t="s">
        <v>766</v>
      </c>
      <c r="C6" s="87" t="s">
        <v>767</v>
      </c>
      <c r="D6" s="86" t="s">
        <v>78</v>
      </c>
      <c r="E6" s="88" t="s">
        <v>768</v>
      </c>
      <c r="F6" s="86" t="s">
        <v>31</v>
      </c>
      <c r="G6" s="89">
        <f>SUM(I6:AK6)</f>
        <v>615</v>
      </c>
      <c r="H6" s="90"/>
      <c r="I6" s="91"/>
      <c r="J6" s="93"/>
      <c r="K6" s="93"/>
      <c r="L6" s="93"/>
      <c r="M6" s="93"/>
      <c r="N6" s="93"/>
      <c r="O6" s="93"/>
      <c r="P6" s="93">
        <v>250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>
        <v>125</v>
      </c>
      <c r="AB6" s="93"/>
      <c r="AC6" s="93">
        <v>110</v>
      </c>
      <c r="AD6" s="93"/>
      <c r="AE6" s="93"/>
      <c r="AF6" s="93"/>
      <c r="AG6" s="93"/>
      <c r="AH6" s="93">
        <v>130</v>
      </c>
      <c r="AI6" s="93"/>
      <c r="AJ6" s="92"/>
      <c r="AK6" s="93"/>
      <c r="AL6" s="16"/>
      <c r="AM6" s="138"/>
      <c r="AN6" s="139"/>
      <c r="AO6" s="139"/>
      <c r="AP6" s="139"/>
    </row>
    <row r="7" spans="1:40" ht="15" customHeight="1">
      <c r="A7" s="86">
        <v>4</v>
      </c>
      <c r="B7" s="88" t="s">
        <v>1276</v>
      </c>
      <c r="C7" s="87" t="s">
        <v>1277</v>
      </c>
      <c r="D7" s="86" t="s">
        <v>78</v>
      </c>
      <c r="E7" s="88" t="s">
        <v>24</v>
      </c>
      <c r="F7" s="86" t="s">
        <v>297</v>
      </c>
      <c r="G7" s="89">
        <f>SUM(I7:AK7)</f>
        <v>470</v>
      </c>
      <c r="H7" s="90"/>
      <c r="I7" s="91"/>
      <c r="J7" s="93"/>
      <c r="K7" s="93"/>
      <c r="L7" s="93"/>
      <c r="M7" s="93"/>
      <c r="N7" s="93"/>
      <c r="O7" s="93"/>
      <c r="P7" s="93">
        <v>60</v>
      </c>
      <c r="Q7" s="93"/>
      <c r="R7" s="93"/>
      <c r="S7" s="93"/>
      <c r="T7" s="93"/>
      <c r="U7" s="93"/>
      <c r="V7" s="93">
        <v>95</v>
      </c>
      <c r="W7" s="93"/>
      <c r="X7" s="93"/>
      <c r="Y7" s="93"/>
      <c r="Z7" s="93">
        <v>115</v>
      </c>
      <c r="AA7" s="93">
        <v>100</v>
      </c>
      <c r="AB7" s="93"/>
      <c r="AC7" s="93"/>
      <c r="AD7" s="93"/>
      <c r="AE7" s="93"/>
      <c r="AF7" s="93"/>
      <c r="AG7" s="93">
        <v>100</v>
      </c>
      <c r="AH7" s="93"/>
      <c r="AI7" s="93"/>
      <c r="AJ7" s="92"/>
      <c r="AK7" s="93"/>
      <c r="AL7" s="16"/>
      <c r="AM7" s="71"/>
      <c r="AN7" s="71"/>
    </row>
    <row r="8" spans="1:38" ht="15" customHeight="1">
      <c r="A8" s="86">
        <v>5</v>
      </c>
      <c r="B8" s="88" t="s">
        <v>1353</v>
      </c>
      <c r="C8" s="87" t="s">
        <v>1354</v>
      </c>
      <c r="D8" s="86" t="s">
        <v>78</v>
      </c>
      <c r="E8" s="88" t="s">
        <v>24</v>
      </c>
      <c r="F8" s="86" t="s">
        <v>70</v>
      </c>
      <c r="G8" s="89">
        <f>SUM(I8:AK8)</f>
        <v>440</v>
      </c>
      <c r="H8" s="90"/>
      <c r="I8" s="91"/>
      <c r="J8" s="93"/>
      <c r="K8" s="93"/>
      <c r="L8" s="93"/>
      <c r="M8" s="93"/>
      <c r="N8" s="93"/>
      <c r="O8" s="93">
        <v>125</v>
      </c>
      <c r="P8" s="93"/>
      <c r="Q8" s="93"/>
      <c r="R8" s="93"/>
      <c r="S8" s="93"/>
      <c r="T8" s="93">
        <v>110</v>
      </c>
      <c r="U8" s="93"/>
      <c r="V8" s="93">
        <v>120</v>
      </c>
      <c r="W8" s="93"/>
      <c r="X8" s="93"/>
      <c r="Y8" s="93"/>
      <c r="Z8" s="93"/>
      <c r="AA8" s="93"/>
      <c r="AB8" s="93"/>
      <c r="AC8" s="93">
        <v>85</v>
      </c>
      <c r="AD8" s="93"/>
      <c r="AE8" s="93"/>
      <c r="AF8" s="93"/>
      <c r="AG8" s="93"/>
      <c r="AH8" s="93"/>
      <c r="AI8" s="93"/>
      <c r="AJ8" s="92"/>
      <c r="AK8" s="93"/>
      <c r="AL8" s="16"/>
    </row>
    <row r="9" spans="1:41" ht="15" customHeight="1">
      <c r="A9" s="86">
        <v>6</v>
      </c>
      <c r="B9" s="88" t="s">
        <v>1344</v>
      </c>
      <c r="C9" s="87" t="s">
        <v>1345</v>
      </c>
      <c r="D9" s="86" t="s">
        <v>78</v>
      </c>
      <c r="E9" s="88" t="s">
        <v>1346</v>
      </c>
      <c r="F9" s="86" t="s">
        <v>341</v>
      </c>
      <c r="G9" s="89">
        <f>SUM(I9:AK9)</f>
        <v>385</v>
      </c>
      <c r="H9" s="90"/>
      <c r="I9" s="91"/>
      <c r="J9" s="93"/>
      <c r="K9" s="93"/>
      <c r="L9" s="93"/>
      <c r="M9" s="93"/>
      <c r="N9" s="93"/>
      <c r="O9" s="93"/>
      <c r="P9" s="93">
        <v>140</v>
      </c>
      <c r="Q9" s="93"/>
      <c r="R9" s="93"/>
      <c r="S9" s="93"/>
      <c r="T9" s="93">
        <v>125</v>
      </c>
      <c r="U9" s="93"/>
      <c r="V9" s="93"/>
      <c r="W9" s="93"/>
      <c r="X9" s="93"/>
      <c r="Y9" s="93"/>
      <c r="Z9" s="93"/>
      <c r="AA9" s="93"/>
      <c r="AB9" s="93"/>
      <c r="AC9" s="93">
        <v>120</v>
      </c>
      <c r="AD9" s="93"/>
      <c r="AE9" s="93"/>
      <c r="AF9" s="93"/>
      <c r="AG9" s="93"/>
      <c r="AH9" s="93"/>
      <c r="AI9" s="93"/>
      <c r="AJ9" s="92"/>
      <c r="AK9" s="93"/>
      <c r="AL9" s="16"/>
      <c r="AM9" s="138"/>
      <c r="AN9" s="139"/>
      <c r="AO9" s="139"/>
    </row>
    <row r="10" spans="1:38" ht="15" customHeight="1">
      <c r="A10" s="86">
        <v>7</v>
      </c>
      <c r="B10" s="88" t="s">
        <v>527</v>
      </c>
      <c r="C10" s="87" t="s">
        <v>528</v>
      </c>
      <c r="D10" s="86" t="s">
        <v>78</v>
      </c>
      <c r="E10" s="88" t="s">
        <v>24</v>
      </c>
      <c r="F10" s="86" t="s">
        <v>331</v>
      </c>
      <c r="G10" s="89">
        <f>SUM(I10:AK10)</f>
        <v>380</v>
      </c>
      <c r="H10" s="90"/>
      <c r="I10" s="91">
        <v>10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120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>
        <v>120</v>
      </c>
      <c r="AI10" s="93">
        <v>130</v>
      </c>
      <c r="AJ10" s="92"/>
      <c r="AK10" s="93"/>
      <c r="AL10" s="16"/>
    </row>
    <row r="11" spans="1:42" ht="15" customHeight="1">
      <c r="A11" s="86">
        <v>8</v>
      </c>
      <c r="B11" s="88" t="s">
        <v>546</v>
      </c>
      <c r="C11" s="87" t="s">
        <v>547</v>
      </c>
      <c r="D11" s="86" t="s">
        <v>78</v>
      </c>
      <c r="E11" s="88" t="s">
        <v>24</v>
      </c>
      <c r="F11" s="86" t="s">
        <v>314</v>
      </c>
      <c r="G11" s="89">
        <f>SUM(I11:AK11)</f>
        <v>336</v>
      </c>
      <c r="H11" s="90"/>
      <c r="I11" s="91">
        <v>1</v>
      </c>
      <c r="J11" s="93"/>
      <c r="K11" s="93"/>
      <c r="L11" s="93"/>
      <c r="M11" s="93"/>
      <c r="N11" s="93"/>
      <c r="O11" s="93"/>
      <c r="P11" s="93">
        <v>95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>
        <v>100</v>
      </c>
      <c r="AF11" s="93"/>
      <c r="AG11" s="93">
        <v>125</v>
      </c>
      <c r="AH11" s="93"/>
      <c r="AI11" s="93">
        <v>15</v>
      </c>
      <c r="AJ11" s="92"/>
      <c r="AK11" s="93"/>
      <c r="AL11" s="16"/>
      <c r="AM11" s="138"/>
      <c r="AN11" s="139"/>
      <c r="AO11" s="139"/>
      <c r="AP11" s="139"/>
    </row>
    <row r="12" spans="1:38" s="4" customFormat="1" ht="15" customHeight="1">
      <c r="A12" s="86">
        <v>9</v>
      </c>
      <c r="B12" s="88" t="s">
        <v>1274</v>
      </c>
      <c r="C12" s="87" t="s">
        <v>1275</v>
      </c>
      <c r="D12" s="86" t="s">
        <v>78</v>
      </c>
      <c r="E12" s="88" t="s">
        <v>24</v>
      </c>
      <c r="F12" s="86" t="s">
        <v>297</v>
      </c>
      <c r="G12" s="89">
        <f>SUM(I12:AK12)</f>
        <v>300</v>
      </c>
      <c r="H12" s="90"/>
      <c r="I12" s="91"/>
      <c r="J12" s="93"/>
      <c r="K12" s="93"/>
      <c r="L12" s="93"/>
      <c r="M12" s="93"/>
      <c r="N12" s="93"/>
      <c r="O12" s="93"/>
      <c r="P12" s="93">
        <v>70</v>
      </c>
      <c r="Q12" s="93"/>
      <c r="R12" s="93"/>
      <c r="S12" s="93"/>
      <c r="T12" s="93"/>
      <c r="U12" s="93"/>
      <c r="V12" s="93"/>
      <c r="W12" s="93"/>
      <c r="X12" s="93"/>
      <c r="Y12" s="93"/>
      <c r="Z12" s="93">
        <v>120</v>
      </c>
      <c r="AA12" s="93"/>
      <c r="AB12" s="93"/>
      <c r="AC12" s="93"/>
      <c r="AD12" s="93"/>
      <c r="AE12" s="93"/>
      <c r="AF12" s="93"/>
      <c r="AG12" s="93">
        <v>110</v>
      </c>
      <c r="AH12" s="93"/>
      <c r="AI12" s="93"/>
      <c r="AJ12" s="92"/>
      <c r="AK12" s="93"/>
      <c r="AL12" s="16"/>
    </row>
    <row r="13" spans="1:42" ht="15" customHeight="1">
      <c r="A13" s="86">
        <v>10</v>
      </c>
      <c r="B13" s="88" t="s">
        <v>542</v>
      </c>
      <c r="C13" s="87" t="s">
        <v>543</v>
      </c>
      <c r="D13" s="86" t="s">
        <v>78</v>
      </c>
      <c r="E13" s="88" t="s">
        <v>24</v>
      </c>
      <c r="F13" s="86" t="s">
        <v>331</v>
      </c>
      <c r="G13" s="89">
        <f>SUM(I13:AK13)</f>
        <v>290</v>
      </c>
      <c r="H13" s="90"/>
      <c r="I13" s="91"/>
      <c r="J13" s="93"/>
      <c r="K13" s="93"/>
      <c r="L13" s="93"/>
      <c r="M13" s="93"/>
      <c r="N13" s="93"/>
      <c r="O13" s="93">
        <v>95</v>
      </c>
      <c r="P13" s="93"/>
      <c r="Q13" s="93"/>
      <c r="R13" s="93"/>
      <c r="S13" s="93"/>
      <c r="T13" s="93">
        <v>15</v>
      </c>
      <c r="U13" s="93"/>
      <c r="V13" s="93"/>
      <c r="W13" s="93"/>
      <c r="X13" s="93"/>
      <c r="Y13" s="93"/>
      <c r="Z13" s="93">
        <v>125</v>
      </c>
      <c r="AA13" s="93"/>
      <c r="AB13" s="93"/>
      <c r="AC13" s="93"/>
      <c r="AD13" s="93"/>
      <c r="AE13" s="93"/>
      <c r="AF13" s="93"/>
      <c r="AG13" s="93"/>
      <c r="AH13" s="93"/>
      <c r="AI13" s="93">
        <v>55</v>
      </c>
      <c r="AJ13" s="92"/>
      <c r="AK13" s="93"/>
      <c r="AL13" s="16"/>
      <c r="AM13" s="138"/>
      <c r="AN13" s="139"/>
      <c r="AO13" s="139"/>
      <c r="AP13" s="139"/>
    </row>
    <row r="14" spans="1:42" ht="15" customHeight="1">
      <c r="A14" s="86">
        <v>11</v>
      </c>
      <c r="B14" s="88" t="s">
        <v>1355</v>
      </c>
      <c r="C14" s="87" t="s">
        <v>1356</v>
      </c>
      <c r="D14" s="86" t="s">
        <v>78</v>
      </c>
      <c r="E14" s="88" t="s">
        <v>24</v>
      </c>
      <c r="F14" s="86" t="s">
        <v>28</v>
      </c>
      <c r="G14" s="89">
        <f>SUM(I14:AK14)</f>
        <v>280</v>
      </c>
      <c r="H14" s="90"/>
      <c r="I14" s="91"/>
      <c r="J14" s="93"/>
      <c r="K14" s="93"/>
      <c r="L14" s="93"/>
      <c r="M14" s="93"/>
      <c r="N14" s="93"/>
      <c r="O14" s="93"/>
      <c r="P14" s="93">
        <v>120</v>
      </c>
      <c r="Q14" s="93"/>
      <c r="R14" s="93"/>
      <c r="S14" s="93"/>
      <c r="T14" s="93"/>
      <c r="U14" s="93"/>
      <c r="V14" s="93">
        <v>125</v>
      </c>
      <c r="W14" s="93"/>
      <c r="X14" s="93"/>
      <c r="Y14" s="93"/>
      <c r="Z14" s="93"/>
      <c r="AA14" s="93"/>
      <c r="AB14" s="93"/>
      <c r="AC14" s="93">
        <v>35</v>
      </c>
      <c r="AD14" s="93"/>
      <c r="AE14" s="93"/>
      <c r="AF14" s="93"/>
      <c r="AG14" s="93"/>
      <c r="AH14" s="93"/>
      <c r="AI14" s="93"/>
      <c r="AJ14" s="92"/>
      <c r="AK14" s="93"/>
      <c r="AL14" s="16"/>
      <c r="AM14" s="138"/>
      <c r="AN14" s="139"/>
      <c r="AO14" s="139"/>
      <c r="AP14" s="139"/>
    </row>
    <row r="15" spans="1:42" ht="15" customHeight="1">
      <c r="A15" s="86">
        <v>12</v>
      </c>
      <c r="B15" s="88" t="s">
        <v>1350</v>
      </c>
      <c r="C15" s="87" t="s">
        <v>1351</v>
      </c>
      <c r="D15" s="86" t="s">
        <v>78</v>
      </c>
      <c r="E15" s="88" t="s">
        <v>1352</v>
      </c>
      <c r="F15" s="86" t="s">
        <v>31</v>
      </c>
      <c r="G15" s="89">
        <f>SUM(I15:AK15)</f>
        <v>275</v>
      </c>
      <c r="H15" s="90"/>
      <c r="I15" s="91"/>
      <c r="J15" s="93"/>
      <c r="K15" s="93"/>
      <c r="L15" s="93"/>
      <c r="M15" s="93"/>
      <c r="N15" s="93"/>
      <c r="O15" s="93"/>
      <c r="P15" s="93">
        <v>180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>
        <v>95</v>
      </c>
      <c r="AD15" s="93"/>
      <c r="AE15" s="93"/>
      <c r="AF15" s="93"/>
      <c r="AG15" s="93"/>
      <c r="AH15" s="93"/>
      <c r="AI15" s="93"/>
      <c r="AJ15" s="92"/>
      <c r="AK15" s="93"/>
      <c r="AL15" s="16"/>
      <c r="AM15" s="138"/>
      <c r="AN15" s="157"/>
      <c r="AO15" s="157"/>
      <c r="AP15" s="157"/>
    </row>
    <row r="16" spans="1:42" ht="15" customHeight="1">
      <c r="A16" s="86">
        <v>13</v>
      </c>
      <c r="B16" s="88" t="s">
        <v>1901</v>
      </c>
      <c r="C16" s="87" t="s">
        <v>1902</v>
      </c>
      <c r="D16" s="86" t="s">
        <v>78</v>
      </c>
      <c r="E16" s="88" t="s">
        <v>24</v>
      </c>
      <c r="F16" s="86" t="s">
        <v>28</v>
      </c>
      <c r="G16" s="89">
        <f>SUM(I16:AK16)</f>
        <v>240</v>
      </c>
      <c r="H16" s="90"/>
      <c r="I16" s="91"/>
      <c r="J16" s="93"/>
      <c r="K16" s="93"/>
      <c r="L16" s="93"/>
      <c r="M16" s="93"/>
      <c r="N16" s="93"/>
      <c r="O16" s="93"/>
      <c r="P16" s="93">
        <v>110</v>
      </c>
      <c r="Q16" s="93"/>
      <c r="R16" s="93"/>
      <c r="S16" s="93"/>
      <c r="T16" s="93"/>
      <c r="U16" s="93"/>
      <c r="V16" s="93">
        <v>130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2"/>
      <c r="AK16" s="93"/>
      <c r="AL16" s="16"/>
      <c r="AM16" s="138"/>
      <c r="AN16" s="139"/>
      <c r="AO16" s="139"/>
      <c r="AP16" s="139"/>
    </row>
    <row r="17" spans="1:38" ht="15" customHeight="1">
      <c r="A17" s="86">
        <v>14</v>
      </c>
      <c r="B17" s="88" t="s">
        <v>1125</v>
      </c>
      <c r="C17" s="87" t="s">
        <v>1126</v>
      </c>
      <c r="D17" s="86" t="s">
        <v>78</v>
      </c>
      <c r="E17" s="88" t="s">
        <v>24</v>
      </c>
      <c r="F17" s="86" t="s">
        <v>12</v>
      </c>
      <c r="G17" s="89">
        <f>SUM(I17:AK17)</f>
        <v>207</v>
      </c>
      <c r="H17" s="90"/>
      <c r="I17" s="91">
        <v>7</v>
      </c>
      <c r="J17" s="93"/>
      <c r="K17" s="93"/>
      <c r="L17" s="93"/>
      <c r="M17" s="93"/>
      <c r="N17" s="93">
        <v>110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90</v>
      </c>
      <c r="AF17" s="93"/>
      <c r="AG17" s="93"/>
      <c r="AH17" s="93"/>
      <c r="AI17" s="93"/>
      <c r="AJ17" s="92"/>
      <c r="AK17" s="93"/>
      <c r="AL17" s="16"/>
    </row>
    <row r="18" spans="1:38" s="4" customFormat="1" ht="15" customHeight="1">
      <c r="A18" s="86">
        <v>15</v>
      </c>
      <c r="B18" s="88" t="s">
        <v>529</v>
      </c>
      <c r="C18" s="87" t="s">
        <v>530</v>
      </c>
      <c r="D18" s="86" t="s">
        <v>78</v>
      </c>
      <c r="E18" s="88" t="s">
        <v>531</v>
      </c>
      <c r="F18" s="86" t="s">
        <v>12</v>
      </c>
      <c r="G18" s="89">
        <f>SUM(I18:AK18)</f>
        <v>205</v>
      </c>
      <c r="H18" s="90"/>
      <c r="I18" s="91">
        <v>5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85</v>
      </c>
      <c r="AF18" s="93"/>
      <c r="AG18" s="93"/>
      <c r="AH18" s="93"/>
      <c r="AI18" s="93">
        <v>115</v>
      </c>
      <c r="AJ18" s="92"/>
      <c r="AK18" s="93"/>
      <c r="AL18" s="16"/>
    </row>
    <row r="19" spans="1:42" ht="15" customHeight="1">
      <c r="A19" s="86">
        <v>16</v>
      </c>
      <c r="B19" s="88" t="s">
        <v>775</v>
      </c>
      <c r="C19" s="87" t="s">
        <v>776</v>
      </c>
      <c r="D19" s="86" t="s">
        <v>78</v>
      </c>
      <c r="E19" s="88" t="s">
        <v>650</v>
      </c>
      <c r="F19" s="86" t="s">
        <v>651</v>
      </c>
      <c r="G19" s="89">
        <f>SUM(I19:AK19)</f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100</v>
      </c>
      <c r="U19" s="93"/>
      <c r="V19" s="93"/>
      <c r="W19" s="93"/>
      <c r="X19" s="93"/>
      <c r="Y19" s="93"/>
      <c r="Z19" s="93"/>
      <c r="AA19" s="93"/>
      <c r="AB19" s="93"/>
      <c r="AC19" s="93">
        <v>15</v>
      </c>
      <c r="AD19" s="93"/>
      <c r="AE19" s="93"/>
      <c r="AF19" s="93"/>
      <c r="AG19" s="93"/>
      <c r="AH19" s="93">
        <v>85</v>
      </c>
      <c r="AI19" s="93"/>
      <c r="AJ19" s="92"/>
      <c r="AK19" s="93"/>
      <c r="AL19" s="16"/>
      <c r="AM19" s="146"/>
      <c r="AN19" s="157"/>
      <c r="AO19" s="157"/>
      <c r="AP19" s="157"/>
    </row>
    <row r="20" spans="1:42" ht="15" customHeight="1">
      <c r="A20" s="86">
        <v>16</v>
      </c>
      <c r="B20" s="88" t="s">
        <v>2325</v>
      </c>
      <c r="C20" s="87" t="s">
        <v>2326</v>
      </c>
      <c r="D20" s="86" t="s">
        <v>78</v>
      </c>
      <c r="E20" s="88" t="s">
        <v>2327</v>
      </c>
      <c r="F20" s="86" t="s">
        <v>651</v>
      </c>
      <c r="G20" s="89">
        <f>SUM(I20:AK20)</f>
        <v>200</v>
      </c>
      <c r="H20" s="90"/>
      <c r="I20" s="91"/>
      <c r="J20" s="93"/>
      <c r="K20" s="93"/>
      <c r="L20" s="93"/>
      <c r="M20" s="93"/>
      <c r="N20" s="93"/>
      <c r="O20" s="93"/>
      <c r="P20" s="93">
        <v>200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2"/>
      <c r="AK20" s="93"/>
      <c r="AL20" s="16"/>
      <c r="AM20" s="138"/>
      <c r="AN20" s="139"/>
      <c r="AO20" s="139"/>
      <c r="AP20" s="139"/>
    </row>
    <row r="21" spans="1:42" ht="15" customHeight="1">
      <c r="A21" s="86">
        <v>17</v>
      </c>
      <c r="B21" s="88" t="s">
        <v>2096</v>
      </c>
      <c r="C21" s="87" t="s">
        <v>2097</v>
      </c>
      <c r="D21" s="86" t="s">
        <v>78</v>
      </c>
      <c r="E21" s="88" t="s">
        <v>2098</v>
      </c>
      <c r="F21" s="86" t="s">
        <v>31</v>
      </c>
      <c r="G21" s="89">
        <f>SUM(I21:AK21)</f>
        <v>185</v>
      </c>
      <c r="H21" s="90"/>
      <c r="I21" s="91"/>
      <c r="J21" s="93"/>
      <c r="K21" s="93"/>
      <c r="L21" s="93"/>
      <c r="M21" s="93"/>
      <c r="N21" s="93"/>
      <c r="O21" s="93">
        <v>100</v>
      </c>
      <c r="P21" s="93"/>
      <c r="Q21" s="93"/>
      <c r="R21" s="93"/>
      <c r="S21" s="93"/>
      <c r="T21" s="93">
        <v>85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2"/>
      <c r="AK21" s="93"/>
      <c r="AL21" s="16"/>
      <c r="AM21" s="138"/>
      <c r="AN21" s="139"/>
      <c r="AO21" s="139"/>
      <c r="AP21" s="139"/>
    </row>
    <row r="22" spans="1:38" ht="15" customHeight="1">
      <c r="A22" s="86">
        <v>17</v>
      </c>
      <c r="B22" s="88" t="s">
        <v>1122</v>
      </c>
      <c r="C22" s="87" t="s">
        <v>1123</v>
      </c>
      <c r="D22" s="86" t="s">
        <v>78</v>
      </c>
      <c r="E22" s="88" t="s">
        <v>1124</v>
      </c>
      <c r="F22" s="86" t="s">
        <v>12</v>
      </c>
      <c r="G22" s="89">
        <f>SUM(I22:AK22)</f>
        <v>185</v>
      </c>
      <c r="H22" s="90"/>
      <c r="I22" s="91">
        <v>10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80</v>
      </c>
      <c r="V22" s="93"/>
      <c r="W22" s="93"/>
      <c r="X22" s="93"/>
      <c r="Y22" s="93"/>
      <c r="Z22" s="93"/>
      <c r="AA22" s="93"/>
      <c r="AB22" s="93"/>
      <c r="AC22" s="93"/>
      <c r="AD22" s="93"/>
      <c r="AE22" s="93">
        <v>95</v>
      </c>
      <c r="AF22" s="93"/>
      <c r="AG22" s="93"/>
      <c r="AH22" s="93"/>
      <c r="AI22" s="93"/>
      <c r="AJ22" s="92"/>
      <c r="AK22" s="93"/>
      <c r="AL22" s="16"/>
    </row>
    <row r="23" spans="1:38" ht="15" customHeight="1">
      <c r="A23" s="86">
        <v>18</v>
      </c>
      <c r="B23" s="88" t="s">
        <v>784</v>
      </c>
      <c r="C23" s="87" t="s">
        <v>785</v>
      </c>
      <c r="D23" s="86" t="s">
        <v>78</v>
      </c>
      <c r="E23" s="88" t="s">
        <v>24</v>
      </c>
      <c r="F23" s="86" t="s">
        <v>28</v>
      </c>
      <c r="G23" s="89">
        <f>SUM(I23:AK23)</f>
        <v>180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55</v>
      </c>
      <c r="U23" s="93"/>
      <c r="V23" s="93">
        <v>100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>
        <v>25</v>
      </c>
      <c r="AI23" s="93"/>
      <c r="AJ23" s="92"/>
      <c r="AK23" s="93"/>
      <c r="AL23" s="16"/>
    </row>
    <row r="24" spans="1:42" ht="15" customHeight="1">
      <c r="A24" s="86">
        <v>19</v>
      </c>
      <c r="B24" s="88" t="s">
        <v>1130</v>
      </c>
      <c r="C24" s="87" t="s">
        <v>1131</v>
      </c>
      <c r="D24" s="86" t="s">
        <v>78</v>
      </c>
      <c r="E24" s="88" t="s">
        <v>1065</v>
      </c>
      <c r="F24" s="86" t="s">
        <v>12</v>
      </c>
      <c r="G24" s="89">
        <f>SUM(I24:AK24)</f>
        <v>176</v>
      </c>
      <c r="H24" s="90"/>
      <c r="I24" s="91">
        <v>1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100</v>
      </c>
      <c r="V24" s="93"/>
      <c r="W24" s="93"/>
      <c r="X24" s="93"/>
      <c r="Y24" s="93"/>
      <c r="Z24" s="93"/>
      <c r="AA24" s="93"/>
      <c r="AB24" s="93"/>
      <c r="AC24" s="93"/>
      <c r="AD24" s="93"/>
      <c r="AE24" s="93">
        <v>75</v>
      </c>
      <c r="AF24" s="93"/>
      <c r="AG24" s="93"/>
      <c r="AH24" s="93"/>
      <c r="AI24" s="93"/>
      <c r="AJ24" s="92"/>
      <c r="AK24" s="93"/>
      <c r="AL24" s="16"/>
      <c r="AM24" s="138"/>
      <c r="AN24" s="139"/>
      <c r="AO24" s="139"/>
      <c r="AP24" s="139"/>
    </row>
    <row r="25" spans="1:38" ht="15" customHeight="1">
      <c r="A25" s="86">
        <v>20</v>
      </c>
      <c r="B25" s="88" t="s">
        <v>2328</v>
      </c>
      <c r="C25" s="87" t="s">
        <v>2329</v>
      </c>
      <c r="D25" s="86" t="s">
        <v>78</v>
      </c>
      <c r="E25" s="88" t="s">
        <v>24</v>
      </c>
      <c r="F25" s="86" t="s">
        <v>297</v>
      </c>
      <c r="G25" s="89">
        <f>SUM(I25:AK25)</f>
        <v>160</v>
      </c>
      <c r="H25" s="90"/>
      <c r="I25" s="91"/>
      <c r="J25" s="93"/>
      <c r="K25" s="93"/>
      <c r="L25" s="93"/>
      <c r="M25" s="93"/>
      <c r="N25" s="93"/>
      <c r="O25" s="93"/>
      <c r="P25" s="93">
        <v>160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2"/>
      <c r="AK25" s="93"/>
      <c r="AL25" s="16"/>
    </row>
    <row r="26" spans="1:42" ht="15" customHeight="1">
      <c r="A26" s="86">
        <v>21</v>
      </c>
      <c r="B26" s="88" t="s">
        <v>537</v>
      </c>
      <c r="C26" s="87" t="s">
        <v>538</v>
      </c>
      <c r="D26" s="86" t="s">
        <v>78</v>
      </c>
      <c r="E26" s="88" t="s">
        <v>539</v>
      </c>
      <c r="F26" s="86" t="s">
        <v>31</v>
      </c>
      <c r="G26" s="89">
        <f>SUM(I26:AK26)</f>
        <v>150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>
        <v>75</v>
      </c>
      <c r="AJ26" s="92"/>
      <c r="AK26" s="93"/>
      <c r="AL26" s="16"/>
      <c r="AM26" s="138"/>
      <c r="AN26" s="139"/>
      <c r="AO26" s="139"/>
      <c r="AP26" s="139"/>
    </row>
    <row r="27" spans="1:38" s="4" customFormat="1" ht="15" customHeight="1">
      <c r="A27" s="86">
        <v>22</v>
      </c>
      <c r="B27" s="88" t="s">
        <v>79</v>
      </c>
      <c r="C27" s="87" t="s">
        <v>80</v>
      </c>
      <c r="D27" s="86" t="s">
        <v>78</v>
      </c>
      <c r="E27" s="88" t="s">
        <v>24</v>
      </c>
      <c r="F27" s="86" t="s">
        <v>14</v>
      </c>
      <c r="G27" s="89">
        <f>SUM(I27:AK27)</f>
        <v>148</v>
      </c>
      <c r="H27" s="90"/>
      <c r="I27" s="91">
        <v>3</v>
      </c>
      <c r="J27" s="93"/>
      <c r="K27" s="93"/>
      <c r="L27" s="93">
        <v>20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v>25</v>
      </c>
      <c r="AE27" s="93"/>
      <c r="AF27" s="93"/>
      <c r="AG27" s="93"/>
      <c r="AH27" s="93"/>
      <c r="AI27" s="93"/>
      <c r="AJ27" s="92"/>
      <c r="AK27" s="93">
        <v>100</v>
      </c>
      <c r="AL27" s="16"/>
    </row>
    <row r="28" spans="1:42" ht="15" customHeight="1">
      <c r="A28" s="86">
        <v>23</v>
      </c>
      <c r="B28" s="88" t="s">
        <v>1347</v>
      </c>
      <c r="C28" s="87" t="s">
        <v>1348</v>
      </c>
      <c r="D28" s="86" t="s">
        <v>78</v>
      </c>
      <c r="E28" s="88" t="s">
        <v>1349</v>
      </c>
      <c r="F28" s="86" t="s">
        <v>31</v>
      </c>
      <c r="G28" s="89">
        <f>SUM(I28:AK28)</f>
        <v>140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25</v>
      </c>
      <c r="T28" s="93"/>
      <c r="U28" s="93"/>
      <c r="V28" s="93"/>
      <c r="W28" s="93"/>
      <c r="X28" s="93"/>
      <c r="Y28" s="93"/>
      <c r="Z28" s="93"/>
      <c r="AA28" s="93"/>
      <c r="AB28" s="93"/>
      <c r="AC28" s="93">
        <v>115</v>
      </c>
      <c r="AD28" s="93"/>
      <c r="AE28" s="93"/>
      <c r="AF28" s="93"/>
      <c r="AG28" s="93"/>
      <c r="AH28" s="93"/>
      <c r="AI28" s="93"/>
      <c r="AJ28" s="92"/>
      <c r="AK28" s="93"/>
      <c r="AL28" s="16"/>
      <c r="AM28" s="138"/>
      <c r="AN28" s="139"/>
      <c r="AO28" s="139"/>
      <c r="AP28" s="139"/>
    </row>
    <row r="29" spans="1:38" ht="15" customHeight="1">
      <c r="A29" s="86">
        <v>24</v>
      </c>
      <c r="B29" s="88" t="s">
        <v>1210</v>
      </c>
      <c r="C29" s="87" t="s">
        <v>1211</v>
      </c>
      <c r="D29" s="86" t="s">
        <v>78</v>
      </c>
      <c r="E29" s="88" t="s">
        <v>24</v>
      </c>
      <c r="F29" s="86" t="s">
        <v>14</v>
      </c>
      <c r="G29" s="89">
        <f>SUM(I29:AK29)</f>
        <v>132</v>
      </c>
      <c r="H29" s="90"/>
      <c r="I29" s="91">
        <v>7</v>
      </c>
      <c r="J29" s="93"/>
      <c r="K29" s="93"/>
      <c r="L29" s="93">
        <v>15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>
        <v>100</v>
      </c>
      <c r="Z29" s="93"/>
      <c r="AA29" s="93"/>
      <c r="AB29" s="93"/>
      <c r="AC29" s="93"/>
      <c r="AD29" s="93">
        <v>10</v>
      </c>
      <c r="AE29" s="93"/>
      <c r="AF29" s="93"/>
      <c r="AG29" s="93"/>
      <c r="AH29" s="93"/>
      <c r="AI29" s="93"/>
      <c r="AJ29" s="92"/>
      <c r="AK29" s="93"/>
      <c r="AL29" s="16"/>
    </row>
    <row r="30" spans="1:42" ht="15" customHeight="1">
      <c r="A30" s="86">
        <v>25</v>
      </c>
      <c r="B30" s="88" t="s">
        <v>532</v>
      </c>
      <c r="C30" s="87" t="s">
        <v>533</v>
      </c>
      <c r="D30" s="86" t="s">
        <v>78</v>
      </c>
      <c r="E30" s="88" t="s">
        <v>534</v>
      </c>
      <c r="F30" s="86" t="s">
        <v>314</v>
      </c>
      <c r="G30" s="89">
        <f>SUM(I30:AK30)</f>
        <v>124</v>
      </c>
      <c r="H30" s="90"/>
      <c r="I30" s="91">
        <v>7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>
        <v>7</v>
      </c>
      <c r="AD30" s="93"/>
      <c r="AE30" s="93"/>
      <c r="AF30" s="93"/>
      <c r="AG30" s="93"/>
      <c r="AH30" s="93"/>
      <c r="AI30" s="93">
        <v>110</v>
      </c>
      <c r="AJ30" s="92"/>
      <c r="AK30" s="93"/>
      <c r="AL30" s="16"/>
      <c r="AM30" s="138"/>
      <c r="AN30" s="139"/>
      <c r="AO30" s="139"/>
      <c r="AP30" s="139"/>
    </row>
    <row r="31" spans="1:38" ht="15" customHeight="1">
      <c r="A31" s="86">
        <v>26</v>
      </c>
      <c r="B31" s="88" t="s">
        <v>1437</v>
      </c>
      <c r="C31" s="87" t="s">
        <v>1438</v>
      </c>
      <c r="D31" s="86" t="s">
        <v>78</v>
      </c>
      <c r="E31" s="88" t="s">
        <v>1439</v>
      </c>
      <c r="F31" s="86" t="s">
        <v>31</v>
      </c>
      <c r="G31" s="89">
        <f>SUM(I31:AK31)</f>
        <v>120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>
        <v>80</v>
      </c>
      <c r="Y31" s="93"/>
      <c r="Z31" s="93"/>
      <c r="AA31" s="93"/>
      <c r="AB31" s="93">
        <v>40</v>
      </c>
      <c r="AC31" s="93"/>
      <c r="AD31" s="93"/>
      <c r="AE31" s="93"/>
      <c r="AF31" s="93"/>
      <c r="AG31" s="93"/>
      <c r="AH31" s="93"/>
      <c r="AI31" s="93"/>
      <c r="AJ31" s="92"/>
      <c r="AK31" s="93"/>
      <c r="AL31" s="16"/>
    </row>
    <row r="32" spans="1:38" ht="15" customHeight="1">
      <c r="A32" s="86">
        <v>27</v>
      </c>
      <c r="B32" s="88" t="s">
        <v>1208</v>
      </c>
      <c r="C32" s="87" t="s">
        <v>1209</v>
      </c>
      <c r="D32" s="86" t="s">
        <v>78</v>
      </c>
      <c r="E32" s="88" t="s">
        <v>24</v>
      </c>
      <c r="F32" s="86" t="s">
        <v>14</v>
      </c>
      <c r="G32" s="89">
        <f>SUM(I32:AK32)</f>
        <v>116</v>
      </c>
      <c r="H32" s="90"/>
      <c r="I32" s="91">
        <v>5</v>
      </c>
      <c r="J32" s="93"/>
      <c r="K32" s="93"/>
      <c r="L32" s="93">
        <v>6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>
        <v>90</v>
      </c>
      <c r="Z32" s="93"/>
      <c r="AA32" s="93"/>
      <c r="AB32" s="93"/>
      <c r="AC32" s="93"/>
      <c r="AD32" s="93">
        <v>15</v>
      </c>
      <c r="AE32" s="93"/>
      <c r="AF32" s="93"/>
      <c r="AG32" s="93"/>
      <c r="AH32" s="93"/>
      <c r="AI32" s="93"/>
      <c r="AJ32" s="92"/>
      <c r="AK32" s="93"/>
      <c r="AL32" s="16"/>
    </row>
    <row r="33" spans="1:38" ht="15" customHeight="1">
      <c r="A33" s="86">
        <v>28</v>
      </c>
      <c r="B33" s="88" t="s">
        <v>1903</v>
      </c>
      <c r="C33" s="87" t="s">
        <v>1904</v>
      </c>
      <c r="D33" s="86" t="s">
        <v>78</v>
      </c>
      <c r="E33" s="88" t="s">
        <v>24</v>
      </c>
      <c r="F33" s="86" t="s">
        <v>28</v>
      </c>
      <c r="G33" s="89">
        <f>SUM(I33:AK33)</f>
        <v>115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v>115</v>
      </c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2"/>
      <c r="AK33" s="93"/>
      <c r="AL33" s="16"/>
    </row>
    <row r="34" spans="1:38" ht="15" customHeight="1">
      <c r="A34" s="86">
        <v>28</v>
      </c>
      <c r="B34" s="88" t="s">
        <v>2397</v>
      </c>
      <c r="C34" s="87" t="s">
        <v>2398</v>
      </c>
      <c r="D34" s="86" t="s">
        <v>78</v>
      </c>
      <c r="E34" s="88" t="s">
        <v>2399</v>
      </c>
      <c r="F34" s="86" t="s">
        <v>31</v>
      </c>
      <c r="G34" s="89">
        <f>SUM(I34:AK34)</f>
        <v>115</v>
      </c>
      <c r="H34" s="90"/>
      <c r="I34" s="91"/>
      <c r="J34" s="93"/>
      <c r="K34" s="93"/>
      <c r="L34" s="93"/>
      <c r="M34" s="93"/>
      <c r="N34" s="93"/>
      <c r="O34" s="93">
        <v>115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2"/>
      <c r="AK34" s="93"/>
      <c r="AL34" s="16"/>
    </row>
    <row r="35" spans="1:38" ht="15" customHeight="1">
      <c r="A35" s="86">
        <v>28</v>
      </c>
      <c r="B35" s="88" t="s">
        <v>1566</v>
      </c>
      <c r="C35" s="87" t="s">
        <v>1567</v>
      </c>
      <c r="D35" s="86" t="s">
        <v>78</v>
      </c>
      <c r="E35" s="88" t="s">
        <v>24</v>
      </c>
      <c r="F35" s="86" t="s">
        <v>14</v>
      </c>
      <c r="G35" s="89">
        <f>SUM(I35:AK35)</f>
        <v>115</v>
      </c>
      <c r="H35" s="90"/>
      <c r="I35" s="91">
        <v>10</v>
      </c>
      <c r="J35" s="93"/>
      <c r="K35" s="93"/>
      <c r="L35" s="93">
        <v>10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>
        <v>95</v>
      </c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2"/>
      <c r="AK35" s="93"/>
      <c r="AL35" s="16"/>
    </row>
    <row r="36" spans="1:38" ht="15" customHeight="1">
      <c r="A36" s="86">
        <v>29</v>
      </c>
      <c r="B36" s="88" t="s">
        <v>76</v>
      </c>
      <c r="C36" s="87" t="s">
        <v>77</v>
      </c>
      <c r="D36" s="86" t="s">
        <v>78</v>
      </c>
      <c r="E36" s="88" t="s">
        <v>24</v>
      </c>
      <c r="F36" s="86" t="s">
        <v>25</v>
      </c>
      <c r="G36" s="89">
        <f>SUM(I36:AK36)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2"/>
      <c r="AK36" s="93">
        <v>110</v>
      </c>
      <c r="AL36" s="16"/>
    </row>
    <row r="37" spans="1:38" ht="15" customHeight="1">
      <c r="A37" s="86">
        <v>29</v>
      </c>
      <c r="B37" s="88" t="s">
        <v>1479</v>
      </c>
      <c r="C37" s="87" t="s">
        <v>1480</v>
      </c>
      <c r="D37" s="86" t="s">
        <v>78</v>
      </c>
      <c r="E37" s="88" t="s">
        <v>1481</v>
      </c>
      <c r="F37" s="86" t="s">
        <v>31</v>
      </c>
      <c r="G37" s="89">
        <f>SUM(I37:AK37)</f>
        <v>110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>
        <v>110</v>
      </c>
      <c r="AB37" s="93"/>
      <c r="AC37" s="93"/>
      <c r="AD37" s="93"/>
      <c r="AE37" s="93"/>
      <c r="AF37" s="93"/>
      <c r="AG37" s="93"/>
      <c r="AH37" s="93"/>
      <c r="AI37" s="93"/>
      <c r="AJ37" s="92"/>
      <c r="AK37" s="93"/>
      <c r="AL37" s="16"/>
    </row>
    <row r="38" spans="1:38" ht="15" customHeight="1">
      <c r="A38" s="86">
        <v>29</v>
      </c>
      <c r="B38" s="88" t="s">
        <v>1905</v>
      </c>
      <c r="C38" s="87" t="s">
        <v>1906</v>
      </c>
      <c r="D38" s="86" t="s">
        <v>78</v>
      </c>
      <c r="E38" s="88" t="s">
        <v>1308</v>
      </c>
      <c r="F38" s="86" t="s">
        <v>28</v>
      </c>
      <c r="G38" s="89">
        <f>SUM(I38:AK38)</f>
        <v>110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110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2"/>
      <c r="AK38" s="93"/>
      <c r="AL38" s="16"/>
    </row>
    <row r="39" spans="1:38" ht="15" customHeight="1">
      <c r="A39" s="86">
        <v>29</v>
      </c>
      <c r="B39" s="88" t="s">
        <v>2004</v>
      </c>
      <c r="C39" s="87" t="s">
        <v>2005</v>
      </c>
      <c r="D39" s="86" t="s">
        <v>78</v>
      </c>
      <c r="E39" s="88" t="s">
        <v>2006</v>
      </c>
      <c r="F39" s="86" t="s">
        <v>12</v>
      </c>
      <c r="G39" s="89">
        <f>SUM(I39:AK39)</f>
        <v>110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110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3"/>
      <c r="AL39" s="16"/>
    </row>
    <row r="40" spans="1:38" ht="15" customHeight="1">
      <c r="A40" s="86">
        <v>30</v>
      </c>
      <c r="B40" s="88" t="s">
        <v>535</v>
      </c>
      <c r="C40" s="87" t="s">
        <v>536</v>
      </c>
      <c r="D40" s="86" t="s">
        <v>78</v>
      </c>
      <c r="E40" s="88" t="s">
        <v>349</v>
      </c>
      <c r="F40" s="86" t="s">
        <v>314</v>
      </c>
      <c r="G40" s="89">
        <f>SUM(I40:AK40)</f>
        <v>105</v>
      </c>
      <c r="H40" s="90"/>
      <c r="I40" s="91">
        <v>5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>
        <v>100</v>
      </c>
      <c r="AJ40" s="92"/>
      <c r="AK40" s="93"/>
      <c r="AL40" s="16"/>
    </row>
    <row r="41" spans="1:38" ht="15" customHeight="1">
      <c r="A41" s="86">
        <v>31</v>
      </c>
      <c r="B41" s="88" t="s">
        <v>1648</v>
      </c>
      <c r="C41" s="87" t="s">
        <v>1649</v>
      </c>
      <c r="D41" s="86" t="s">
        <v>78</v>
      </c>
      <c r="E41" s="88" t="s">
        <v>1650</v>
      </c>
      <c r="F41" s="86" t="s">
        <v>31</v>
      </c>
      <c r="G41" s="89">
        <f>SUM(I41:AK41)</f>
        <v>100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100</v>
      </c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2"/>
      <c r="AK41" s="93"/>
      <c r="AL41" s="16"/>
    </row>
    <row r="42" spans="1:38" ht="15" customHeight="1">
      <c r="A42" s="86">
        <v>31</v>
      </c>
      <c r="B42" s="88" t="s">
        <v>2175</v>
      </c>
      <c r="C42" s="87" t="s">
        <v>2176</v>
      </c>
      <c r="D42" s="86" t="s">
        <v>78</v>
      </c>
      <c r="E42" s="88" t="s">
        <v>2177</v>
      </c>
      <c r="F42" s="86" t="s">
        <v>70</v>
      </c>
      <c r="G42" s="89">
        <f>SUM(I42:AK42)</f>
        <v>100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>
        <v>100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2"/>
      <c r="AK42" s="93"/>
      <c r="AL42" s="16"/>
    </row>
    <row r="43" spans="1:38" ht="15" customHeight="1">
      <c r="A43" s="86">
        <v>31</v>
      </c>
      <c r="B43" s="88" t="s">
        <v>2330</v>
      </c>
      <c r="C43" s="87" t="s">
        <v>2331</v>
      </c>
      <c r="D43" s="86" t="s">
        <v>78</v>
      </c>
      <c r="E43" s="88" t="s">
        <v>2332</v>
      </c>
      <c r="F43" s="86" t="s">
        <v>31</v>
      </c>
      <c r="G43" s="89">
        <f>SUM(I43:AK43)</f>
        <v>100</v>
      </c>
      <c r="H43" s="90"/>
      <c r="I43" s="91"/>
      <c r="J43" s="93"/>
      <c r="K43" s="93"/>
      <c r="L43" s="93"/>
      <c r="M43" s="93"/>
      <c r="N43" s="93"/>
      <c r="O43" s="93"/>
      <c r="P43" s="93">
        <v>100</v>
      </c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2"/>
      <c r="AK43" s="93"/>
      <c r="AL43" s="16"/>
    </row>
    <row r="44" spans="1:38" ht="15" customHeight="1">
      <c r="A44" s="86">
        <v>31</v>
      </c>
      <c r="B44" s="88" t="s">
        <v>1910</v>
      </c>
      <c r="C44" s="87" t="s">
        <v>1911</v>
      </c>
      <c r="D44" s="86" t="s">
        <v>78</v>
      </c>
      <c r="E44" s="88" t="s">
        <v>24</v>
      </c>
      <c r="F44" s="86" t="s">
        <v>1912</v>
      </c>
      <c r="G44" s="89">
        <f>SUM(I44:AK44)</f>
        <v>100</v>
      </c>
      <c r="H44" s="90"/>
      <c r="I44" s="91"/>
      <c r="J44" s="93"/>
      <c r="K44" s="93"/>
      <c r="L44" s="93"/>
      <c r="M44" s="93"/>
      <c r="N44" s="93"/>
      <c r="O44" s="93">
        <v>35</v>
      </c>
      <c r="P44" s="93"/>
      <c r="Q44" s="93"/>
      <c r="R44" s="93"/>
      <c r="S44" s="93"/>
      <c r="T44" s="93"/>
      <c r="U44" s="93"/>
      <c r="V44" s="93">
        <v>65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2"/>
      <c r="AK44" s="93"/>
      <c r="AL44" s="16"/>
    </row>
    <row r="45" spans="1:38" ht="15" customHeight="1">
      <c r="A45" s="86">
        <v>32</v>
      </c>
      <c r="B45" s="88" t="s">
        <v>90</v>
      </c>
      <c r="C45" s="87" t="s">
        <v>91</v>
      </c>
      <c r="D45" s="86" t="s">
        <v>78</v>
      </c>
      <c r="E45" s="88" t="s">
        <v>42</v>
      </c>
      <c r="F45" s="86" t="s">
        <v>25</v>
      </c>
      <c r="G45" s="89">
        <f>SUM(I45:AK45)</f>
        <v>95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2">
        <v>30</v>
      </c>
      <c r="AK45" s="93">
        <v>65</v>
      </c>
      <c r="AL45" s="16"/>
    </row>
    <row r="46" spans="1:38" ht="15" customHeight="1">
      <c r="A46" s="86">
        <v>32</v>
      </c>
      <c r="B46" s="88" t="s">
        <v>2178</v>
      </c>
      <c r="C46" s="87" t="s">
        <v>2179</v>
      </c>
      <c r="D46" s="86" t="s">
        <v>78</v>
      </c>
      <c r="E46" s="88" t="s">
        <v>24</v>
      </c>
      <c r="F46" s="86" t="s">
        <v>70</v>
      </c>
      <c r="G46" s="89">
        <f>SUM(I46:AK46)</f>
        <v>95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95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2"/>
      <c r="AK46" s="93"/>
      <c r="AL46" s="16"/>
    </row>
    <row r="47" spans="1:38" ht="15" customHeight="1">
      <c r="A47" s="86">
        <v>32</v>
      </c>
      <c r="B47" s="88" t="s">
        <v>1568</v>
      </c>
      <c r="C47" s="87" t="s">
        <v>1569</v>
      </c>
      <c r="D47" s="86" t="s">
        <v>78</v>
      </c>
      <c r="E47" s="88" t="s">
        <v>24</v>
      </c>
      <c r="F47" s="86" t="s">
        <v>14</v>
      </c>
      <c r="G47" s="89">
        <f>SUM(I47:AK47)</f>
        <v>95</v>
      </c>
      <c r="H47" s="90"/>
      <c r="I47" s="91">
        <v>2</v>
      </c>
      <c r="J47" s="93"/>
      <c r="K47" s="93"/>
      <c r="L47" s="93">
        <v>8</v>
      </c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>
        <v>85</v>
      </c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2"/>
      <c r="AK47" s="93"/>
      <c r="AL47" s="16"/>
    </row>
    <row r="48" spans="1:38" ht="15" customHeight="1">
      <c r="A48" s="86">
        <v>33</v>
      </c>
      <c r="B48" s="88" t="s">
        <v>81</v>
      </c>
      <c r="C48" s="87" t="s">
        <v>82</v>
      </c>
      <c r="D48" s="86" t="s">
        <v>78</v>
      </c>
      <c r="E48" s="88" t="s">
        <v>83</v>
      </c>
      <c r="F48" s="86" t="s">
        <v>84</v>
      </c>
      <c r="G48" s="89">
        <f>SUM(I48:AK48)</f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2"/>
      <c r="AK48" s="93">
        <v>90</v>
      </c>
      <c r="AL48" s="16"/>
    </row>
    <row r="49" spans="1:38" ht="15" customHeight="1">
      <c r="A49" s="86">
        <v>34</v>
      </c>
      <c r="B49" s="124" t="s">
        <v>1907</v>
      </c>
      <c r="C49" s="87" t="s">
        <v>1908</v>
      </c>
      <c r="D49" s="86" t="s">
        <v>78</v>
      </c>
      <c r="E49" s="88" t="s">
        <v>1909</v>
      </c>
      <c r="F49" s="86" t="s">
        <v>28</v>
      </c>
      <c r="G49" s="89">
        <f>SUM(I49:AK49)</f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>
        <v>85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2"/>
      <c r="AK49" s="93"/>
      <c r="AL49" s="16"/>
    </row>
    <row r="50" spans="1:38" ht="15" customHeight="1">
      <c r="A50" s="86">
        <v>35</v>
      </c>
      <c r="B50" s="88" t="s">
        <v>1127</v>
      </c>
      <c r="C50" s="87" t="s">
        <v>1128</v>
      </c>
      <c r="D50" s="86" t="s">
        <v>78</v>
      </c>
      <c r="E50" s="88" t="s">
        <v>1129</v>
      </c>
      <c r="F50" s="86" t="s">
        <v>12</v>
      </c>
      <c r="G50" s="89">
        <f>SUM(I50:AK50)</f>
        <v>82</v>
      </c>
      <c r="H50" s="90"/>
      <c r="I50" s="91">
        <v>2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>
        <v>80</v>
      </c>
      <c r="AF50" s="93"/>
      <c r="AG50" s="93"/>
      <c r="AH50" s="93"/>
      <c r="AI50" s="93"/>
      <c r="AJ50" s="92"/>
      <c r="AK50" s="93"/>
      <c r="AL50" s="16"/>
    </row>
    <row r="51" spans="1:38" ht="15" customHeight="1">
      <c r="A51" s="86">
        <v>36</v>
      </c>
      <c r="B51" s="88" t="s">
        <v>85</v>
      </c>
      <c r="C51" s="87" t="s">
        <v>86</v>
      </c>
      <c r="D51" s="86" t="s">
        <v>78</v>
      </c>
      <c r="E51" s="88" t="s">
        <v>87</v>
      </c>
      <c r="F51" s="86" t="s">
        <v>18</v>
      </c>
      <c r="G51" s="89">
        <f>SUM(I51:AK51)</f>
        <v>80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2"/>
      <c r="AK51" s="93">
        <v>80</v>
      </c>
      <c r="AL51" s="16"/>
    </row>
    <row r="52" spans="1:38" ht="15" customHeight="1">
      <c r="A52" s="86">
        <v>36</v>
      </c>
      <c r="B52" s="88" t="s">
        <v>2333</v>
      </c>
      <c r="C52" s="87" t="s">
        <v>2334</v>
      </c>
      <c r="D52" s="86" t="s">
        <v>78</v>
      </c>
      <c r="E52" s="88" t="s">
        <v>313</v>
      </c>
      <c r="F52" s="86" t="s">
        <v>314</v>
      </c>
      <c r="G52" s="89">
        <f>SUM(I52:AK52)</f>
        <v>80</v>
      </c>
      <c r="H52" s="90"/>
      <c r="I52" s="91"/>
      <c r="J52" s="93"/>
      <c r="K52" s="93"/>
      <c r="L52" s="93"/>
      <c r="M52" s="93"/>
      <c r="N52" s="93"/>
      <c r="O52" s="93"/>
      <c r="P52" s="93">
        <v>80</v>
      </c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2"/>
      <c r="AK52" s="93"/>
      <c r="AL52" s="16"/>
    </row>
    <row r="53" spans="1:38" ht="15" customHeight="1">
      <c r="A53" s="86">
        <v>37</v>
      </c>
      <c r="B53" s="88" t="s">
        <v>777</v>
      </c>
      <c r="C53" s="87" t="s">
        <v>778</v>
      </c>
      <c r="D53" s="86" t="s">
        <v>78</v>
      </c>
      <c r="E53" s="88" t="s">
        <v>24</v>
      </c>
      <c r="F53" s="86" t="s">
        <v>70</v>
      </c>
      <c r="G53" s="89">
        <f>SUM(I53:AK53)</f>
        <v>75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>
        <v>75</v>
      </c>
      <c r="AI53" s="93"/>
      <c r="AJ53" s="92"/>
      <c r="AK53" s="93"/>
      <c r="AL53" s="16"/>
    </row>
    <row r="54" spans="1:38" ht="15" customHeight="1">
      <c r="A54" s="86">
        <v>38</v>
      </c>
      <c r="B54" s="88" t="s">
        <v>88</v>
      </c>
      <c r="C54" s="87" t="s">
        <v>89</v>
      </c>
      <c r="D54" s="86" t="s">
        <v>78</v>
      </c>
      <c r="E54" s="88" t="s">
        <v>42</v>
      </c>
      <c r="F54" s="86" t="s">
        <v>25</v>
      </c>
      <c r="G54" s="89">
        <f>SUM(I54:AK54)</f>
        <v>70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2"/>
      <c r="AK54" s="93">
        <v>70</v>
      </c>
      <c r="AL54" s="16"/>
    </row>
    <row r="55" spans="1:38" ht="15" customHeight="1">
      <c r="A55" s="86">
        <v>39</v>
      </c>
      <c r="B55" s="88" t="s">
        <v>540</v>
      </c>
      <c r="C55" s="87" t="s">
        <v>541</v>
      </c>
      <c r="D55" s="86" t="s">
        <v>78</v>
      </c>
      <c r="E55" s="88" t="s">
        <v>474</v>
      </c>
      <c r="F55" s="86" t="s">
        <v>314</v>
      </c>
      <c r="G55" s="89">
        <f>SUM(I55:AK55)</f>
        <v>68</v>
      </c>
      <c r="H55" s="90"/>
      <c r="I55" s="91">
        <v>3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>
        <v>65</v>
      </c>
      <c r="AJ55" s="92"/>
      <c r="AK55" s="93"/>
      <c r="AL55" s="16"/>
    </row>
    <row r="56" spans="1:38" ht="15" customHeight="1">
      <c r="A56" s="86">
        <v>40</v>
      </c>
      <c r="B56" s="88" t="s">
        <v>2335</v>
      </c>
      <c r="C56" s="87" t="s">
        <v>2336</v>
      </c>
      <c r="D56" s="86" t="s">
        <v>78</v>
      </c>
      <c r="E56" s="88" t="s">
        <v>24</v>
      </c>
      <c r="F56" s="86" t="s">
        <v>54</v>
      </c>
      <c r="G56" s="89">
        <f>SUM(I56:AK56)</f>
        <v>65</v>
      </c>
      <c r="H56" s="90"/>
      <c r="I56" s="91"/>
      <c r="J56" s="93"/>
      <c r="K56" s="93"/>
      <c r="L56" s="93"/>
      <c r="M56" s="93"/>
      <c r="N56" s="93"/>
      <c r="O56" s="93"/>
      <c r="P56" s="93">
        <v>65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2"/>
      <c r="AK56" s="93"/>
      <c r="AL56" s="16"/>
    </row>
    <row r="57" spans="1:38" ht="15" customHeight="1">
      <c r="A57" s="86">
        <v>40</v>
      </c>
      <c r="B57" s="88" t="s">
        <v>2420</v>
      </c>
      <c r="C57" s="87" t="s">
        <v>2421</v>
      </c>
      <c r="D57" s="86" t="s">
        <v>78</v>
      </c>
      <c r="E57" s="88" t="s">
        <v>2419</v>
      </c>
      <c r="F57" s="86" t="s">
        <v>341</v>
      </c>
      <c r="G57" s="89">
        <f>SUM(I57:AK57)</f>
        <v>65</v>
      </c>
      <c r="H57" s="90"/>
      <c r="I57" s="91"/>
      <c r="J57" s="93"/>
      <c r="K57" s="93"/>
      <c r="L57" s="93"/>
      <c r="M57" s="93"/>
      <c r="N57" s="93">
        <v>65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2"/>
      <c r="AK57" s="93"/>
      <c r="AL57" s="16"/>
    </row>
    <row r="58" spans="1:38" ht="15" customHeight="1">
      <c r="A58" s="86">
        <v>41</v>
      </c>
      <c r="B58" s="88" t="s">
        <v>779</v>
      </c>
      <c r="C58" s="87" t="s">
        <v>780</v>
      </c>
      <c r="D58" s="86" t="s">
        <v>78</v>
      </c>
      <c r="E58" s="88" t="s">
        <v>781</v>
      </c>
      <c r="F58" s="86" t="s">
        <v>331</v>
      </c>
      <c r="G58" s="89">
        <f>SUM(I58:AK58)</f>
        <v>62</v>
      </c>
      <c r="H58" s="90"/>
      <c r="I58" s="91">
        <v>7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>
        <v>55</v>
      </c>
      <c r="AI58" s="93"/>
      <c r="AJ58" s="92"/>
      <c r="AK58" s="93"/>
      <c r="AL58" s="16"/>
    </row>
    <row r="59" spans="1:38" ht="15" customHeight="1">
      <c r="A59" s="86">
        <v>42</v>
      </c>
      <c r="B59" s="88" t="s">
        <v>219</v>
      </c>
      <c r="C59" s="87" t="s">
        <v>220</v>
      </c>
      <c r="D59" s="86" t="s">
        <v>78</v>
      </c>
      <c r="E59" s="88" t="s">
        <v>221</v>
      </c>
      <c r="F59" s="86" t="s">
        <v>18</v>
      </c>
      <c r="G59" s="89">
        <f>SUM(I59:AK59)</f>
        <v>59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>
        <v>1</v>
      </c>
      <c r="X59" s="93"/>
      <c r="Y59" s="93"/>
      <c r="Z59" s="93"/>
      <c r="AA59" s="93"/>
      <c r="AB59" s="93"/>
      <c r="AC59" s="93"/>
      <c r="AD59" s="93"/>
      <c r="AE59" s="93"/>
      <c r="AF59" s="93">
        <v>50</v>
      </c>
      <c r="AG59" s="93"/>
      <c r="AH59" s="93"/>
      <c r="AI59" s="93"/>
      <c r="AJ59" s="92">
        <v>8</v>
      </c>
      <c r="AK59" s="93"/>
      <c r="AL59" s="17"/>
    </row>
    <row r="60" spans="1:38" ht="15" customHeight="1">
      <c r="A60" s="86">
        <v>43</v>
      </c>
      <c r="B60" s="88" t="s">
        <v>92</v>
      </c>
      <c r="C60" s="87" t="s">
        <v>93</v>
      </c>
      <c r="D60" s="86" t="s">
        <v>78</v>
      </c>
      <c r="E60" s="88" t="s">
        <v>94</v>
      </c>
      <c r="F60" s="86" t="s">
        <v>25</v>
      </c>
      <c r="G60" s="89">
        <f>SUM(I60:AK60)</f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2"/>
      <c r="AK60" s="93">
        <v>55</v>
      </c>
      <c r="AL60" s="16"/>
    </row>
    <row r="61" spans="1:38" ht="15" customHeight="1">
      <c r="A61" s="86">
        <v>43</v>
      </c>
      <c r="B61" s="88" t="s">
        <v>1132</v>
      </c>
      <c r="C61" s="87" t="s">
        <v>1133</v>
      </c>
      <c r="D61" s="86" t="s">
        <v>78</v>
      </c>
      <c r="E61" s="88" t="s">
        <v>1096</v>
      </c>
      <c r="F61" s="86" t="s">
        <v>12</v>
      </c>
      <c r="G61" s="89">
        <f>SUM(I61:AK61)</f>
        <v>55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>
        <v>55</v>
      </c>
      <c r="AF61" s="93"/>
      <c r="AG61" s="93"/>
      <c r="AH61" s="93"/>
      <c r="AI61" s="93"/>
      <c r="AJ61" s="92"/>
      <c r="AK61" s="93"/>
      <c r="AL61" s="16"/>
    </row>
    <row r="62" spans="1:38" ht="15" customHeight="1">
      <c r="A62" s="86">
        <v>43</v>
      </c>
      <c r="B62" s="88" t="s">
        <v>1651</v>
      </c>
      <c r="C62" s="87" t="s">
        <v>1652</v>
      </c>
      <c r="D62" s="86" t="s">
        <v>78</v>
      </c>
      <c r="E62" s="88" t="s">
        <v>24</v>
      </c>
      <c r="F62" s="86" t="s">
        <v>31</v>
      </c>
      <c r="G62" s="89">
        <f>SUM(I62:AK62)</f>
        <v>55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>
        <v>55</v>
      </c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2"/>
      <c r="AK62" s="93"/>
      <c r="AL62" s="17"/>
    </row>
    <row r="63" spans="1:38" ht="15" customHeight="1">
      <c r="A63" s="86">
        <v>43</v>
      </c>
      <c r="B63" s="88" t="s">
        <v>2337</v>
      </c>
      <c r="C63" s="87" t="s">
        <v>2338</v>
      </c>
      <c r="D63" s="86" t="s">
        <v>78</v>
      </c>
      <c r="E63" s="88" t="s">
        <v>24</v>
      </c>
      <c r="F63" s="86" t="s">
        <v>314</v>
      </c>
      <c r="G63" s="89">
        <f>SUM(I63:AK63)</f>
        <v>55</v>
      </c>
      <c r="H63" s="90"/>
      <c r="I63" s="91"/>
      <c r="J63" s="93"/>
      <c r="K63" s="93"/>
      <c r="L63" s="93"/>
      <c r="M63" s="93"/>
      <c r="N63" s="93"/>
      <c r="O63" s="93"/>
      <c r="P63" s="93">
        <v>55</v>
      </c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2"/>
      <c r="AK63" s="93"/>
      <c r="AL63" s="16"/>
    </row>
    <row r="64" spans="1:38" ht="15" customHeight="1">
      <c r="A64" s="86">
        <v>43</v>
      </c>
      <c r="B64" s="88" t="s">
        <v>1658</v>
      </c>
      <c r="C64" s="87" t="s">
        <v>1659</v>
      </c>
      <c r="D64" s="86" t="s">
        <v>78</v>
      </c>
      <c r="E64" s="88" t="s">
        <v>1660</v>
      </c>
      <c r="F64" s="86" t="s">
        <v>31</v>
      </c>
      <c r="G64" s="89">
        <f>SUM(I64:AK64)</f>
        <v>55</v>
      </c>
      <c r="H64" s="90"/>
      <c r="I64" s="91"/>
      <c r="J64" s="93"/>
      <c r="K64" s="93"/>
      <c r="L64" s="93"/>
      <c r="M64" s="93">
        <v>35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>
        <v>20</v>
      </c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2"/>
      <c r="AK64" s="93"/>
      <c r="AL64" s="16"/>
    </row>
    <row r="65" spans="1:38" ht="15" customHeight="1">
      <c r="A65" s="86">
        <v>43</v>
      </c>
      <c r="B65" s="88" t="s">
        <v>2422</v>
      </c>
      <c r="C65" s="87" t="s">
        <v>2423</v>
      </c>
      <c r="D65" s="86" t="s">
        <v>78</v>
      </c>
      <c r="E65" s="88" t="s">
        <v>2424</v>
      </c>
      <c r="F65" s="86" t="s">
        <v>341</v>
      </c>
      <c r="G65" s="89">
        <f>SUM(I65:AK65)</f>
        <v>55</v>
      </c>
      <c r="H65" s="90"/>
      <c r="I65" s="91"/>
      <c r="J65" s="93"/>
      <c r="K65" s="93"/>
      <c r="L65" s="93"/>
      <c r="M65" s="93"/>
      <c r="N65" s="93">
        <v>55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2"/>
      <c r="AK65" s="93"/>
      <c r="AL65" s="16"/>
    </row>
    <row r="66" spans="1:38" ht="15" customHeight="1">
      <c r="A66" s="86">
        <v>44</v>
      </c>
      <c r="B66" s="109" t="s">
        <v>788</v>
      </c>
      <c r="C66" s="108" t="s">
        <v>789</v>
      </c>
      <c r="D66" s="86" t="s">
        <v>78</v>
      </c>
      <c r="E66" s="109" t="s">
        <v>24</v>
      </c>
      <c r="F66" s="86" t="s">
        <v>331</v>
      </c>
      <c r="G66" s="89">
        <f>SUM(I66:AK66)</f>
        <v>54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45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>
        <v>9</v>
      </c>
      <c r="AI66" s="93"/>
      <c r="AJ66" s="92"/>
      <c r="AK66" s="93"/>
      <c r="AL66" s="16"/>
    </row>
    <row r="67" spans="1:38" ht="15" customHeight="1">
      <c r="A67" s="86">
        <v>45</v>
      </c>
      <c r="B67" s="88" t="s">
        <v>212</v>
      </c>
      <c r="C67" s="87" t="s">
        <v>213</v>
      </c>
      <c r="D67" s="86" t="s">
        <v>78</v>
      </c>
      <c r="E67" s="88" t="s">
        <v>214</v>
      </c>
      <c r="F67" s="86" t="s">
        <v>25</v>
      </c>
      <c r="G67" s="89">
        <f>SUM(I67:AK67)</f>
        <v>50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2">
        <v>50</v>
      </c>
      <c r="AK67" s="93"/>
      <c r="AL67" s="16"/>
    </row>
    <row r="68" spans="1:38" ht="15" customHeight="1">
      <c r="A68" s="86">
        <v>45</v>
      </c>
      <c r="B68" s="88" t="s">
        <v>2007</v>
      </c>
      <c r="C68" s="87" t="s">
        <v>2008</v>
      </c>
      <c r="D68" s="86" t="s">
        <v>78</v>
      </c>
      <c r="E68" s="88" t="s">
        <v>1096</v>
      </c>
      <c r="F68" s="86" t="s">
        <v>12</v>
      </c>
      <c r="G68" s="89">
        <f>SUM(I68:AK68)</f>
        <v>50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>
        <v>50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2"/>
      <c r="AK68" s="93"/>
      <c r="AL68" s="16"/>
    </row>
    <row r="69" spans="1:38" ht="15" customHeight="1">
      <c r="A69" s="86">
        <v>46</v>
      </c>
      <c r="B69" s="88" t="s">
        <v>782</v>
      </c>
      <c r="C69" s="87" t="s">
        <v>783</v>
      </c>
      <c r="D69" s="86" t="s">
        <v>78</v>
      </c>
      <c r="E69" s="88" t="s">
        <v>24</v>
      </c>
      <c r="F69" s="86" t="s">
        <v>331</v>
      </c>
      <c r="G69" s="89">
        <f>SUM(I69:AK69)</f>
        <v>45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>
        <v>45</v>
      </c>
      <c r="AI69" s="93"/>
      <c r="AJ69" s="92"/>
      <c r="AK69" s="93"/>
      <c r="AL69" s="16"/>
    </row>
    <row r="70" spans="1:38" ht="15" customHeight="1">
      <c r="A70" s="86">
        <v>47</v>
      </c>
      <c r="B70" s="88" t="s">
        <v>96</v>
      </c>
      <c r="C70" s="87" t="s">
        <v>97</v>
      </c>
      <c r="D70" s="86" t="s">
        <v>78</v>
      </c>
      <c r="E70" s="88" t="s">
        <v>24</v>
      </c>
      <c r="F70" s="86" t="s">
        <v>25</v>
      </c>
      <c r="G70" s="89">
        <f>SUM(I70:AK70)</f>
        <v>40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2"/>
      <c r="AK70" s="93">
        <v>40</v>
      </c>
      <c r="AL70" s="16"/>
    </row>
    <row r="71" spans="1:38" ht="15" customHeight="1">
      <c r="A71" s="86">
        <v>47</v>
      </c>
      <c r="B71" s="88" t="s">
        <v>1011</v>
      </c>
      <c r="C71" s="87" t="s">
        <v>1012</v>
      </c>
      <c r="D71" s="86" t="s">
        <v>78</v>
      </c>
      <c r="E71" s="88" t="s">
        <v>1013</v>
      </c>
      <c r="F71" s="86" t="s">
        <v>18</v>
      </c>
      <c r="G71" s="89">
        <f>SUM(I71:AK71)</f>
        <v>40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>
        <v>40</v>
      </c>
      <c r="AG71" s="93"/>
      <c r="AH71" s="93"/>
      <c r="AI71" s="93"/>
      <c r="AJ71" s="92"/>
      <c r="AK71" s="93"/>
      <c r="AL71" s="16"/>
    </row>
    <row r="72" spans="1:38" ht="15" customHeight="1">
      <c r="A72" s="86">
        <v>47</v>
      </c>
      <c r="B72" s="88" t="s">
        <v>1653</v>
      </c>
      <c r="C72" s="87" t="s">
        <v>1654</v>
      </c>
      <c r="D72" s="86" t="s">
        <v>78</v>
      </c>
      <c r="E72" s="88" t="s">
        <v>1655</v>
      </c>
      <c r="F72" s="86" t="s">
        <v>31</v>
      </c>
      <c r="G72" s="89">
        <f>SUM(I72:AK72)</f>
        <v>40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>
        <v>40</v>
      </c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2"/>
      <c r="AK72" s="93"/>
      <c r="AL72" s="16"/>
    </row>
    <row r="73" spans="1:38" ht="15" customHeight="1">
      <c r="A73" s="86">
        <v>48</v>
      </c>
      <c r="B73" s="88" t="s">
        <v>544</v>
      </c>
      <c r="C73" s="87" t="s">
        <v>545</v>
      </c>
      <c r="D73" s="86" t="s">
        <v>78</v>
      </c>
      <c r="E73" s="88" t="s">
        <v>24</v>
      </c>
      <c r="F73" s="86" t="s">
        <v>314</v>
      </c>
      <c r="G73" s="89">
        <f>SUM(I73:AK73)</f>
        <v>37</v>
      </c>
      <c r="H73" s="90"/>
      <c r="I73" s="91">
        <v>2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>
        <v>35</v>
      </c>
      <c r="AJ73" s="92"/>
      <c r="AK73" s="93"/>
      <c r="AL73" s="16"/>
    </row>
    <row r="74" spans="1:38" ht="15" customHeight="1">
      <c r="A74" s="86">
        <v>49</v>
      </c>
      <c r="B74" s="88" t="s">
        <v>98</v>
      </c>
      <c r="C74" s="87" t="s">
        <v>99</v>
      </c>
      <c r="D74" s="86" t="s">
        <v>78</v>
      </c>
      <c r="E74" s="88" t="s">
        <v>24</v>
      </c>
      <c r="F74" s="86" t="s">
        <v>28</v>
      </c>
      <c r="G74" s="89">
        <f>SUM(I74:AK74)</f>
        <v>35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2"/>
      <c r="AK74" s="93">
        <v>35</v>
      </c>
      <c r="AL74" s="16"/>
    </row>
    <row r="75" spans="1:38" ht="15" customHeight="1">
      <c r="A75" s="86">
        <v>49</v>
      </c>
      <c r="B75" s="88" t="s">
        <v>215</v>
      </c>
      <c r="C75" s="87" t="s">
        <v>216</v>
      </c>
      <c r="D75" s="86" t="s">
        <v>78</v>
      </c>
      <c r="E75" s="88" t="s">
        <v>24</v>
      </c>
      <c r="F75" s="86" t="s">
        <v>25</v>
      </c>
      <c r="G75" s="89">
        <f>SUM(I75:AK75)</f>
        <v>35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2">
        <v>35</v>
      </c>
      <c r="AK75" s="93"/>
      <c r="AL75" s="16"/>
    </row>
    <row r="76" spans="1:38" ht="15" customHeight="1">
      <c r="A76" s="86">
        <v>49</v>
      </c>
      <c r="B76" s="88" t="s">
        <v>1014</v>
      </c>
      <c r="C76" s="87" t="s">
        <v>1015</v>
      </c>
      <c r="D76" s="86" t="s">
        <v>78</v>
      </c>
      <c r="E76" s="88" t="s">
        <v>1016</v>
      </c>
      <c r="F76" s="86" t="s">
        <v>18</v>
      </c>
      <c r="G76" s="89">
        <f>SUM(I76:AK76)</f>
        <v>35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>
        <v>35</v>
      </c>
      <c r="AG76" s="93"/>
      <c r="AH76" s="93"/>
      <c r="AI76" s="93"/>
      <c r="AJ76" s="92"/>
      <c r="AK76" s="93"/>
      <c r="AL76" s="16"/>
    </row>
    <row r="77" spans="1:38" ht="15" customHeight="1">
      <c r="A77" s="86">
        <v>50</v>
      </c>
      <c r="B77" s="88" t="s">
        <v>100</v>
      </c>
      <c r="C77" s="87" t="s">
        <v>101</v>
      </c>
      <c r="D77" s="86" t="s">
        <v>78</v>
      </c>
      <c r="E77" s="88" t="s">
        <v>102</v>
      </c>
      <c r="F77" s="86" t="s">
        <v>25</v>
      </c>
      <c r="G77" s="89">
        <f>SUM(I77:AK77)</f>
        <v>30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2"/>
      <c r="AK77" s="93">
        <v>30</v>
      </c>
      <c r="AL77" s="16"/>
    </row>
    <row r="78" spans="1:38" ht="15" customHeight="1">
      <c r="A78" s="86">
        <v>50</v>
      </c>
      <c r="B78" s="88" t="s">
        <v>1017</v>
      </c>
      <c r="C78" s="87" t="s">
        <v>1018</v>
      </c>
      <c r="D78" s="86" t="s">
        <v>78</v>
      </c>
      <c r="E78" s="88" t="s">
        <v>150</v>
      </c>
      <c r="F78" s="86" t="s">
        <v>18</v>
      </c>
      <c r="G78" s="89">
        <f>SUM(I78:AK78)</f>
        <v>30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>
        <v>30</v>
      </c>
      <c r="AG78" s="93"/>
      <c r="AH78" s="93"/>
      <c r="AI78" s="93"/>
      <c r="AJ78" s="92"/>
      <c r="AK78" s="93"/>
      <c r="AL78" s="16"/>
    </row>
    <row r="79" spans="1:38" ht="15" customHeight="1">
      <c r="A79" s="86">
        <v>50</v>
      </c>
      <c r="B79" s="88" t="s">
        <v>1656</v>
      </c>
      <c r="C79" s="87" t="s">
        <v>1657</v>
      </c>
      <c r="D79" s="86" t="s">
        <v>78</v>
      </c>
      <c r="E79" s="88" t="s">
        <v>24</v>
      </c>
      <c r="F79" s="86" t="s">
        <v>31</v>
      </c>
      <c r="G79" s="89">
        <f>SUM(I79:AK79)</f>
        <v>30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>
        <v>30</v>
      </c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2"/>
      <c r="AK79" s="93"/>
      <c r="AL79" s="16"/>
    </row>
    <row r="80" spans="1:38" ht="15" customHeight="1">
      <c r="A80" s="86">
        <v>50</v>
      </c>
      <c r="B80" s="88" t="s">
        <v>2458</v>
      </c>
      <c r="C80" s="87" t="s">
        <v>2459</v>
      </c>
      <c r="D80" s="86" t="s">
        <v>78</v>
      </c>
      <c r="E80" s="88" t="s">
        <v>24</v>
      </c>
      <c r="F80" s="86" t="s">
        <v>331</v>
      </c>
      <c r="G80" s="89">
        <f>SUM(I80:AK80)</f>
        <v>30</v>
      </c>
      <c r="H80" s="90"/>
      <c r="I80" s="91"/>
      <c r="J80" s="93"/>
      <c r="K80" s="93"/>
      <c r="L80" s="93"/>
      <c r="M80" s="93">
        <v>30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2"/>
      <c r="AK80" s="93"/>
      <c r="AL80" s="16"/>
    </row>
    <row r="81" spans="1:38" ht="15" customHeight="1">
      <c r="A81" s="86">
        <v>51</v>
      </c>
      <c r="B81" s="88" t="s">
        <v>1019</v>
      </c>
      <c r="C81" s="87" t="s">
        <v>1020</v>
      </c>
      <c r="D81" s="86" t="s">
        <v>78</v>
      </c>
      <c r="E81" s="88" t="s">
        <v>1021</v>
      </c>
      <c r="F81" s="86" t="s">
        <v>18</v>
      </c>
      <c r="G81" s="89">
        <f>SUM(I81:AK81)</f>
        <v>25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>
        <v>25</v>
      </c>
      <c r="AG81" s="93"/>
      <c r="AH81" s="93"/>
      <c r="AI81" s="93"/>
      <c r="AJ81" s="92"/>
      <c r="AK81" s="93"/>
      <c r="AL81" s="16"/>
    </row>
    <row r="82" spans="1:38" ht="15" customHeight="1">
      <c r="A82" s="86">
        <v>51</v>
      </c>
      <c r="B82" s="88" t="s">
        <v>1357</v>
      </c>
      <c r="C82" s="87" t="s">
        <v>1358</v>
      </c>
      <c r="D82" s="86" t="s">
        <v>78</v>
      </c>
      <c r="E82" s="88" t="s">
        <v>1359</v>
      </c>
      <c r="F82" s="86" t="s">
        <v>28</v>
      </c>
      <c r="G82" s="89">
        <f>SUM(I82:AK82)</f>
        <v>25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>
        <v>25</v>
      </c>
      <c r="AD82" s="93"/>
      <c r="AE82" s="93"/>
      <c r="AF82" s="93"/>
      <c r="AG82" s="93"/>
      <c r="AH82" s="93"/>
      <c r="AI82" s="93"/>
      <c r="AJ82" s="92"/>
      <c r="AK82" s="93"/>
      <c r="AL82" s="16"/>
    </row>
    <row r="83" spans="1:38" ht="15" customHeight="1">
      <c r="A83" s="86">
        <v>51</v>
      </c>
      <c r="B83" s="88" t="s">
        <v>1766</v>
      </c>
      <c r="C83" s="87" t="s">
        <v>1767</v>
      </c>
      <c r="D83" s="86" t="s">
        <v>78</v>
      </c>
      <c r="E83" s="88" t="s">
        <v>150</v>
      </c>
      <c r="F83" s="86" t="s">
        <v>18</v>
      </c>
      <c r="G83" s="89">
        <f>SUM(I83:AK83)</f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>
        <v>25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2"/>
      <c r="AK83" s="93"/>
      <c r="AL83" s="16"/>
    </row>
    <row r="84" spans="1:38" ht="15" customHeight="1">
      <c r="A84" s="86">
        <v>51</v>
      </c>
      <c r="B84" s="88" t="s">
        <v>2243</v>
      </c>
      <c r="C84" s="87" t="s">
        <v>2244</v>
      </c>
      <c r="D84" s="86" t="s">
        <v>78</v>
      </c>
      <c r="E84" s="88" t="s">
        <v>2198</v>
      </c>
      <c r="F84" s="86" t="s">
        <v>686</v>
      </c>
      <c r="G84" s="89">
        <f>SUM(I84:AK84)</f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>
        <v>25</v>
      </c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2"/>
      <c r="AK84" s="93"/>
      <c r="AL84" s="16"/>
    </row>
    <row r="85" spans="1:38" ht="15" customHeight="1">
      <c r="A85" s="86">
        <v>51</v>
      </c>
      <c r="B85" s="88" t="s">
        <v>2460</v>
      </c>
      <c r="C85" s="87" t="s">
        <v>2461</v>
      </c>
      <c r="D85" s="86" t="s">
        <v>78</v>
      </c>
      <c r="E85" s="88" t="s">
        <v>24</v>
      </c>
      <c r="F85" s="86" t="s">
        <v>331</v>
      </c>
      <c r="G85" s="89">
        <f>SUM(I85:AK85)</f>
        <v>25</v>
      </c>
      <c r="H85" s="90"/>
      <c r="I85" s="91"/>
      <c r="J85" s="93"/>
      <c r="K85" s="93"/>
      <c r="L85" s="93"/>
      <c r="M85" s="93">
        <v>25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2"/>
      <c r="AK85" s="93"/>
      <c r="AL85" s="16"/>
    </row>
    <row r="86" spans="1:38" ht="15" customHeight="1">
      <c r="A86" s="86">
        <v>51</v>
      </c>
      <c r="B86" s="88" t="s">
        <v>2528</v>
      </c>
      <c r="C86" s="87" t="s">
        <v>2529</v>
      </c>
      <c r="D86" s="86" t="s">
        <v>78</v>
      </c>
      <c r="E86" s="88" t="s">
        <v>2497</v>
      </c>
      <c r="F86" s="86" t="s">
        <v>135</v>
      </c>
      <c r="G86" s="89">
        <f>SUM(I86:AK86)</f>
        <v>25</v>
      </c>
      <c r="H86" s="90"/>
      <c r="I86" s="91"/>
      <c r="J86" s="93"/>
      <c r="K86" s="93">
        <v>25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2"/>
      <c r="AK86" s="93"/>
      <c r="AL86" s="16"/>
    </row>
    <row r="87" spans="1:38" ht="15" customHeight="1">
      <c r="A87" s="86">
        <v>52</v>
      </c>
      <c r="B87" s="88" t="s">
        <v>217</v>
      </c>
      <c r="C87" s="87" t="s">
        <v>218</v>
      </c>
      <c r="D87" s="86" t="s">
        <v>78</v>
      </c>
      <c r="E87" s="88" t="s">
        <v>24</v>
      </c>
      <c r="F87" s="86" t="s">
        <v>25</v>
      </c>
      <c r="G87" s="89">
        <f>SUM(I87:AK87)</f>
        <v>20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2">
        <v>20</v>
      </c>
      <c r="AK87" s="93"/>
      <c r="AL87" s="16"/>
    </row>
    <row r="88" spans="1:38" ht="15" customHeight="1">
      <c r="A88" s="86">
        <v>52</v>
      </c>
      <c r="B88" s="88" t="s">
        <v>1022</v>
      </c>
      <c r="C88" s="87" t="s">
        <v>1023</v>
      </c>
      <c r="D88" s="86" t="s">
        <v>78</v>
      </c>
      <c r="E88" s="88" t="s">
        <v>1021</v>
      </c>
      <c r="F88" s="86" t="s">
        <v>18</v>
      </c>
      <c r="G88" s="89">
        <f>SUM(I88:AK88)</f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>
        <v>20</v>
      </c>
      <c r="AG88" s="93"/>
      <c r="AH88" s="93"/>
      <c r="AI88" s="93"/>
      <c r="AJ88" s="92"/>
      <c r="AK88" s="93"/>
      <c r="AL88" s="16"/>
    </row>
    <row r="89" spans="1:38" ht="15" customHeight="1">
      <c r="A89" s="86">
        <v>52</v>
      </c>
      <c r="B89" s="88" t="s">
        <v>1768</v>
      </c>
      <c r="C89" s="87" t="s">
        <v>1769</v>
      </c>
      <c r="D89" s="86" t="s">
        <v>78</v>
      </c>
      <c r="E89" s="88" t="s">
        <v>1770</v>
      </c>
      <c r="F89" s="86" t="s">
        <v>18</v>
      </c>
      <c r="G89" s="89">
        <f>SUM(I89:AK89)</f>
        <v>20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>
        <v>20</v>
      </c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2"/>
      <c r="AK89" s="93"/>
      <c r="AL89" s="16"/>
    </row>
    <row r="90" spans="1:38" ht="15" customHeight="1">
      <c r="A90" s="86">
        <v>52</v>
      </c>
      <c r="B90" s="88" t="s">
        <v>2245</v>
      </c>
      <c r="C90" s="87" t="s">
        <v>2246</v>
      </c>
      <c r="D90" s="86" t="s">
        <v>78</v>
      </c>
      <c r="E90" s="88" t="s">
        <v>2219</v>
      </c>
      <c r="F90" s="86" t="s">
        <v>686</v>
      </c>
      <c r="G90" s="89">
        <f>SUM(I90:AK90)</f>
        <v>20</v>
      </c>
      <c r="H90" s="90"/>
      <c r="I90" s="91"/>
      <c r="J90" s="93"/>
      <c r="K90" s="93"/>
      <c r="L90" s="93"/>
      <c r="M90" s="93"/>
      <c r="N90" s="93"/>
      <c r="O90" s="93"/>
      <c r="P90" s="93"/>
      <c r="Q90" s="93">
        <v>20</v>
      </c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2"/>
      <c r="AK90" s="93"/>
      <c r="AL90" s="16"/>
    </row>
    <row r="91" spans="1:38" ht="15" customHeight="1">
      <c r="A91" s="86">
        <v>52</v>
      </c>
      <c r="B91" s="88" t="s">
        <v>2530</v>
      </c>
      <c r="C91" s="87" t="s">
        <v>2531</v>
      </c>
      <c r="D91" s="86" t="s">
        <v>78</v>
      </c>
      <c r="E91" s="88" t="s">
        <v>2494</v>
      </c>
      <c r="F91" s="86" t="s">
        <v>135</v>
      </c>
      <c r="G91" s="89">
        <f>SUM(I91:AK91)</f>
        <v>20</v>
      </c>
      <c r="H91" s="90"/>
      <c r="I91" s="91"/>
      <c r="J91" s="93"/>
      <c r="K91" s="93">
        <v>20</v>
      </c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2"/>
      <c r="AK91" s="93"/>
      <c r="AL91" s="16"/>
    </row>
    <row r="92" spans="1:38" ht="15" customHeight="1">
      <c r="A92" s="86">
        <v>53</v>
      </c>
      <c r="B92" s="88" t="s">
        <v>1440</v>
      </c>
      <c r="C92" s="87" t="s">
        <v>1441</v>
      </c>
      <c r="D92" s="86" t="s">
        <v>78</v>
      </c>
      <c r="E92" s="88" t="s">
        <v>1442</v>
      </c>
      <c r="F92" s="86" t="s">
        <v>31</v>
      </c>
      <c r="G92" s="89">
        <f>SUM(I92:AK92)</f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>
        <v>15</v>
      </c>
      <c r="AC92" s="93"/>
      <c r="AD92" s="93"/>
      <c r="AE92" s="93"/>
      <c r="AF92" s="93"/>
      <c r="AG92" s="93"/>
      <c r="AH92" s="93"/>
      <c r="AI92" s="93"/>
      <c r="AJ92" s="92"/>
      <c r="AK92" s="93"/>
      <c r="AL92" s="16"/>
    </row>
    <row r="93" spans="1:38" ht="15" customHeight="1">
      <c r="A93" s="86">
        <v>53</v>
      </c>
      <c r="B93" s="88" t="s">
        <v>1771</v>
      </c>
      <c r="C93" s="87" t="s">
        <v>1772</v>
      </c>
      <c r="D93" s="86" t="s">
        <v>78</v>
      </c>
      <c r="E93" s="88" t="s">
        <v>1016</v>
      </c>
      <c r="F93" s="86" t="s">
        <v>18</v>
      </c>
      <c r="G93" s="89">
        <f>SUM(I93:AK93)</f>
        <v>15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>
        <v>15</v>
      </c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2"/>
      <c r="AK93" s="93"/>
      <c r="AL93" s="16"/>
    </row>
    <row r="94" spans="1:38" ht="15" customHeight="1">
      <c r="A94" s="86">
        <v>53</v>
      </c>
      <c r="B94" s="88" t="s">
        <v>2247</v>
      </c>
      <c r="C94" s="87" t="s">
        <v>2248</v>
      </c>
      <c r="D94" s="86" t="s">
        <v>78</v>
      </c>
      <c r="E94" s="88" t="s">
        <v>24</v>
      </c>
      <c r="F94" s="86" t="s">
        <v>686</v>
      </c>
      <c r="G94" s="89">
        <f>SUM(I94:AK94)</f>
        <v>15</v>
      </c>
      <c r="H94" s="90"/>
      <c r="I94" s="91"/>
      <c r="J94" s="93"/>
      <c r="K94" s="93"/>
      <c r="L94" s="93"/>
      <c r="M94" s="93"/>
      <c r="N94" s="93"/>
      <c r="O94" s="93"/>
      <c r="P94" s="93"/>
      <c r="Q94" s="93">
        <v>15</v>
      </c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2"/>
      <c r="AK94" s="93"/>
      <c r="AL94" s="16"/>
    </row>
    <row r="95" spans="1:38" ht="15" customHeight="1">
      <c r="A95" s="86">
        <v>53</v>
      </c>
      <c r="B95" s="88" t="s">
        <v>2532</v>
      </c>
      <c r="C95" s="87" t="s">
        <v>2533</v>
      </c>
      <c r="D95" s="86" t="s">
        <v>78</v>
      </c>
      <c r="E95" s="88" t="s">
        <v>2494</v>
      </c>
      <c r="F95" s="86" t="s">
        <v>135</v>
      </c>
      <c r="G95" s="89">
        <f>SUM(I95:AK95)</f>
        <v>15</v>
      </c>
      <c r="H95" s="90"/>
      <c r="I95" s="91"/>
      <c r="J95" s="93"/>
      <c r="K95" s="93">
        <v>15</v>
      </c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2"/>
      <c r="AK95" s="93"/>
      <c r="AL95" s="16"/>
    </row>
    <row r="96" spans="1:38" ht="15" customHeight="1">
      <c r="A96" s="86">
        <v>54</v>
      </c>
      <c r="B96" s="88" t="s">
        <v>617</v>
      </c>
      <c r="C96" s="87" t="s">
        <v>548</v>
      </c>
      <c r="D96" s="86" t="s">
        <v>78</v>
      </c>
      <c r="E96" s="88" t="s">
        <v>24</v>
      </c>
      <c r="F96" s="86" t="s">
        <v>314</v>
      </c>
      <c r="G96" s="89">
        <f>SUM(I96:AK96)</f>
        <v>12</v>
      </c>
      <c r="H96" s="90"/>
      <c r="I96" s="91">
        <v>3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>
        <v>9</v>
      </c>
      <c r="AJ96" s="92"/>
      <c r="AK96" s="93"/>
      <c r="AL96" s="16"/>
    </row>
    <row r="97" spans="1:38" ht="15" customHeight="1">
      <c r="A97" s="86">
        <v>55</v>
      </c>
      <c r="B97" s="88" t="s">
        <v>786</v>
      </c>
      <c r="C97" s="87" t="s">
        <v>787</v>
      </c>
      <c r="D97" s="86" t="s">
        <v>78</v>
      </c>
      <c r="E97" s="88" t="s">
        <v>24</v>
      </c>
      <c r="F97" s="86" t="s">
        <v>331</v>
      </c>
      <c r="G97" s="89">
        <f>SUM(I97:AK97)</f>
        <v>10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>
        <v>10</v>
      </c>
      <c r="AI97" s="93"/>
      <c r="AJ97" s="92"/>
      <c r="AK97" s="93"/>
      <c r="AL97" s="16"/>
    </row>
    <row r="98" spans="1:38" ht="15" customHeight="1">
      <c r="A98" s="86">
        <v>55</v>
      </c>
      <c r="B98" s="88" t="s">
        <v>1773</v>
      </c>
      <c r="C98" s="87" t="s">
        <v>1774</v>
      </c>
      <c r="D98" s="86" t="s">
        <v>78</v>
      </c>
      <c r="E98" s="88" t="s">
        <v>1775</v>
      </c>
      <c r="F98" s="86" t="s">
        <v>18</v>
      </c>
      <c r="G98" s="89">
        <f>SUM(I98:AK98)</f>
        <v>10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>
        <v>10</v>
      </c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2"/>
      <c r="AK98" s="93"/>
      <c r="AL98" s="16"/>
    </row>
    <row r="99" spans="1:38" ht="15" customHeight="1">
      <c r="A99" s="86">
        <v>55</v>
      </c>
      <c r="B99" s="88" t="s">
        <v>2534</v>
      </c>
      <c r="C99" s="87" t="s">
        <v>2535</v>
      </c>
      <c r="D99" s="86" t="s">
        <v>78</v>
      </c>
      <c r="E99" s="88" t="s">
        <v>2508</v>
      </c>
      <c r="F99" s="86" t="s">
        <v>135</v>
      </c>
      <c r="G99" s="89">
        <f>SUM(I99:AK99)</f>
        <v>10</v>
      </c>
      <c r="H99" s="90"/>
      <c r="I99" s="91"/>
      <c r="J99" s="93"/>
      <c r="K99" s="93">
        <v>10</v>
      </c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2"/>
      <c r="AK99" s="93"/>
      <c r="AL99" s="16"/>
    </row>
    <row r="100" spans="1:38" ht="15" customHeight="1">
      <c r="A100" s="86">
        <v>55</v>
      </c>
      <c r="B100" s="88" t="s">
        <v>2619</v>
      </c>
      <c r="C100" s="87" t="s">
        <v>2620</v>
      </c>
      <c r="D100" s="86" t="s">
        <v>78</v>
      </c>
      <c r="E100" s="88" t="s">
        <v>1693</v>
      </c>
      <c r="F100" s="86" t="s">
        <v>297</v>
      </c>
      <c r="G100" s="89">
        <f>SUM(I100:AK100)</f>
        <v>10</v>
      </c>
      <c r="H100" s="90"/>
      <c r="I100" s="91">
        <v>10</v>
      </c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2"/>
      <c r="AK100" s="93"/>
      <c r="AL100" s="16"/>
    </row>
    <row r="101" spans="1:38" ht="15" customHeight="1">
      <c r="A101" s="86">
        <v>55</v>
      </c>
      <c r="B101" s="88" t="s">
        <v>2644</v>
      </c>
      <c r="C101" s="87" t="s">
        <v>2645</v>
      </c>
      <c r="D101" s="86" t="s">
        <v>78</v>
      </c>
      <c r="E101" s="88" t="s">
        <v>24</v>
      </c>
      <c r="F101" s="86" t="s">
        <v>314</v>
      </c>
      <c r="G101" s="89">
        <f>SUM(I101:AK101)</f>
        <v>10</v>
      </c>
      <c r="H101" s="90"/>
      <c r="I101" s="91">
        <v>10</v>
      </c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2"/>
      <c r="AK101" s="93"/>
      <c r="AL101" s="16"/>
    </row>
    <row r="102" spans="1:38" ht="15" customHeight="1">
      <c r="A102" s="86">
        <v>55</v>
      </c>
      <c r="B102" s="88" t="s">
        <v>2714</v>
      </c>
      <c r="C102" s="87" t="s">
        <v>2715</v>
      </c>
      <c r="D102" s="86" t="s">
        <v>78</v>
      </c>
      <c r="E102" s="88" t="s">
        <v>2716</v>
      </c>
      <c r="F102" s="86" t="s">
        <v>341</v>
      </c>
      <c r="G102" s="89">
        <f>SUM(I102:AK102)</f>
        <v>10</v>
      </c>
      <c r="H102" s="90"/>
      <c r="I102" s="91">
        <v>10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2"/>
      <c r="AK102" s="93"/>
      <c r="AL102" s="16"/>
    </row>
    <row r="103" spans="1:38" ht="15" customHeight="1">
      <c r="A103" s="86">
        <v>55</v>
      </c>
      <c r="B103" s="88" t="s">
        <v>2809</v>
      </c>
      <c r="C103" s="87" t="s">
        <v>2810</v>
      </c>
      <c r="D103" s="86" t="s">
        <v>78</v>
      </c>
      <c r="E103" s="88" t="s">
        <v>24</v>
      </c>
      <c r="F103" s="86" t="s">
        <v>1912</v>
      </c>
      <c r="G103" s="89">
        <f>SUM(I103:AK103)</f>
        <v>10</v>
      </c>
      <c r="H103" s="90"/>
      <c r="I103" s="91">
        <v>10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2"/>
      <c r="AK103" s="93"/>
      <c r="AL103" s="16"/>
    </row>
    <row r="104" spans="1:38" ht="15" customHeight="1">
      <c r="A104" s="86">
        <v>56</v>
      </c>
      <c r="B104" s="88" t="s">
        <v>1776</v>
      </c>
      <c r="C104" s="87" t="s">
        <v>1777</v>
      </c>
      <c r="D104" s="86" t="s">
        <v>78</v>
      </c>
      <c r="E104" s="88" t="s">
        <v>1738</v>
      </c>
      <c r="F104" s="86" t="s">
        <v>18</v>
      </c>
      <c r="G104" s="89">
        <f>SUM(I104:AK104)</f>
        <v>8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>
        <v>8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2"/>
      <c r="AK104" s="93"/>
      <c r="AL104" s="16"/>
    </row>
    <row r="105" spans="1:38" ht="15" customHeight="1">
      <c r="A105" s="86">
        <v>56</v>
      </c>
      <c r="B105" s="88" t="s">
        <v>2136</v>
      </c>
      <c r="C105" s="87" t="s">
        <v>2137</v>
      </c>
      <c r="D105" s="86" t="s">
        <v>78</v>
      </c>
      <c r="E105" s="88" t="s">
        <v>2138</v>
      </c>
      <c r="F105" s="86" t="s">
        <v>31</v>
      </c>
      <c r="G105" s="89">
        <f>SUM(I105:AK105)</f>
        <v>8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>
        <v>8</v>
      </c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2"/>
      <c r="AK105" s="93"/>
      <c r="AL105" s="16"/>
    </row>
    <row r="106" spans="1:38" ht="15" customHeight="1">
      <c r="A106" s="86">
        <v>56</v>
      </c>
      <c r="B106" s="88" t="s">
        <v>2536</v>
      </c>
      <c r="C106" s="87" t="s">
        <v>2537</v>
      </c>
      <c r="D106" s="86" t="s">
        <v>78</v>
      </c>
      <c r="E106" s="88" t="s">
        <v>2508</v>
      </c>
      <c r="F106" s="86" t="s">
        <v>135</v>
      </c>
      <c r="G106" s="89">
        <f>SUM(I106:AK106)</f>
        <v>8</v>
      </c>
      <c r="H106" s="90"/>
      <c r="I106" s="91"/>
      <c r="J106" s="93"/>
      <c r="K106" s="93">
        <v>8</v>
      </c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2"/>
      <c r="AK106" s="93"/>
      <c r="AL106" s="16"/>
    </row>
    <row r="107" spans="1:38" ht="15" customHeight="1">
      <c r="A107" s="86">
        <v>57</v>
      </c>
      <c r="B107" s="88" t="s">
        <v>2717</v>
      </c>
      <c r="C107" s="87" t="s">
        <v>2718</v>
      </c>
      <c r="D107" s="86" t="s">
        <v>78</v>
      </c>
      <c r="E107" s="88" t="s">
        <v>24</v>
      </c>
      <c r="F107" s="86" t="s">
        <v>341</v>
      </c>
      <c r="G107" s="89">
        <f>SUM(I107:AK107)</f>
        <v>7</v>
      </c>
      <c r="H107" s="90"/>
      <c r="I107" s="91">
        <v>7</v>
      </c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2"/>
      <c r="AK107" s="93"/>
      <c r="AL107" s="16"/>
    </row>
    <row r="108" spans="1:38" ht="15" customHeight="1">
      <c r="A108" s="86">
        <v>58</v>
      </c>
      <c r="B108" s="88" t="s">
        <v>222</v>
      </c>
      <c r="C108" s="87" t="s">
        <v>223</v>
      </c>
      <c r="D108" s="86" t="s">
        <v>78</v>
      </c>
      <c r="E108" s="88" t="s">
        <v>24</v>
      </c>
      <c r="F108" s="86" t="s">
        <v>25</v>
      </c>
      <c r="G108" s="89">
        <f>SUM(I108:AK108)</f>
        <v>6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2">
        <v>6</v>
      </c>
      <c r="AK108" s="93"/>
      <c r="AL108" s="16"/>
    </row>
    <row r="109" spans="1:38" ht="15" customHeight="1">
      <c r="A109" s="86">
        <v>58</v>
      </c>
      <c r="B109" s="88" t="s">
        <v>1778</v>
      </c>
      <c r="C109" s="87" t="s">
        <v>1779</v>
      </c>
      <c r="D109" s="86" t="s">
        <v>78</v>
      </c>
      <c r="E109" s="88" t="s">
        <v>227</v>
      </c>
      <c r="F109" s="86" t="s">
        <v>18</v>
      </c>
      <c r="G109" s="89">
        <f>SUM(I109:AK109)</f>
        <v>6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>
        <v>6</v>
      </c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2"/>
      <c r="AK109" s="93"/>
      <c r="AL109" s="16"/>
    </row>
    <row r="110" spans="1:38" ht="15" customHeight="1">
      <c r="A110" s="86">
        <v>59</v>
      </c>
      <c r="B110" s="88" t="s">
        <v>2719</v>
      </c>
      <c r="C110" s="87" t="s">
        <v>2720</v>
      </c>
      <c r="D110" s="86" t="s">
        <v>78</v>
      </c>
      <c r="E110" s="88" t="s">
        <v>24</v>
      </c>
      <c r="F110" s="86" t="s">
        <v>341</v>
      </c>
      <c r="G110" s="89">
        <f>SUM(I110:AK110)</f>
        <v>5</v>
      </c>
      <c r="H110" s="90"/>
      <c r="I110" s="91">
        <v>5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2"/>
      <c r="AK110" s="93"/>
      <c r="AL110" s="16"/>
    </row>
    <row r="111" spans="1:38" ht="15" customHeight="1">
      <c r="A111" s="86">
        <v>59</v>
      </c>
      <c r="B111" s="88" t="s">
        <v>2813</v>
      </c>
      <c r="C111" s="87" t="s">
        <v>2814</v>
      </c>
      <c r="D111" s="86" t="s">
        <v>78</v>
      </c>
      <c r="E111" s="88" t="s">
        <v>2815</v>
      </c>
      <c r="F111" s="86" t="s">
        <v>1912</v>
      </c>
      <c r="G111" s="89">
        <f>SUM(I111:AK111)</f>
        <v>5</v>
      </c>
      <c r="H111" s="90"/>
      <c r="I111" s="91">
        <v>5</v>
      </c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2"/>
      <c r="AK111" s="93"/>
      <c r="AL111" s="16"/>
    </row>
    <row r="112" spans="1:38" ht="15" customHeight="1">
      <c r="A112" s="86">
        <v>59</v>
      </c>
      <c r="B112" s="88" t="s">
        <v>2865</v>
      </c>
      <c r="C112" s="87" t="s">
        <v>2866</v>
      </c>
      <c r="D112" s="86" t="s">
        <v>78</v>
      </c>
      <c r="E112" s="88" t="s">
        <v>24</v>
      </c>
      <c r="F112" s="86" t="s">
        <v>331</v>
      </c>
      <c r="G112" s="89">
        <f>SUM(I112:AK112)</f>
        <v>5</v>
      </c>
      <c r="H112" s="90"/>
      <c r="I112" s="91">
        <v>5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2"/>
      <c r="AK112" s="93"/>
      <c r="AL112" s="16"/>
    </row>
    <row r="113" spans="1:38" ht="15" customHeight="1">
      <c r="A113" s="86">
        <v>60</v>
      </c>
      <c r="B113" s="88" t="s">
        <v>1780</v>
      </c>
      <c r="C113" s="87" t="s">
        <v>1781</v>
      </c>
      <c r="D113" s="86" t="s">
        <v>78</v>
      </c>
      <c r="E113" s="88" t="s">
        <v>150</v>
      </c>
      <c r="F113" s="86" t="s">
        <v>18</v>
      </c>
      <c r="G113" s="89">
        <f>SUM(I113:AK113)</f>
        <v>4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>
        <v>4</v>
      </c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2"/>
      <c r="AK113" s="93"/>
      <c r="AL113" s="16"/>
    </row>
    <row r="114" spans="1:38" ht="15" customHeight="1">
      <c r="A114" s="86">
        <v>60</v>
      </c>
      <c r="B114" s="88" t="s">
        <v>2621</v>
      </c>
      <c r="C114" s="87" t="s">
        <v>2622</v>
      </c>
      <c r="D114" s="86" t="s">
        <v>78</v>
      </c>
      <c r="E114" s="88" t="s">
        <v>24</v>
      </c>
      <c r="F114" s="86" t="s">
        <v>297</v>
      </c>
      <c r="G114" s="89">
        <f>SUM(I114:AK114)</f>
        <v>4</v>
      </c>
      <c r="H114" s="90"/>
      <c r="I114" s="91">
        <v>4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2"/>
      <c r="AK114" s="93"/>
      <c r="AL114" s="16"/>
    </row>
    <row r="115" spans="1:38" ht="15" customHeight="1">
      <c r="A115" s="86">
        <v>61</v>
      </c>
      <c r="B115" s="88" t="s">
        <v>1782</v>
      </c>
      <c r="C115" s="87" t="s">
        <v>1783</v>
      </c>
      <c r="D115" s="86" t="s">
        <v>78</v>
      </c>
      <c r="E115" s="88" t="s">
        <v>34</v>
      </c>
      <c r="F115" s="86" t="s">
        <v>18</v>
      </c>
      <c r="G115" s="89">
        <f>SUM(I115:AK115)</f>
        <v>3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>
        <v>3</v>
      </c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2"/>
      <c r="AK115" s="93"/>
      <c r="AL115" s="16"/>
    </row>
    <row r="116" spans="1:38" ht="15" customHeight="1">
      <c r="A116" s="86">
        <v>61</v>
      </c>
      <c r="B116" s="88" t="s">
        <v>2139</v>
      </c>
      <c r="C116" s="87" t="s">
        <v>2140</v>
      </c>
      <c r="D116" s="86" t="s">
        <v>78</v>
      </c>
      <c r="E116" s="88" t="s">
        <v>1377</v>
      </c>
      <c r="F116" s="86" t="s">
        <v>31</v>
      </c>
      <c r="G116" s="89">
        <f>SUM(I116:AK116)</f>
        <v>3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>
        <v>3</v>
      </c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2"/>
      <c r="AK116" s="93"/>
      <c r="AL116" s="16"/>
    </row>
    <row r="117" spans="1:38" ht="15" customHeight="1">
      <c r="A117" s="86">
        <v>61</v>
      </c>
      <c r="B117" s="88" t="s">
        <v>2249</v>
      </c>
      <c r="C117" s="87" t="s">
        <v>2250</v>
      </c>
      <c r="D117" s="86" t="s">
        <v>78</v>
      </c>
      <c r="E117" s="88" t="s">
        <v>2198</v>
      </c>
      <c r="F117" s="86" t="s">
        <v>686</v>
      </c>
      <c r="G117" s="89">
        <f>SUM(I117:AK117)</f>
        <v>3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>
        <v>3</v>
      </c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2"/>
      <c r="AK117" s="93"/>
      <c r="AL117" s="16"/>
    </row>
    <row r="118" spans="1:38" ht="15" customHeight="1">
      <c r="A118" s="86">
        <v>61</v>
      </c>
      <c r="B118" s="88" t="s">
        <v>2721</v>
      </c>
      <c r="C118" s="87" t="s">
        <v>2722</v>
      </c>
      <c r="D118" s="86" t="s">
        <v>78</v>
      </c>
      <c r="E118" s="88" t="s">
        <v>24</v>
      </c>
      <c r="F118" s="86" t="s">
        <v>341</v>
      </c>
      <c r="G118" s="89">
        <f>SUM(I118:AK118)</f>
        <v>3</v>
      </c>
      <c r="H118" s="90"/>
      <c r="I118" s="91">
        <v>3</v>
      </c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2"/>
      <c r="AK118" s="93"/>
      <c r="AL118" s="16"/>
    </row>
    <row r="119" spans="1:38" ht="15" customHeight="1">
      <c r="A119" s="86">
        <v>61</v>
      </c>
      <c r="B119" s="88" t="s">
        <v>2867</v>
      </c>
      <c r="C119" s="87" t="s">
        <v>2868</v>
      </c>
      <c r="D119" s="86" t="s">
        <v>78</v>
      </c>
      <c r="E119" s="88" t="s">
        <v>24</v>
      </c>
      <c r="F119" s="86" t="s">
        <v>331</v>
      </c>
      <c r="G119" s="89">
        <f>SUM(I119:AK119)</f>
        <v>3</v>
      </c>
      <c r="H119" s="90"/>
      <c r="I119" s="91">
        <v>3</v>
      </c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2"/>
      <c r="AK119" s="93"/>
      <c r="AL119" s="16"/>
    </row>
    <row r="120" spans="1:38" ht="15" customHeight="1">
      <c r="A120" s="86">
        <v>62</v>
      </c>
      <c r="B120" s="88" t="s">
        <v>1784</v>
      </c>
      <c r="C120" s="87" t="s">
        <v>1785</v>
      </c>
      <c r="D120" s="86" t="s">
        <v>78</v>
      </c>
      <c r="E120" s="88" t="s">
        <v>150</v>
      </c>
      <c r="F120" s="86" t="s">
        <v>18</v>
      </c>
      <c r="G120" s="89">
        <f>SUM(I120:AK120)</f>
        <v>2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>
        <v>2</v>
      </c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2"/>
      <c r="AK120" s="93"/>
      <c r="AL120" s="16"/>
    </row>
    <row r="121" spans="1:38" ht="15" customHeight="1">
      <c r="A121" s="86">
        <v>62</v>
      </c>
      <c r="B121" s="88" t="s">
        <v>2723</v>
      </c>
      <c r="C121" s="87" t="s">
        <v>2724</v>
      </c>
      <c r="D121" s="86" t="s">
        <v>78</v>
      </c>
      <c r="E121" s="88" t="s">
        <v>2419</v>
      </c>
      <c r="F121" s="86" t="s">
        <v>341</v>
      </c>
      <c r="G121" s="89">
        <f>SUM(I121:AK121)</f>
        <v>2</v>
      </c>
      <c r="H121" s="90"/>
      <c r="I121" s="91">
        <v>2</v>
      </c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2"/>
      <c r="AK121" s="93"/>
      <c r="AL121" s="16"/>
    </row>
    <row r="122" spans="1:38" ht="15" customHeight="1">
      <c r="A122" s="86">
        <v>62</v>
      </c>
      <c r="B122" s="88" t="s">
        <v>2819</v>
      </c>
      <c r="C122" s="87" t="s">
        <v>2820</v>
      </c>
      <c r="D122" s="86" t="s">
        <v>78</v>
      </c>
      <c r="E122" s="88" t="s">
        <v>2806</v>
      </c>
      <c r="F122" s="86" t="s">
        <v>1912</v>
      </c>
      <c r="G122" s="89">
        <f>SUM(I122:AK122)</f>
        <v>2</v>
      </c>
      <c r="H122" s="90"/>
      <c r="I122" s="91">
        <v>2</v>
      </c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2"/>
      <c r="AK122" s="93"/>
      <c r="AL122" s="16"/>
    </row>
    <row r="123" spans="1:38" ht="15" customHeight="1">
      <c r="A123" s="86">
        <v>62</v>
      </c>
      <c r="B123" s="88" t="s">
        <v>2869</v>
      </c>
      <c r="C123" s="87" t="s">
        <v>2870</v>
      </c>
      <c r="D123" s="86" t="s">
        <v>78</v>
      </c>
      <c r="E123" s="88" t="s">
        <v>24</v>
      </c>
      <c r="F123" s="86" t="s">
        <v>331</v>
      </c>
      <c r="G123" s="89">
        <f>SUM(I123:AK123)</f>
        <v>2</v>
      </c>
      <c r="H123" s="90"/>
      <c r="I123" s="91">
        <v>2</v>
      </c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2"/>
      <c r="AK123" s="93"/>
      <c r="AL123" s="16"/>
    </row>
    <row r="124" spans="1:38" ht="15" customHeight="1">
      <c r="A124" s="86">
        <v>63</v>
      </c>
      <c r="B124" s="88" t="s">
        <v>2141</v>
      </c>
      <c r="C124" s="87" t="s">
        <v>2142</v>
      </c>
      <c r="D124" s="86" t="s">
        <v>78</v>
      </c>
      <c r="E124" s="88" t="s">
        <v>2138</v>
      </c>
      <c r="F124" s="86" t="s">
        <v>31</v>
      </c>
      <c r="G124" s="89">
        <f>SUM(I124:AK124)</f>
        <v>1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>
        <v>1</v>
      </c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2"/>
      <c r="AK124" s="93"/>
      <c r="AL124" s="16"/>
    </row>
    <row r="125" spans="1:38" ht="15" customHeight="1">
      <c r="A125" s="86">
        <v>63</v>
      </c>
      <c r="B125" s="88" t="s">
        <v>2623</v>
      </c>
      <c r="C125" s="87" t="s">
        <v>2624</v>
      </c>
      <c r="D125" s="86" t="s">
        <v>78</v>
      </c>
      <c r="E125" s="88" t="s">
        <v>24</v>
      </c>
      <c r="F125" s="86" t="s">
        <v>297</v>
      </c>
      <c r="G125" s="89">
        <f>SUM(I125:AK125)</f>
        <v>1</v>
      </c>
      <c r="H125" s="90"/>
      <c r="I125" s="91">
        <v>1</v>
      </c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2"/>
      <c r="AK125" s="93"/>
      <c r="AL125" s="16"/>
    </row>
    <row r="126" spans="1:38" ht="15" customHeight="1">
      <c r="A126" s="86">
        <v>63</v>
      </c>
      <c r="B126" s="88" t="s">
        <v>2725</v>
      </c>
      <c r="C126" s="87" t="s">
        <v>2726</v>
      </c>
      <c r="D126" s="86" t="s">
        <v>78</v>
      </c>
      <c r="E126" s="88" t="s">
        <v>2727</v>
      </c>
      <c r="F126" s="86" t="s">
        <v>341</v>
      </c>
      <c r="G126" s="89">
        <f>SUM(I126:AK126)</f>
        <v>1</v>
      </c>
      <c r="H126" s="90"/>
      <c r="I126" s="91">
        <v>1</v>
      </c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2"/>
      <c r="AK126" s="93"/>
      <c r="AL126" s="16"/>
    </row>
    <row r="127" spans="1:38" ht="15" customHeight="1">
      <c r="A127" s="86">
        <v>63</v>
      </c>
      <c r="B127" s="88" t="s">
        <v>2871</v>
      </c>
      <c r="C127" s="87" t="s">
        <v>2872</v>
      </c>
      <c r="D127" s="86" t="s">
        <v>78</v>
      </c>
      <c r="E127" s="88" t="s">
        <v>24</v>
      </c>
      <c r="F127" s="86" t="s">
        <v>331</v>
      </c>
      <c r="G127" s="89">
        <f>SUM(I127:AK127)</f>
        <v>1</v>
      </c>
      <c r="H127" s="90"/>
      <c r="I127" s="91">
        <v>1</v>
      </c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2"/>
      <c r="AK127" s="93"/>
      <c r="AL127" s="16"/>
    </row>
    <row r="128" spans="1:38" ht="15" customHeight="1">
      <c r="A128" s="86"/>
      <c r="B128" s="88"/>
      <c r="C128" s="87"/>
      <c r="D128" s="86"/>
      <c r="E128" s="88"/>
      <c r="F128" s="86"/>
      <c r="G128" s="89">
        <f>SUM(I128:AK128)</f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2"/>
      <c r="AK128" s="93"/>
      <c r="AL128" s="16"/>
    </row>
    <row r="129" spans="1:38" ht="15" customHeight="1">
      <c r="A129" s="86"/>
      <c r="B129" s="88"/>
      <c r="C129" s="87"/>
      <c r="D129" s="86"/>
      <c r="E129" s="88"/>
      <c r="F129" s="86"/>
      <c r="G129" s="89">
        <f>SUM(I129:AK129)</f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2"/>
      <c r="AK129" s="93"/>
      <c r="AL129" s="16"/>
    </row>
    <row r="130" spans="1:38" ht="15" customHeight="1">
      <c r="A130" s="86"/>
      <c r="B130" s="88"/>
      <c r="C130" s="87"/>
      <c r="D130" s="86"/>
      <c r="E130" s="88"/>
      <c r="F130" s="86"/>
      <c r="G130" s="89">
        <f>SUM(I130:AK130)</f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2"/>
      <c r="AK130" s="93"/>
      <c r="AL130" s="16"/>
    </row>
    <row r="131" spans="1:39" s="12" customFormat="1" ht="4.5" customHeight="1" thickBot="1">
      <c r="A131" s="19"/>
      <c r="B131" s="19"/>
      <c r="C131" s="21"/>
      <c r="D131" s="20"/>
      <c r="E131" s="22"/>
      <c r="F131" s="20"/>
      <c r="G131" s="20"/>
      <c r="H131" s="30"/>
      <c r="I131" s="58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18"/>
      <c r="AM131" s="11"/>
    </row>
    <row r="132" spans="1:38" s="8" customFormat="1" ht="12.75">
      <c r="A132" s="10"/>
      <c r="B132" s="7"/>
      <c r="D132" s="7"/>
      <c r="E132" s="9"/>
      <c r="F132" s="7"/>
      <c r="G132" s="29"/>
      <c r="H132" s="25"/>
      <c r="I132" s="7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76"/>
      <c r="AK132" s="4"/>
      <c r="AL132" s="13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32"/>
    </row>
  </sheetData>
  <sheetProtection password="E42B" sheet="1"/>
  <mergeCells count="47">
    <mergeCell ref="P1:P2"/>
    <mergeCell ref="L1:L2"/>
    <mergeCell ref="K1:K2"/>
    <mergeCell ref="M1:M2"/>
    <mergeCell ref="AM16:AP16"/>
    <mergeCell ref="AM21:AP21"/>
    <mergeCell ref="AM19:AP19"/>
    <mergeCell ref="AM6:AP6"/>
    <mergeCell ref="T1:T2"/>
    <mergeCell ref="U1:U2"/>
    <mergeCell ref="Z1:Z2"/>
    <mergeCell ref="AC1:AC2"/>
    <mergeCell ref="R1:R2"/>
    <mergeCell ref="AA1:AA2"/>
    <mergeCell ref="AG1:AG2"/>
    <mergeCell ref="S1:S2"/>
    <mergeCell ref="Y1:Y2"/>
    <mergeCell ref="AE1:AE2"/>
    <mergeCell ref="V1:V2"/>
    <mergeCell ref="AJ1:AJ2"/>
    <mergeCell ref="AM5:AP5"/>
    <mergeCell ref="AM4:AP4"/>
    <mergeCell ref="AM14:AP14"/>
    <mergeCell ref="A1:G1"/>
    <mergeCell ref="I1:I2"/>
    <mergeCell ref="A2:G2"/>
    <mergeCell ref="AK1:AK2"/>
    <mergeCell ref="AB1:AB2"/>
    <mergeCell ref="Q1:Q2"/>
    <mergeCell ref="J1:J2"/>
    <mergeCell ref="AF1:AF2"/>
    <mergeCell ref="AI1:AI2"/>
    <mergeCell ref="AH1:AH2"/>
    <mergeCell ref="AD1:AD2"/>
    <mergeCell ref="N1:N2"/>
    <mergeCell ref="W1:W2"/>
    <mergeCell ref="X1:X2"/>
    <mergeCell ref="O1:O2"/>
    <mergeCell ref="AM30:AP30"/>
    <mergeCell ref="AM28:AP28"/>
    <mergeCell ref="AM24:AP24"/>
    <mergeCell ref="AM20:AP20"/>
    <mergeCell ref="AM26:AP26"/>
    <mergeCell ref="AM9:AO9"/>
    <mergeCell ref="AM13:AP13"/>
    <mergeCell ref="AM11:AP11"/>
    <mergeCell ref="AM15:AP15"/>
  </mergeCells>
  <conditionalFormatting sqref="C4:C279">
    <cfRule type="duplicateValues" priority="108" dxfId="0" stopIfTrue="1">
      <formula>AND(COUNTIF($C$4:$C$279,C4)&gt;1,NOT(ISBLANK(C4)))</formula>
    </cfRule>
  </conditionalFormatting>
  <conditionalFormatting sqref="B4:C185">
    <cfRule type="duplicateValues" priority="110" dxfId="0" stopIfTrue="1">
      <formula>AND(COUNTIF($B$4:$C$185,B4)&gt;1,NOT(ISBLANK(B4)))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00390625" style="27" customWidth="1"/>
    <col min="13" max="13" width="6.8515625" style="27" customWidth="1"/>
    <col min="14" max="14" width="6.00390625" style="27" customWidth="1"/>
    <col min="15" max="15" width="6.7109375" style="27" bestFit="1" customWidth="1"/>
    <col min="16" max="21" width="6.00390625" style="27" customWidth="1"/>
    <col min="22" max="22" width="6.7109375" style="27" customWidth="1"/>
    <col min="23" max="30" width="6.00390625" style="27" customWidth="1"/>
    <col min="31" max="31" width="6.421875" style="27" customWidth="1"/>
    <col min="32" max="34" width="6.00390625" style="27" customWidth="1"/>
    <col min="35" max="35" width="6.57421875" style="27" customWidth="1"/>
    <col min="36" max="36" width="7.57421875" style="27" bestFit="1" customWidth="1"/>
    <col min="37" max="37" width="6.28125" style="76" bestFit="1" customWidth="1"/>
    <col min="38" max="38" width="6.00390625" style="4" customWidth="1"/>
    <col min="39" max="39" width="0.85546875" style="12" customWidth="1"/>
    <col min="40" max="40" width="4.57421875" style="4" customWidth="1"/>
  </cols>
  <sheetData>
    <row r="1" spans="1:39" s="4" customFormat="1" ht="88.5" customHeight="1">
      <c r="A1" s="150"/>
      <c r="B1" s="151"/>
      <c r="C1" s="151"/>
      <c r="D1" s="151"/>
      <c r="E1" s="151"/>
      <c r="F1" s="151"/>
      <c r="G1" s="151"/>
      <c r="H1" s="15"/>
      <c r="I1" s="160" t="s">
        <v>2377</v>
      </c>
      <c r="J1" s="136"/>
      <c r="K1" s="136" t="s">
        <v>2566</v>
      </c>
      <c r="L1" s="136" t="s">
        <v>2488</v>
      </c>
      <c r="M1" s="136" t="s">
        <v>2473</v>
      </c>
      <c r="N1" s="136" t="s">
        <v>2443</v>
      </c>
      <c r="O1" s="136" t="s">
        <v>2412</v>
      </c>
      <c r="P1" s="140" t="s">
        <v>2380</v>
      </c>
      <c r="Q1" s="140" t="s">
        <v>2264</v>
      </c>
      <c r="R1" s="136" t="s">
        <v>2196</v>
      </c>
      <c r="S1" s="136" t="s">
        <v>2161</v>
      </c>
      <c r="T1" s="136" t="s">
        <v>2107</v>
      </c>
      <c r="U1" s="140" t="s">
        <v>2061</v>
      </c>
      <c r="V1" s="136" t="s">
        <v>1976</v>
      </c>
      <c r="W1" s="140" t="s">
        <v>1841</v>
      </c>
      <c r="X1" s="136" t="s">
        <v>1716</v>
      </c>
      <c r="Y1" s="140" t="s">
        <v>1617</v>
      </c>
      <c r="Z1" s="136" t="s">
        <v>1530</v>
      </c>
      <c r="AA1" s="141" t="s">
        <v>1492</v>
      </c>
      <c r="AB1" s="140" t="s">
        <v>1452</v>
      </c>
      <c r="AC1" s="136" t="s">
        <v>1414</v>
      </c>
      <c r="AD1" s="140" t="s">
        <v>1284</v>
      </c>
      <c r="AE1" s="136" t="s">
        <v>1186</v>
      </c>
      <c r="AF1" s="136" t="s">
        <v>1058</v>
      </c>
      <c r="AG1" s="136" t="s">
        <v>967</v>
      </c>
      <c r="AH1" s="140" t="s">
        <v>1255</v>
      </c>
      <c r="AI1" s="140" t="s">
        <v>626</v>
      </c>
      <c r="AJ1" s="140" t="s">
        <v>293</v>
      </c>
      <c r="AK1" s="136" t="s">
        <v>184</v>
      </c>
      <c r="AL1" s="136" t="s">
        <v>7</v>
      </c>
      <c r="AM1" s="14"/>
    </row>
    <row r="2" spans="1:40" s="4" customFormat="1" ht="53.25" customHeight="1">
      <c r="A2" s="148" t="s">
        <v>2905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37"/>
      <c r="N2" s="137"/>
      <c r="O2" s="137"/>
      <c r="P2" s="143"/>
      <c r="Q2" s="143"/>
      <c r="R2" s="137"/>
      <c r="S2" s="137"/>
      <c r="T2" s="137"/>
      <c r="U2" s="143"/>
      <c r="V2" s="136"/>
      <c r="W2" s="140"/>
      <c r="X2" s="137"/>
      <c r="Y2" s="140"/>
      <c r="Z2" s="137"/>
      <c r="AA2" s="154"/>
      <c r="AB2" s="140"/>
      <c r="AC2" s="136"/>
      <c r="AD2" s="140"/>
      <c r="AE2" s="136"/>
      <c r="AF2" s="136"/>
      <c r="AG2" s="136"/>
      <c r="AH2" s="140"/>
      <c r="AI2" s="140"/>
      <c r="AJ2" s="140"/>
      <c r="AK2" s="136"/>
      <c r="AL2" s="136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2567</v>
      </c>
      <c r="L3" s="85" t="s">
        <v>2489</v>
      </c>
      <c r="M3" s="85" t="s">
        <v>927</v>
      </c>
      <c r="N3" s="85" t="s">
        <v>185</v>
      </c>
      <c r="O3" s="85" t="s">
        <v>8</v>
      </c>
      <c r="P3" s="84" t="s">
        <v>642</v>
      </c>
      <c r="Q3" s="85" t="s">
        <v>2265</v>
      </c>
      <c r="R3" s="85" t="s">
        <v>1059</v>
      </c>
      <c r="S3" s="85" t="s">
        <v>1059</v>
      </c>
      <c r="T3" s="85" t="s">
        <v>927</v>
      </c>
      <c r="U3" s="84" t="s">
        <v>642</v>
      </c>
      <c r="V3" s="85" t="s">
        <v>1618</v>
      </c>
      <c r="W3" s="85" t="s">
        <v>642</v>
      </c>
      <c r="X3" s="85" t="s">
        <v>927</v>
      </c>
      <c r="Y3" s="84" t="s">
        <v>1618</v>
      </c>
      <c r="Z3" s="80" t="s">
        <v>1059</v>
      </c>
      <c r="AA3" s="84" t="s">
        <v>642</v>
      </c>
      <c r="AB3" s="85" t="s">
        <v>642</v>
      </c>
      <c r="AC3" s="80" t="s">
        <v>185</v>
      </c>
      <c r="AD3" s="85" t="s">
        <v>642</v>
      </c>
      <c r="AE3" s="80" t="s">
        <v>927</v>
      </c>
      <c r="AF3" s="80" t="s">
        <v>1059</v>
      </c>
      <c r="AG3" s="80" t="s">
        <v>185</v>
      </c>
      <c r="AH3" s="84" t="s">
        <v>642</v>
      </c>
      <c r="AI3" s="80" t="s">
        <v>642</v>
      </c>
      <c r="AJ3" s="80" t="s">
        <v>642</v>
      </c>
      <c r="AK3" s="80" t="s">
        <v>185</v>
      </c>
      <c r="AL3" s="80" t="s">
        <v>1618</v>
      </c>
      <c r="AM3" s="17"/>
      <c r="AN3" s="1"/>
    </row>
    <row r="4" spans="1:39" ht="15" customHeight="1">
      <c r="A4" s="86">
        <v>1</v>
      </c>
      <c r="B4" s="88" t="s">
        <v>745</v>
      </c>
      <c r="C4" s="87" t="s">
        <v>746</v>
      </c>
      <c r="D4" s="86" t="s">
        <v>105</v>
      </c>
      <c r="E4" s="88" t="s">
        <v>747</v>
      </c>
      <c r="F4" s="86" t="s">
        <v>31</v>
      </c>
      <c r="G4" s="89">
        <f>SUM(I4:AL4)</f>
        <v>1060</v>
      </c>
      <c r="H4" s="90"/>
      <c r="I4" s="91"/>
      <c r="J4" s="93"/>
      <c r="K4" s="93"/>
      <c r="L4" s="93"/>
      <c r="M4" s="93"/>
      <c r="N4" s="93"/>
      <c r="O4" s="93"/>
      <c r="P4" s="93">
        <v>130</v>
      </c>
      <c r="Q4" s="93">
        <v>300</v>
      </c>
      <c r="R4" s="93"/>
      <c r="S4" s="93"/>
      <c r="T4" s="93"/>
      <c r="U4" s="93">
        <v>130</v>
      </c>
      <c r="V4" s="93"/>
      <c r="W4" s="93"/>
      <c r="X4" s="93"/>
      <c r="Y4" s="93">
        <v>110</v>
      </c>
      <c r="Z4" s="93"/>
      <c r="AA4" s="93">
        <v>130</v>
      </c>
      <c r="AB4" s="93"/>
      <c r="AC4" s="93"/>
      <c r="AD4" s="93">
        <v>130</v>
      </c>
      <c r="AE4" s="93"/>
      <c r="AF4" s="93"/>
      <c r="AG4" s="93"/>
      <c r="AH4" s="93"/>
      <c r="AI4" s="93">
        <v>130</v>
      </c>
      <c r="AJ4" s="93"/>
      <c r="AK4" s="92"/>
      <c r="AL4" s="93"/>
      <c r="AM4" s="16"/>
    </row>
    <row r="5" spans="1:41" ht="15" customHeight="1">
      <c r="A5" s="86">
        <v>2</v>
      </c>
      <c r="B5" s="88" t="s">
        <v>554</v>
      </c>
      <c r="C5" s="87" t="s">
        <v>555</v>
      </c>
      <c r="D5" s="86" t="s">
        <v>105</v>
      </c>
      <c r="E5" s="88" t="s">
        <v>24</v>
      </c>
      <c r="F5" s="86" t="s">
        <v>314</v>
      </c>
      <c r="G5" s="89">
        <f>SUM(I5:AL5)</f>
        <v>977</v>
      </c>
      <c r="H5" s="90"/>
      <c r="I5" s="91">
        <v>7</v>
      </c>
      <c r="J5" s="93"/>
      <c r="K5" s="93"/>
      <c r="L5" s="93"/>
      <c r="M5" s="93"/>
      <c r="N5" s="93"/>
      <c r="O5" s="93"/>
      <c r="P5" s="93">
        <v>125</v>
      </c>
      <c r="Q5" s="93">
        <v>250</v>
      </c>
      <c r="R5" s="93"/>
      <c r="S5" s="93"/>
      <c r="T5" s="93"/>
      <c r="U5" s="93">
        <v>120</v>
      </c>
      <c r="V5" s="93"/>
      <c r="W5" s="93">
        <v>125</v>
      </c>
      <c r="X5" s="93"/>
      <c r="Y5" s="93"/>
      <c r="Z5" s="93"/>
      <c r="AA5" s="93"/>
      <c r="AB5" s="93"/>
      <c r="AC5" s="93">
        <v>40</v>
      </c>
      <c r="AD5" s="93">
        <v>100</v>
      </c>
      <c r="AE5" s="93"/>
      <c r="AF5" s="93">
        <v>90</v>
      </c>
      <c r="AG5" s="93"/>
      <c r="AH5" s="93"/>
      <c r="AI5" s="93"/>
      <c r="AJ5" s="93">
        <v>120</v>
      </c>
      <c r="AK5" s="92"/>
      <c r="AL5" s="93"/>
      <c r="AM5" s="16"/>
      <c r="AN5" s="71"/>
      <c r="AO5" s="71"/>
    </row>
    <row r="6" spans="1:43" ht="15" customHeight="1">
      <c r="A6" s="86">
        <v>3</v>
      </c>
      <c r="B6" s="88" t="s">
        <v>748</v>
      </c>
      <c r="C6" s="87" t="s">
        <v>749</v>
      </c>
      <c r="D6" s="86" t="s">
        <v>105</v>
      </c>
      <c r="E6" s="88" t="s">
        <v>750</v>
      </c>
      <c r="F6" s="86" t="s">
        <v>651</v>
      </c>
      <c r="G6" s="89">
        <f>SUM(I6:AL6)</f>
        <v>675</v>
      </c>
      <c r="H6" s="90"/>
      <c r="I6" s="91"/>
      <c r="J6" s="93"/>
      <c r="K6" s="93"/>
      <c r="L6" s="93"/>
      <c r="M6" s="93"/>
      <c r="N6" s="93"/>
      <c r="O6" s="93"/>
      <c r="P6" s="93"/>
      <c r="Q6" s="93">
        <v>180</v>
      </c>
      <c r="R6" s="93"/>
      <c r="S6" s="93"/>
      <c r="T6" s="93"/>
      <c r="U6" s="93">
        <v>125</v>
      </c>
      <c r="V6" s="93"/>
      <c r="W6" s="93">
        <v>130</v>
      </c>
      <c r="X6" s="93"/>
      <c r="Y6" s="93"/>
      <c r="Z6" s="93"/>
      <c r="AA6" s="93"/>
      <c r="AB6" s="93"/>
      <c r="AC6" s="93"/>
      <c r="AD6" s="93">
        <v>120</v>
      </c>
      <c r="AE6" s="93"/>
      <c r="AF6" s="93"/>
      <c r="AG6" s="93"/>
      <c r="AH6" s="93"/>
      <c r="AI6" s="93">
        <v>120</v>
      </c>
      <c r="AJ6" s="93"/>
      <c r="AK6" s="92"/>
      <c r="AL6" s="93"/>
      <c r="AM6" s="16"/>
      <c r="AN6" s="138"/>
      <c r="AO6" s="139"/>
      <c r="AP6" s="139"/>
      <c r="AQ6" s="139"/>
    </row>
    <row r="7" spans="1:42" ht="15" customHeight="1">
      <c r="A7" s="86">
        <v>4</v>
      </c>
      <c r="B7" s="88" t="s">
        <v>556</v>
      </c>
      <c r="C7" s="87" t="s">
        <v>557</v>
      </c>
      <c r="D7" s="86" t="s">
        <v>105</v>
      </c>
      <c r="E7" s="88" t="s">
        <v>558</v>
      </c>
      <c r="F7" s="86" t="s">
        <v>31</v>
      </c>
      <c r="G7" s="89">
        <f>SUM(I7:AL7)</f>
        <v>665</v>
      </c>
      <c r="H7" s="90"/>
      <c r="I7" s="91">
        <v>10</v>
      </c>
      <c r="J7" s="93"/>
      <c r="K7" s="93"/>
      <c r="L7" s="93"/>
      <c r="M7" s="93"/>
      <c r="N7" s="93"/>
      <c r="O7" s="93"/>
      <c r="P7" s="93">
        <v>115</v>
      </c>
      <c r="Q7" s="93"/>
      <c r="R7" s="93"/>
      <c r="S7" s="93"/>
      <c r="T7" s="93">
        <v>10</v>
      </c>
      <c r="U7" s="93">
        <v>95</v>
      </c>
      <c r="V7" s="93"/>
      <c r="W7" s="93"/>
      <c r="X7" s="93"/>
      <c r="Y7" s="93"/>
      <c r="Z7" s="93"/>
      <c r="AA7" s="93"/>
      <c r="AB7" s="93">
        <v>130</v>
      </c>
      <c r="AC7" s="93"/>
      <c r="AD7" s="93">
        <v>75</v>
      </c>
      <c r="AE7" s="93"/>
      <c r="AF7" s="93"/>
      <c r="AG7" s="93"/>
      <c r="AH7" s="93"/>
      <c r="AI7" s="93">
        <v>115</v>
      </c>
      <c r="AJ7" s="93">
        <v>115</v>
      </c>
      <c r="AK7" s="92"/>
      <c r="AL7" s="93"/>
      <c r="AM7" s="16"/>
      <c r="AN7" s="71"/>
      <c r="AO7" s="71"/>
      <c r="AP7" s="71"/>
    </row>
    <row r="8" spans="1:40" ht="15" customHeight="1">
      <c r="A8" s="86">
        <v>5</v>
      </c>
      <c r="B8" s="88" t="s">
        <v>562</v>
      </c>
      <c r="C8" s="87" t="s">
        <v>563</v>
      </c>
      <c r="D8" s="86" t="s">
        <v>105</v>
      </c>
      <c r="E8" s="88" t="s">
        <v>24</v>
      </c>
      <c r="F8" s="86" t="s">
        <v>331</v>
      </c>
      <c r="G8" s="89">
        <f>SUM(I8:AL8)</f>
        <v>618</v>
      </c>
      <c r="H8" s="90"/>
      <c r="I8" s="91">
        <v>7</v>
      </c>
      <c r="J8" s="93"/>
      <c r="K8" s="93"/>
      <c r="L8" s="93"/>
      <c r="M8" s="93"/>
      <c r="N8" s="93"/>
      <c r="O8" s="93"/>
      <c r="P8" s="93"/>
      <c r="Q8" s="93">
        <v>130</v>
      </c>
      <c r="R8" s="93"/>
      <c r="S8" s="93"/>
      <c r="T8" s="93"/>
      <c r="U8" s="93">
        <v>55</v>
      </c>
      <c r="V8" s="93"/>
      <c r="W8" s="93"/>
      <c r="X8" s="93"/>
      <c r="Y8" s="93"/>
      <c r="Z8" s="93"/>
      <c r="AA8" s="93">
        <v>100</v>
      </c>
      <c r="AB8" s="93">
        <v>110</v>
      </c>
      <c r="AC8" s="93"/>
      <c r="AD8" s="93">
        <v>6</v>
      </c>
      <c r="AE8" s="93"/>
      <c r="AF8" s="93"/>
      <c r="AG8" s="93"/>
      <c r="AH8" s="93">
        <v>65</v>
      </c>
      <c r="AI8" s="93">
        <v>45</v>
      </c>
      <c r="AJ8" s="93">
        <v>100</v>
      </c>
      <c r="AK8" s="92"/>
      <c r="AL8" s="93"/>
      <c r="AM8" s="16"/>
      <c r="AN8" s="71"/>
    </row>
    <row r="9" spans="1:40" ht="15" customHeight="1">
      <c r="A9" s="86">
        <v>6</v>
      </c>
      <c r="B9" s="88" t="s">
        <v>751</v>
      </c>
      <c r="C9" s="87" t="s">
        <v>752</v>
      </c>
      <c r="D9" s="86" t="s">
        <v>105</v>
      </c>
      <c r="E9" s="88" t="s">
        <v>24</v>
      </c>
      <c r="F9" s="86" t="s">
        <v>297</v>
      </c>
      <c r="G9" s="89">
        <f>SUM(I9:AL9)</f>
        <v>495</v>
      </c>
      <c r="H9" s="90"/>
      <c r="I9" s="91">
        <v>10</v>
      </c>
      <c r="J9" s="93"/>
      <c r="K9" s="93"/>
      <c r="L9" s="93"/>
      <c r="M9" s="93"/>
      <c r="N9" s="93"/>
      <c r="O9" s="93"/>
      <c r="P9" s="93"/>
      <c r="Q9" s="93">
        <v>140</v>
      </c>
      <c r="R9" s="93"/>
      <c r="S9" s="93"/>
      <c r="T9" s="93"/>
      <c r="U9" s="93">
        <v>75</v>
      </c>
      <c r="V9" s="93"/>
      <c r="W9" s="93"/>
      <c r="X9" s="93"/>
      <c r="Y9" s="93"/>
      <c r="Z9" s="93"/>
      <c r="AA9" s="93">
        <v>120</v>
      </c>
      <c r="AB9" s="93"/>
      <c r="AC9" s="93"/>
      <c r="AD9" s="93">
        <v>65</v>
      </c>
      <c r="AE9" s="93"/>
      <c r="AF9" s="93"/>
      <c r="AG9" s="93"/>
      <c r="AH9" s="93"/>
      <c r="AI9" s="93">
        <v>85</v>
      </c>
      <c r="AJ9" s="93"/>
      <c r="AK9" s="92"/>
      <c r="AL9" s="93"/>
      <c r="AM9" s="16"/>
      <c r="AN9" s="71"/>
    </row>
    <row r="10" spans="1:40" ht="15" customHeight="1">
      <c r="A10" s="86">
        <v>7</v>
      </c>
      <c r="B10" s="88" t="s">
        <v>759</v>
      </c>
      <c r="C10" s="87" t="s">
        <v>760</v>
      </c>
      <c r="D10" s="86" t="s">
        <v>105</v>
      </c>
      <c r="E10" s="88" t="s">
        <v>761</v>
      </c>
      <c r="F10" s="86" t="s">
        <v>31</v>
      </c>
      <c r="G10" s="89">
        <f>SUM(I10:AL10)</f>
        <v>455</v>
      </c>
      <c r="H10" s="90"/>
      <c r="I10" s="91"/>
      <c r="J10" s="93"/>
      <c r="K10" s="93"/>
      <c r="L10" s="93"/>
      <c r="M10" s="93"/>
      <c r="N10" s="93">
        <v>40</v>
      </c>
      <c r="O10" s="93"/>
      <c r="P10" s="93">
        <v>110</v>
      </c>
      <c r="Q10" s="93"/>
      <c r="R10" s="93"/>
      <c r="S10" s="93"/>
      <c r="T10" s="93"/>
      <c r="U10" s="93">
        <v>100</v>
      </c>
      <c r="V10" s="93"/>
      <c r="W10" s="93"/>
      <c r="X10" s="93"/>
      <c r="Y10" s="93">
        <v>60</v>
      </c>
      <c r="Z10" s="93"/>
      <c r="AA10" s="93"/>
      <c r="AB10" s="93"/>
      <c r="AC10" s="93"/>
      <c r="AD10" s="93">
        <v>110</v>
      </c>
      <c r="AE10" s="93"/>
      <c r="AF10" s="93"/>
      <c r="AG10" s="93"/>
      <c r="AH10" s="93"/>
      <c r="AI10" s="93">
        <v>35</v>
      </c>
      <c r="AJ10" s="93"/>
      <c r="AK10" s="92"/>
      <c r="AL10" s="93"/>
      <c r="AM10" s="16"/>
      <c r="AN10" s="71"/>
    </row>
    <row r="11" spans="1:43" ht="15" customHeight="1">
      <c r="A11" s="86">
        <v>8</v>
      </c>
      <c r="B11" s="88" t="s">
        <v>587</v>
      </c>
      <c r="C11" s="87" t="s">
        <v>588</v>
      </c>
      <c r="D11" s="86" t="s">
        <v>105</v>
      </c>
      <c r="E11" s="88" t="s">
        <v>589</v>
      </c>
      <c r="F11" s="86" t="s">
        <v>28</v>
      </c>
      <c r="G11" s="89">
        <f>SUM(I11:AL11)</f>
        <v>379.5</v>
      </c>
      <c r="H11" s="90"/>
      <c r="I11" s="91"/>
      <c r="J11" s="93"/>
      <c r="K11" s="93"/>
      <c r="L11" s="93"/>
      <c r="M11" s="93"/>
      <c r="N11" s="93"/>
      <c r="O11" s="93"/>
      <c r="P11" s="93">
        <v>15</v>
      </c>
      <c r="Q11" s="93"/>
      <c r="R11" s="93"/>
      <c r="S11" s="93">
        <v>85</v>
      </c>
      <c r="T11" s="93"/>
      <c r="U11" s="93">
        <v>10</v>
      </c>
      <c r="V11" s="93"/>
      <c r="W11" s="93">
        <v>45</v>
      </c>
      <c r="X11" s="93"/>
      <c r="Y11" s="93"/>
      <c r="Z11" s="93"/>
      <c r="AA11" s="93">
        <v>60</v>
      </c>
      <c r="AB11" s="93">
        <v>95</v>
      </c>
      <c r="AC11" s="93"/>
      <c r="AD11" s="93"/>
      <c r="AE11" s="93"/>
      <c r="AF11" s="93"/>
      <c r="AG11" s="93"/>
      <c r="AH11" s="93">
        <v>62.5</v>
      </c>
      <c r="AI11" s="93"/>
      <c r="AJ11" s="93">
        <v>7</v>
      </c>
      <c r="AK11" s="92"/>
      <c r="AL11" s="93"/>
      <c r="AM11" s="16"/>
      <c r="AN11" s="138"/>
      <c r="AO11" s="139"/>
      <c r="AP11" s="139"/>
      <c r="AQ11" s="139"/>
    </row>
    <row r="12" spans="1:43" ht="15" customHeight="1">
      <c r="A12" s="86">
        <v>9</v>
      </c>
      <c r="B12" s="88" t="s">
        <v>1360</v>
      </c>
      <c r="C12" s="87" t="s">
        <v>1361</v>
      </c>
      <c r="D12" s="86" t="s">
        <v>105</v>
      </c>
      <c r="E12" s="88" t="s">
        <v>1362</v>
      </c>
      <c r="F12" s="86" t="s">
        <v>31</v>
      </c>
      <c r="G12" s="89">
        <f>SUM(I12:AL12)</f>
        <v>370</v>
      </c>
      <c r="H12" s="90"/>
      <c r="I12" s="91"/>
      <c r="J12" s="93"/>
      <c r="K12" s="93"/>
      <c r="L12" s="93"/>
      <c r="M12" s="93"/>
      <c r="N12" s="93">
        <v>35</v>
      </c>
      <c r="O12" s="93"/>
      <c r="P12" s="93"/>
      <c r="Q12" s="93"/>
      <c r="R12" s="93"/>
      <c r="S12" s="93"/>
      <c r="T12" s="93"/>
      <c r="U12" s="93">
        <v>35</v>
      </c>
      <c r="V12" s="93"/>
      <c r="W12" s="93"/>
      <c r="X12" s="93"/>
      <c r="Y12" s="93">
        <v>80</v>
      </c>
      <c r="Z12" s="93"/>
      <c r="AA12" s="93">
        <v>125</v>
      </c>
      <c r="AB12" s="93"/>
      <c r="AC12" s="93"/>
      <c r="AD12" s="93">
        <v>95</v>
      </c>
      <c r="AE12" s="93"/>
      <c r="AF12" s="93"/>
      <c r="AG12" s="93"/>
      <c r="AH12" s="93"/>
      <c r="AI12" s="93"/>
      <c r="AJ12" s="93"/>
      <c r="AK12" s="92"/>
      <c r="AL12" s="93"/>
      <c r="AM12" s="16"/>
      <c r="AN12" s="138"/>
      <c r="AO12" s="139"/>
      <c r="AP12" s="139"/>
      <c r="AQ12" s="139"/>
    </row>
    <row r="13" spans="1:43" ht="15" customHeight="1">
      <c r="A13" s="86">
        <v>10</v>
      </c>
      <c r="B13" s="88" t="s">
        <v>1363</v>
      </c>
      <c r="C13" s="87" t="s">
        <v>1364</v>
      </c>
      <c r="D13" s="86" t="s">
        <v>105</v>
      </c>
      <c r="E13" s="88" t="s">
        <v>24</v>
      </c>
      <c r="F13" s="86" t="s">
        <v>31</v>
      </c>
      <c r="G13" s="89">
        <f>SUM(I13:AL13)</f>
        <v>255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>
        <v>85</v>
      </c>
      <c r="X13" s="93"/>
      <c r="Y13" s="93"/>
      <c r="Z13" s="93"/>
      <c r="AA13" s="93"/>
      <c r="AB13" s="93">
        <v>125</v>
      </c>
      <c r="AC13" s="93"/>
      <c r="AD13" s="93">
        <v>45</v>
      </c>
      <c r="AE13" s="93"/>
      <c r="AF13" s="93"/>
      <c r="AG13" s="93"/>
      <c r="AH13" s="93"/>
      <c r="AI13" s="93"/>
      <c r="AJ13" s="93"/>
      <c r="AK13" s="92"/>
      <c r="AL13" s="93"/>
      <c r="AM13" s="16"/>
      <c r="AN13" s="138"/>
      <c r="AO13" s="157"/>
      <c r="AP13" s="157"/>
      <c r="AQ13" s="157"/>
    </row>
    <row r="14" spans="1:43" ht="15" customHeight="1">
      <c r="A14" s="86">
        <v>11</v>
      </c>
      <c r="B14" s="88" t="s">
        <v>1667</v>
      </c>
      <c r="C14" s="87" t="s">
        <v>1668</v>
      </c>
      <c r="D14" s="86" t="s">
        <v>105</v>
      </c>
      <c r="E14" s="88" t="s">
        <v>1669</v>
      </c>
      <c r="F14" s="86" t="s">
        <v>651</v>
      </c>
      <c r="G14" s="89">
        <f>SUM(I14:AL14)</f>
        <v>250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200</v>
      </c>
      <c r="R14" s="93"/>
      <c r="S14" s="93"/>
      <c r="T14" s="93"/>
      <c r="U14" s="93"/>
      <c r="V14" s="93"/>
      <c r="W14" s="93"/>
      <c r="X14" s="93"/>
      <c r="Y14" s="93">
        <v>50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2"/>
      <c r="AL14" s="93"/>
      <c r="AM14" s="16"/>
      <c r="AN14" s="138"/>
      <c r="AO14" s="139"/>
      <c r="AP14" s="139"/>
      <c r="AQ14" s="139"/>
    </row>
    <row r="15" spans="1:43" ht="15" customHeight="1">
      <c r="A15" s="86">
        <v>11</v>
      </c>
      <c r="B15" s="88" t="s">
        <v>1670</v>
      </c>
      <c r="C15" s="87" t="s">
        <v>1671</v>
      </c>
      <c r="D15" s="86" t="s">
        <v>105</v>
      </c>
      <c r="E15" s="88" t="s">
        <v>635</v>
      </c>
      <c r="F15" s="86" t="s">
        <v>31</v>
      </c>
      <c r="G15" s="89">
        <f>SUM(I15:AL15)</f>
        <v>250</v>
      </c>
      <c r="H15" s="90"/>
      <c r="I15" s="91"/>
      <c r="J15" s="93"/>
      <c r="K15" s="93"/>
      <c r="L15" s="93"/>
      <c r="M15" s="93"/>
      <c r="N15" s="93"/>
      <c r="O15" s="93"/>
      <c r="P15" s="93">
        <v>100</v>
      </c>
      <c r="Q15" s="93"/>
      <c r="R15" s="93"/>
      <c r="S15" s="93"/>
      <c r="T15" s="93"/>
      <c r="U15" s="93">
        <v>110</v>
      </c>
      <c r="V15" s="93"/>
      <c r="W15" s="93"/>
      <c r="X15" s="93"/>
      <c r="Y15" s="93">
        <v>40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2"/>
      <c r="AL15" s="93"/>
      <c r="AM15" s="16"/>
      <c r="AN15" s="138"/>
      <c r="AO15" s="139"/>
      <c r="AP15" s="139"/>
      <c r="AQ15" s="139"/>
    </row>
    <row r="16" spans="1:43" ht="15" customHeight="1">
      <c r="A16" s="86">
        <v>12</v>
      </c>
      <c r="B16" s="88" t="s">
        <v>1661</v>
      </c>
      <c r="C16" s="87" t="s">
        <v>1662</v>
      </c>
      <c r="D16" s="86" t="s">
        <v>105</v>
      </c>
      <c r="E16" s="88" t="s">
        <v>1663</v>
      </c>
      <c r="F16" s="86" t="s">
        <v>31</v>
      </c>
      <c r="G16" s="89">
        <f>SUM(I16:AL16)</f>
        <v>245</v>
      </c>
      <c r="H16" s="90"/>
      <c r="I16" s="91"/>
      <c r="J16" s="93"/>
      <c r="K16" s="93"/>
      <c r="L16" s="93"/>
      <c r="M16" s="93"/>
      <c r="N16" s="93"/>
      <c r="O16" s="93"/>
      <c r="P16" s="93">
        <v>120</v>
      </c>
      <c r="Q16" s="93"/>
      <c r="R16" s="93"/>
      <c r="S16" s="93"/>
      <c r="T16" s="93">
        <v>25</v>
      </c>
      <c r="U16" s="93"/>
      <c r="V16" s="93"/>
      <c r="W16" s="93"/>
      <c r="X16" s="93"/>
      <c r="Y16" s="93">
        <v>100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2"/>
      <c r="AL16" s="93"/>
      <c r="AM16" s="16"/>
      <c r="AN16" s="138"/>
      <c r="AO16" s="157"/>
      <c r="AP16" s="157"/>
      <c r="AQ16" s="157"/>
    </row>
    <row r="17" spans="1:43" ht="15" customHeight="1">
      <c r="A17" s="86">
        <v>13</v>
      </c>
      <c r="B17" s="88" t="s">
        <v>1278</v>
      </c>
      <c r="C17" s="87" t="s">
        <v>1279</v>
      </c>
      <c r="D17" s="86" t="s">
        <v>105</v>
      </c>
      <c r="E17" s="88" t="s">
        <v>24</v>
      </c>
      <c r="F17" s="86" t="s">
        <v>297</v>
      </c>
      <c r="G17" s="89">
        <f>SUM(I17:AL17)</f>
        <v>233</v>
      </c>
      <c r="H17" s="90"/>
      <c r="I17" s="91">
        <v>5</v>
      </c>
      <c r="J17" s="93"/>
      <c r="K17" s="93"/>
      <c r="L17" s="93"/>
      <c r="M17" s="93"/>
      <c r="N17" s="93"/>
      <c r="O17" s="93"/>
      <c r="P17" s="93">
        <v>25</v>
      </c>
      <c r="Q17" s="93">
        <v>70</v>
      </c>
      <c r="R17" s="93"/>
      <c r="S17" s="93"/>
      <c r="T17" s="93"/>
      <c r="U17" s="93">
        <v>8</v>
      </c>
      <c r="V17" s="93"/>
      <c r="W17" s="93"/>
      <c r="X17" s="93"/>
      <c r="Y17" s="93"/>
      <c r="Z17" s="93"/>
      <c r="AA17" s="93">
        <v>65</v>
      </c>
      <c r="AB17" s="93"/>
      <c r="AC17" s="93"/>
      <c r="AD17" s="93"/>
      <c r="AE17" s="93"/>
      <c r="AF17" s="93"/>
      <c r="AG17" s="93"/>
      <c r="AH17" s="93">
        <v>60</v>
      </c>
      <c r="AI17" s="93"/>
      <c r="AJ17" s="93"/>
      <c r="AK17" s="92"/>
      <c r="AL17" s="93"/>
      <c r="AM17" s="16"/>
      <c r="AN17" s="138"/>
      <c r="AO17" s="139"/>
      <c r="AP17" s="139"/>
      <c r="AQ17" s="139"/>
    </row>
    <row r="18" spans="1:43" ht="15" customHeight="1">
      <c r="A18" s="86">
        <v>14</v>
      </c>
      <c r="B18" s="88" t="s">
        <v>103</v>
      </c>
      <c r="C18" s="87" t="s">
        <v>104</v>
      </c>
      <c r="D18" s="86" t="s">
        <v>105</v>
      </c>
      <c r="E18" s="88" t="s">
        <v>106</v>
      </c>
      <c r="F18" s="86" t="s">
        <v>14</v>
      </c>
      <c r="G18" s="89">
        <f>SUM(I18:AL18)</f>
        <v>223</v>
      </c>
      <c r="H18" s="90"/>
      <c r="I18" s="91">
        <v>3</v>
      </c>
      <c r="J18" s="93"/>
      <c r="K18" s="93"/>
      <c r="L18" s="93"/>
      <c r="M18" s="93">
        <v>20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>
        <v>90</v>
      </c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2"/>
      <c r="AL18" s="93">
        <v>110</v>
      </c>
      <c r="AM18" s="16"/>
      <c r="AN18" s="138"/>
      <c r="AO18" s="157"/>
      <c r="AP18" s="157"/>
      <c r="AQ18" s="157"/>
    </row>
    <row r="19" spans="1:39" ht="15" customHeight="1">
      <c r="A19" s="86">
        <v>15</v>
      </c>
      <c r="B19" s="88" t="s">
        <v>764</v>
      </c>
      <c r="C19" s="87" t="s">
        <v>765</v>
      </c>
      <c r="D19" s="86" t="s">
        <v>105</v>
      </c>
      <c r="E19" s="88" t="s">
        <v>750</v>
      </c>
      <c r="F19" s="86" t="s">
        <v>651</v>
      </c>
      <c r="G19" s="89">
        <f>SUM(I19:AL19)</f>
        <v>220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110</v>
      </c>
      <c r="R19" s="93"/>
      <c r="S19" s="93"/>
      <c r="T19" s="93"/>
      <c r="U19" s="93"/>
      <c r="V19" s="93"/>
      <c r="W19" s="93">
        <v>100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>
        <v>10</v>
      </c>
      <c r="AJ19" s="93"/>
      <c r="AK19" s="92"/>
      <c r="AL19" s="93"/>
      <c r="AM19" s="16"/>
    </row>
    <row r="20" spans="1:43" ht="15" customHeight="1">
      <c r="A20" s="86">
        <v>15</v>
      </c>
      <c r="B20" s="88" t="s">
        <v>1570</v>
      </c>
      <c r="C20" s="87" t="s">
        <v>1571</v>
      </c>
      <c r="D20" s="86" t="s">
        <v>105</v>
      </c>
      <c r="E20" s="88" t="s">
        <v>24</v>
      </c>
      <c r="F20" s="86" t="s">
        <v>54</v>
      </c>
      <c r="G20" s="89">
        <f>SUM(I20:AL20)</f>
        <v>220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120</v>
      </c>
      <c r="R20" s="93"/>
      <c r="S20" s="93"/>
      <c r="T20" s="93"/>
      <c r="U20" s="93"/>
      <c r="V20" s="93"/>
      <c r="W20" s="93"/>
      <c r="X20" s="93"/>
      <c r="Y20" s="93"/>
      <c r="Z20" s="93">
        <v>100</v>
      </c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2"/>
      <c r="AL20" s="93"/>
      <c r="AM20" s="16"/>
      <c r="AN20" s="138"/>
      <c r="AO20" s="157"/>
      <c r="AP20" s="157"/>
      <c r="AQ20" s="157"/>
    </row>
    <row r="21" spans="1:39" s="4" customFormat="1" ht="15" customHeight="1">
      <c r="A21" s="86">
        <v>15</v>
      </c>
      <c r="B21" s="88" t="s">
        <v>551</v>
      </c>
      <c r="C21" s="87" t="s">
        <v>552</v>
      </c>
      <c r="D21" s="86" t="s">
        <v>105</v>
      </c>
      <c r="E21" s="88" t="s">
        <v>553</v>
      </c>
      <c r="F21" s="86" t="s">
        <v>314</v>
      </c>
      <c r="G21" s="89">
        <f>SUM(I21:AL21)</f>
        <v>220</v>
      </c>
      <c r="H21" s="90"/>
      <c r="I21" s="91">
        <v>10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>
        <v>85</v>
      </c>
      <c r="AE21" s="93"/>
      <c r="AF21" s="93"/>
      <c r="AG21" s="93"/>
      <c r="AH21" s="93"/>
      <c r="AI21" s="93"/>
      <c r="AJ21" s="93">
        <v>125</v>
      </c>
      <c r="AK21" s="92"/>
      <c r="AL21" s="93"/>
      <c r="AM21" s="16"/>
    </row>
    <row r="22" spans="1:39" ht="15" customHeight="1">
      <c r="A22" s="86">
        <v>16</v>
      </c>
      <c r="B22" s="88" t="s">
        <v>549</v>
      </c>
      <c r="C22" s="87" t="s">
        <v>550</v>
      </c>
      <c r="D22" s="86" t="s">
        <v>105</v>
      </c>
      <c r="E22" s="88" t="s">
        <v>24</v>
      </c>
      <c r="F22" s="86" t="s">
        <v>314</v>
      </c>
      <c r="G22" s="89">
        <f>SUM(I22:AL22)</f>
        <v>215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>
        <v>85</v>
      </c>
      <c r="AG22" s="93"/>
      <c r="AH22" s="93"/>
      <c r="AI22" s="93"/>
      <c r="AJ22" s="93">
        <v>130</v>
      </c>
      <c r="AK22" s="92"/>
      <c r="AL22" s="93"/>
      <c r="AM22" s="16"/>
    </row>
    <row r="23" spans="1:41" ht="15" customHeight="1">
      <c r="A23" s="86">
        <v>16</v>
      </c>
      <c r="B23" s="88" t="s">
        <v>1505</v>
      </c>
      <c r="C23" s="87" t="s">
        <v>1506</v>
      </c>
      <c r="D23" s="86" t="s">
        <v>105</v>
      </c>
      <c r="E23" s="88" t="s">
        <v>24</v>
      </c>
      <c r="F23" s="86" t="s">
        <v>297</v>
      </c>
      <c r="G23" s="89">
        <f>SUM(I23:AL23)</f>
        <v>215</v>
      </c>
      <c r="H23" s="90"/>
      <c r="I23" s="91"/>
      <c r="J23" s="93"/>
      <c r="K23" s="93">
        <v>120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>
        <v>95</v>
      </c>
      <c r="AB23" s="93"/>
      <c r="AC23" s="93"/>
      <c r="AD23" s="93"/>
      <c r="AE23" s="93"/>
      <c r="AF23" s="93"/>
      <c r="AG23" s="93"/>
      <c r="AH23" s="93"/>
      <c r="AI23" s="93"/>
      <c r="AJ23" s="93"/>
      <c r="AK23" s="92"/>
      <c r="AL23" s="93"/>
      <c r="AM23" s="16"/>
      <c r="AN23" s="146"/>
      <c r="AO23" s="157"/>
    </row>
    <row r="24" spans="1:39" ht="15" customHeight="1">
      <c r="A24" s="86">
        <v>17</v>
      </c>
      <c r="B24" s="88" t="s">
        <v>1788</v>
      </c>
      <c r="C24" s="87" t="s">
        <v>1789</v>
      </c>
      <c r="D24" s="86" t="s">
        <v>105</v>
      </c>
      <c r="E24" s="88" t="s">
        <v>1790</v>
      </c>
      <c r="F24" s="86" t="s">
        <v>1791</v>
      </c>
      <c r="G24" s="89">
        <f>SUM(I24:AL24)</f>
        <v>200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95</v>
      </c>
      <c r="R24" s="93"/>
      <c r="S24" s="93"/>
      <c r="T24" s="93"/>
      <c r="U24" s="93"/>
      <c r="V24" s="93"/>
      <c r="W24" s="93">
        <v>95</v>
      </c>
      <c r="X24" s="93">
        <v>10</v>
      </c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2"/>
      <c r="AL24" s="93"/>
      <c r="AM24" s="16"/>
    </row>
    <row r="25" spans="1:39" s="4" customFormat="1" ht="15" customHeight="1">
      <c r="A25" s="86">
        <v>18</v>
      </c>
      <c r="B25" s="88" t="s">
        <v>1216</v>
      </c>
      <c r="C25" s="87" t="s">
        <v>1578</v>
      </c>
      <c r="D25" s="86" t="s">
        <v>105</v>
      </c>
      <c r="E25" s="88" t="s">
        <v>24</v>
      </c>
      <c r="F25" s="86" t="s">
        <v>14</v>
      </c>
      <c r="G25" s="89">
        <f>SUM(I25:AL25)</f>
        <v>183</v>
      </c>
      <c r="H25" s="90"/>
      <c r="I25" s="91">
        <v>5</v>
      </c>
      <c r="J25" s="93"/>
      <c r="K25" s="93"/>
      <c r="L25" s="93"/>
      <c r="M25" s="93">
        <v>8</v>
      </c>
      <c r="N25" s="93"/>
      <c r="O25" s="93"/>
      <c r="P25" s="93"/>
      <c r="Q25" s="93">
        <v>65</v>
      </c>
      <c r="R25" s="93"/>
      <c r="S25" s="93"/>
      <c r="T25" s="93"/>
      <c r="U25" s="93"/>
      <c r="V25" s="93"/>
      <c r="W25" s="93">
        <v>35</v>
      </c>
      <c r="X25" s="93"/>
      <c r="Y25" s="93"/>
      <c r="Z25" s="93">
        <v>55</v>
      </c>
      <c r="AA25" s="93"/>
      <c r="AB25" s="93"/>
      <c r="AC25" s="93"/>
      <c r="AD25" s="93"/>
      <c r="AE25" s="93">
        <v>15</v>
      </c>
      <c r="AF25" s="93"/>
      <c r="AG25" s="93"/>
      <c r="AH25" s="93"/>
      <c r="AI25" s="93"/>
      <c r="AJ25" s="93"/>
      <c r="AK25" s="92"/>
      <c r="AL25" s="93"/>
      <c r="AM25" s="16"/>
    </row>
    <row r="26" spans="1:39" ht="15" customHeight="1">
      <c r="A26" s="86">
        <v>19</v>
      </c>
      <c r="B26" s="88" t="s">
        <v>566</v>
      </c>
      <c r="C26" s="87" t="s">
        <v>567</v>
      </c>
      <c r="D26" s="86" t="s">
        <v>105</v>
      </c>
      <c r="E26" s="88" t="s">
        <v>24</v>
      </c>
      <c r="F26" s="86" t="s">
        <v>314</v>
      </c>
      <c r="G26" s="89">
        <f>SUM(I26:AL26)</f>
        <v>168</v>
      </c>
      <c r="H26" s="90"/>
      <c r="I26" s="91">
        <v>3</v>
      </c>
      <c r="J26" s="93"/>
      <c r="K26" s="93"/>
      <c r="L26" s="93"/>
      <c r="M26" s="93"/>
      <c r="N26" s="93"/>
      <c r="O26" s="93"/>
      <c r="P26" s="93"/>
      <c r="Q26" s="93">
        <v>90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>
        <v>75</v>
      </c>
      <c r="AK26" s="92"/>
      <c r="AL26" s="93"/>
      <c r="AM26" s="16"/>
    </row>
    <row r="27" spans="1:39" ht="15" customHeight="1">
      <c r="A27" s="86">
        <v>20</v>
      </c>
      <c r="B27" s="88" t="s">
        <v>111</v>
      </c>
      <c r="C27" s="87" t="s">
        <v>112</v>
      </c>
      <c r="D27" s="86" t="s">
        <v>105</v>
      </c>
      <c r="E27" s="88" t="s">
        <v>106</v>
      </c>
      <c r="F27" s="86" t="s">
        <v>14</v>
      </c>
      <c r="G27" s="89">
        <f>SUM(I27:AL27)</f>
        <v>160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>
        <v>80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2"/>
      <c r="AL27" s="93">
        <v>80</v>
      </c>
      <c r="AM27" s="16"/>
    </row>
    <row r="28" spans="1:39" ht="15" customHeight="1">
      <c r="A28" s="86">
        <v>21</v>
      </c>
      <c r="B28" s="88" t="s">
        <v>1365</v>
      </c>
      <c r="C28" s="87" t="s">
        <v>1366</v>
      </c>
      <c r="D28" s="86" t="s">
        <v>105</v>
      </c>
      <c r="E28" s="88" t="s">
        <v>24</v>
      </c>
      <c r="F28" s="86" t="s">
        <v>28</v>
      </c>
      <c r="G28" s="89">
        <f>SUM(I28:AL28)</f>
        <v>145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120</v>
      </c>
      <c r="X28" s="93"/>
      <c r="Y28" s="93"/>
      <c r="Z28" s="93"/>
      <c r="AA28" s="93"/>
      <c r="AB28" s="93"/>
      <c r="AC28" s="93"/>
      <c r="AD28" s="93">
        <v>25</v>
      </c>
      <c r="AE28" s="93"/>
      <c r="AF28" s="93"/>
      <c r="AG28" s="93"/>
      <c r="AH28" s="93"/>
      <c r="AI28" s="93"/>
      <c r="AJ28" s="93"/>
      <c r="AK28" s="92"/>
      <c r="AL28" s="93"/>
      <c r="AM28" s="16"/>
    </row>
    <row r="29" spans="1:39" ht="15" customHeight="1">
      <c r="A29" s="86">
        <v>21</v>
      </c>
      <c r="B29" s="88" t="s">
        <v>2091</v>
      </c>
      <c r="C29" s="87" t="s">
        <v>2092</v>
      </c>
      <c r="D29" s="86" t="s">
        <v>105</v>
      </c>
      <c r="E29" s="88" t="s">
        <v>24</v>
      </c>
      <c r="F29" s="86" t="s">
        <v>70</v>
      </c>
      <c r="G29" s="89">
        <f>SUM(I29:AL29)</f>
        <v>145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100</v>
      </c>
      <c r="T29" s="93"/>
      <c r="U29" s="93">
        <v>45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2"/>
      <c r="AL29" s="93"/>
      <c r="AM29" s="16"/>
    </row>
    <row r="30" spans="1:39" ht="15" customHeight="1">
      <c r="A30" s="86">
        <v>22</v>
      </c>
      <c r="B30" s="97" t="s">
        <v>1214</v>
      </c>
      <c r="C30" s="96" t="s">
        <v>1215</v>
      </c>
      <c r="D30" s="86" t="s">
        <v>105</v>
      </c>
      <c r="E30" s="88" t="s">
        <v>106</v>
      </c>
      <c r="F30" s="86" t="s">
        <v>14</v>
      </c>
      <c r="G30" s="89">
        <f>SUM(I30:AL30)</f>
        <v>140</v>
      </c>
      <c r="H30" s="90"/>
      <c r="I30" s="91">
        <v>10</v>
      </c>
      <c r="J30" s="93"/>
      <c r="K30" s="93"/>
      <c r="L30" s="93"/>
      <c r="M30" s="93">
        <v>15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>
        <v>95</v>
      </c>
      <c r="AA30" s="93"/>
      <c r="AB30" s="93"/>
      <c r="AC30" s="93"/>
      <c r="AD30" s="93"/>
      <c r="AE30" s="93">
        <v>20</v>
      </c>
      <c r="AF30" s="93"/>
      <c r="AG30" s="93"/>
      <c r="AH30" s="93"/>
      <c r="AI30" s="93"/>
      <c r="AJ30" s="93"/>
      <c r="AK30" s="92"/>
      <c r="AL30" s="93"/>
      <c r="AM30" s="16"/>
    </row>
    <row r="31" spans="1:39" ht="15" customHeight="1">
      <c r="A31" s="86">
        <v>23</v>
      </c>
      <c r="B31" s="88" t="s">
        <v>753</v>
      </c>
      <c r="C31" s="87" t="s">
        <v>754</v>
      </c>
      <c r="D31" s="86" t="s">
        <v>105</v>
      </c>
      <c r="E31" s="88" t="s">
        <v>755</v>
      </c>
      <c r="F31" s="86" t="s">
        <v>31</v>
      </c>
      <c r="G31" s="89">
        <f>SUM(I31:AL31)</f>
        <v>130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>
        <v>55</v>
      </c>
      <c r="AE31" s="93"/>
      <c r="AF31" s="93"/>
      <c r="AG31" s="93"/>
      <c r="AH31" s="93"/>
      <c r="AI31" s="93">
        <v>75</v>
      </c>
      <c r="AJ31" s="93"/>
      <c r="AK31" s="92"/>
      <c r="AL31" s="93"/>
      <c r="AM31" s="16"/>
    </row>
    <row r="32" spans="1:39" s="4" customFormat="1" ht="15" customHeight="1">
      <c r="A32" s="86">
        <v>24</v>
      </c>
      <c r="B32" s="88" t="s">
        <v>2606</v>
      </c>
      <c r="C32" s="87" t="s">
        <v>2607</v>
      </c>
      <c r="D32" s="86" t="s">
        <v>105</v>
      </c>
      <c r="E32" s="88" t="s">
        <v>24</v>
      </c>
      <c r="F32" s="86" t="s">
        <v>297</v>
      </c>
      <c r="G32" s="89">
        <f>SUM(I32:AL32)</f>
        <v>125</v>
      </c>
      <c r="H32" s="90"/>
      <c r="I32" s="91"/>
      <c r="J32" s="93"/>
      <c r="K32" s="93">
        <v>125</v>
      </c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2"/>
      <c r="AL32" s="93"/>
      <c r="AM32" s="16"/>
    </row>
    <row r="33" spans="1:39" ht="15" customHeight="1">
      <c r="A33" s="86">
        <v>25</v>
      </c>
      <c r="B33" s="88" t="s">
        <v>2576</v>
      </c>
      <c r="C33" s="87" t="s">
        <v>2577</v>
      </c>
      <c r="D33" s="86" t="s">
        <v>105</v>
      </c>
      <c r="E33" s="88" t="s">
        <v>2578</v>
      </c>
      <c r="F33" s="86" t="s">
        <v>31</v>
      </c>
      <c r="G33" s="89">
        <f>SUM(I33:AL33)</f>
        <v>120</v>
      </c>
      <c r="H33" s="90"/>
      <c r="I33" s="91"/>
      <c r="J33" s="93"/>
      <c r="K33" s="93">
        <v>120</v>
      </c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2"/>
      <c r="AL33" s="93"/>
      <c r="AM33" s="16"/>
    </row>
    <row r="34" spans="1:39" ht="15" customHeight="1">
      <c r="A34" s="86">
        <v>26</v>
      </c>
      <c r="B34" s="88" t="s">
        <v>1144</v>
      </c>
      <c r="C34" s="87" t="s">
        <v>1145</v>
      </c>
      <c r="D34" s="86" t="s">
        <v>105</v>
      </c>
      <c r="E34" s="88" t="s">
        <v>1124</v>
      </c>
      <c r="F34" s="86" t="s">
        <v>12</v>
      </c>
      <c r="G34" s="89">
        <f>SUM(I34:AL34)</f>
        <v>117</v>
      </c>
      <c r="H34" s="90"/>
      <c r="I34" s="91">
        <v>7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60</v>
      </c>
      <c r="W34" s="93"/>
      <c r="X34" s="93"/>
      <c r="Y34" s="93"/>
      <c r="Z34" s="93"/>
      <c r="AA34" s="93"/>
      <c r="AB34" s="93"/>
      <c r="AC34" s="93"/>
      <c r="AD34" s="93"/>
      <c r="AE34" s="93"/>
      <c r="AF34" s="93">
        <v>50</v>
      </c>
      <c r="AG34" s="93"/>
      <c r="AH34" s="93"/>
      <c r="AI34" s="93"/>
      <c r="AJ34" s="93"/>
      <c r="AK34" s="92"/>
      <c r="AL34" s="93"/>
      <c r="AM34" s="16"/>
    </row>
    <row r="35" spans="1:43" ht="15" customHeight="1">
      <c r="A35" s="86">
        <v>27</v>
      </c>
      <c r="B35" s="88" t="s">
        <v>1913</v>
      </c>
      <c r="C35" s="87" t="s">
        <v>1914</v>
      </c>
      <c r="D35" s="86" t="s">
        <v>105</v>
      </c>
      <c r="E35" s="88" t="s">
        <v>24</v>
      </c>
      <c r="F35" s="86" t="s">
        <v>28</v>
      </c>
      <c r="G35" s="89">
        <f>SUM(I35:AL35)</f>
        <v>115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115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2"/>
      <c r="AL35" s="93"/>
      <c r="AM35" s="16"/>
      <c r="AN35" s="138"/>
      <c r="AO35" s="139"/>
      <c r="AP35" s="139"/>
      <c r="AQ35" s="139"/>
    </row>
    <row r="36" spans="1:43" s="4" customFormat="1" ht="15" customHeight="1">
      <c r="A36" s="86">
        <v>27</v>
      </c>
      <c r="B36" s="88" t="s">
        <v>559</v>
      </c>
      <c r="C36" s="87" t="s">
        <v>560</v>
      </c>
      <c r="D36" s="86" t="s">
        <v>105</v>
      </c>
      <c r="E36" s="88" t="s">
        <v>561</v>
      </c>
      <c r="F36" s="86" t="s">
        <v>314</v>
      </c>
      <c r="G36" s="89">
        <f>SUM(I36:AL36)</f>
        <v>115</v>
      </c>
      <c r="H36" s="90"/>
      <c r="I36" s="91">
        <v>5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>
        <v>110</v>
      </c>
      <c r="AK36" s="92"/>
      <c r="AL36" s="93"/>
      <c r="AM36" s="16"/>
      <c r="AN36" s="146"/>
      <c r="AO36" s="147"/>
      <c r="AP36" s="147"/>
      <c r="AQ36" s="147"/>
    </row>
    <row r="37" spans="1:39" ht="15" customHeight="1">
      <c r="A37" s="86">
        <v>28</v>
      </c>
      <c r="B37" s="88" t="s">
        <v>571</v>
      </c>
      <c r="C37" s="87" t="s">
        <v>572</v>
      </c>
      <c r="D37" s="86" t="s">
        <v>105</v>
      </c>
      <c r="E37" s="88" t="s">
        <v>24</v>
      </c>
      <c r="F37" s="86" t="s">
        <v>12</v>
      </c>
      <c r="G37" s="89">
        <f>SUM(I37:AL37)</f>
        <v>110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>
        <v>55</v>
      </c>
      <c r="AG37" s="93"/>
      <c r="AH37" s="93"/>
      <c r="AI37" s="93"/>
      <c r="AJ37" s="93">
        <v>55</v>
      </c>
      <c r="AK37" s="92"/>
      <c r="AL37" s="93"/>
      <c r="AM37" s="16"/>
    </row>
    <row r="38" spans="1:39" ht="15" customHeight="1">
      <c r="A38" s="86">
        <v>28</v>
      </c>
      <c r="B38" s="88" t="s">
        <v>1915</v>
      </c>
      <c r="C38" s="87" t="s">
        <v>1916</v>
      </c>
      <c r="D38" s="86" t="s">
        <v>105</v>
      </c>
      <c r="E38" s="88" t="s">
        <v>1308</v>
      </c>
      <c r="F38" s="86" t="s">
        <v>28</v>
      </c>
      <c r="G38" s="89">
        <f>SUM(I38:AL38)</f>
        <v>110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>
        <v>110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2"/>
      <c r="AL38" s="93"/>
      <c r="AM38" s="16"/>
    </row>
    <row r="39" spans="1:39" ht="15" customHeight="1">
      <c r="A39" s="86">
        <v>28</v>
      </c>
      <c r="B39" s="88" t="s">
        <v>2009</v>
      </c>
      <c r="C39" s="87" t="s">
        <v>2010</v>
      </c>
      <c r="D39" s="86" t="s">
        <v>105</v>
      </c>
      <c r="E39" s="88" t="s">
        <v>383</v>
      </c>
      <c r="F39" s="86" t="s">
        <v>12</v>
      </c>
      <c r="G39" s="89">
        <f>SUM(I39:AL39)</f>
        <v>110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>
        <v>110</v>
      </c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2"/>
      <c r="AL39" s="93"/>
      <c r="AM39" s="16"/>
    </row>
    <row r="40" spans="1:39" ht="15" customHeight="1">
      <c r="A40" s="86">
        <v>28</v>
      </c>
      <c r="B40" s="88" t="s">
        <v>1482</v>
      </c>
      <c r="C40" s="87" t="s">
        <v>1483</v>
      </c>
      <c r="D40" s="86" t="s">
        <v>105</v>
      </c>
      <c r="E40" s="88" t="s">
        <v>24</v>
      </c>
      <c r="F40" s="86" t="s">
        <v>686</v>
      </c>
      <c r="G40" s="89">
        <f>SUM(I40:AL40)</f>
        <v>110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>
        <v>10</v>
      </c>
      <c r="S40" s="93"/>
      <c r="T40" s="93"/>
      <c r="U40" s="93"/>
      <c r="V40" s="93"/>
      <c r="W40" s="93"/>
      <c r="X40" s="93"/>
      <c r="Y40" s="93"/>
      <c r="Z40" s="93"/>
      <c r="AA40" s="93"/>
      <c r="AB40" s="93">
        <v>100</v>
      </c>
      <c r="AC40" s="93"/>
      <c r="AD40" s="93"/>
      <c r="AE40" s="93"/>
      <c r="AF40" s="93"/>
      <c r="AG40" s="93"/>
      <c r="AH40" s="93"/>
      <c r="AI40" s="93"/>
      <c r="AJ40" s="93"/>
      <c r="AK40" s="92"/>
      <c r="AL40" s="93"/>
      <c r="AM40" s="16"/>
    </row>
    <row r="41" spans="1:41" ht="15" customHeight="1">
      <c r="A41" s="86">
        <v>28</v>
      </c>
      <c r="B41" s="88" t="s">
        <v>2579</v>
      </c>
      <c r="C41" s="87" t="s">
        <v>2580</v>
      </c>
      <c r="D41" s="86" t="s">
        <v>105</v>
      </c>
      <c r="E41" s="88" t="s">
        <v>24</v>
      </c>
      <c r="F41" s="86" t="s">
        <v>331</v>
      </c>
      <c r="G41" s="89">
        <f>SUM(I41:AL41)</f>
        <v>110</v>
      </c>
      <c r="H41" s="90"/>
      <c r="I41" s="91"/>
      <c r="J41" s="93"/>
      <c r="K41" s="93">
        <v>110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2"/>
      <c r="AL41" s="93"/>
      <c r="AM41" s="16"/>
      <c r="AN41" s="138"/>
      <c r="AO41" s="139"/>
    </row>
    <row r="42" spans="1:39" ht="15" customHeight="1">
      <c r="A42" s="86">
        <v>29</v>
      </c>
      <c r="B42" s="88" t="s">
        <v>2339</v>
      </c>
      <c r="C42" s="87" t="s">
        <v>2340</v>
      </c>
      <c r="D42" s="86" t="s">
        <v>105</v>
      </c>
      <c r="E42" s="88" t="s">
        <v>24</v>
      </c>
      <c r="F42" s="86" t="s">
        <v>297</v>
      </c>
      <c r="G42" s="89">
        <f>SUM(I42:AL42)</f>
        <v>107</v>
      </c>
      <c r="H42" s="90"/>
      <c r="I42" s="91">
        <v>7</v>
      </c>
      <c r="J42" s="93"/>
      <c r="K42" s="93"/>
      <c r="L42" s="93"/>
      <c r="M42" s="93"/>
      <c r="N42" s="93"/>
      <c r="O42" s="93"/>
      <c r="P42" s="93"/>
      <c r="Q42" s="93">
        <v>100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2"/>
      <c r="AL42" s="93"/>
      <c r="AM42" s="16"/>
    </row>
    <row r="43" spans="1:39" ht="15" customHeight="1">
      <c r="A43" s="86">
        <v>29</v>
      </c>
      <c r="B43" s="88" t="s">
        <v>1212</v>
      </c>
      <c r="C43" s="87" t="s">
        <v>1213</v>
      </c>
      <c r="D43" s="86" t="s">
        <v>105</v>
      </c>
      <c r="E43" s="88" t="s">
        <v>106</v>
      </c>
      <c r="F43" s="86" t="s">
        <v>14</v>
      </c>
      <c r="G43" s="89">
        <f>SUM(I43:AL43)</f>
        <v>107</v>
      </c>
      <c r="H43" s="90"/>
      <c r="I43" s="91">
        <v>7</v>
      </c>
      <c r="J43" s="93"/>
      <c r="K43" s="93"/>
      <c r="L43" s="93"/>
      <c r="M43" s="93">
        <v>25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50</v>
      </c>
      <c r="AA43" s="93"/>
      <c r="AB43" s="93"/>
      <c r="AC43" s="93"/>
      <c r="AD43" s="93"/>
      <c r="AE43" s="93">
        <v>25</v>
      </c>
      <c r="AF43" s="93"/>
      <c r="AG43" s="93"/>
      <c r="AH43" s="93"/>
      <c r="AI43" s="93"/>
      <c r="AJ43" s="93"/>
      <c r="AK43" s="92"/>
      <c r="AL43" s="93"/>
      <c r="AM43" s="16"/>
    </row>
    <row r="44" spans="1:39" ht="15" customHeight="1">
      <c r="A44" s="86">
        <v>30</v>
      </c>
      <c r="B44" s="88" t="s">
        <v>1134</v>
      </c>
      <c r="C44" s="87" t="s">
        <v>1135</v>
      </c>
      <c r="D44" s="86" t="s">
        <v>105</v>
      </c>
      <c r="E44" s="88" t="s">
        <v>1136</v>
      </c>
      <c r="F44" s="86" t="s">
        <v>12</v>
      </c>
      <c r="G44" s="89">
        <f>SUM(I44:AL44)</f>
        <v>103</v>
      </c>
      <c r="H44" s="90"/>
      <c r="I44" s="91">
        <v>3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>
        <v>100</v>
      </c>
      <c r="AG44" s="93"/>
      <c r="AH44" s="93"/>
      <c r="AI44" s="93"/>
      <c r="AJ44" s="93"/>
      <c r="AK44" s="92"/>
      <c r="AL44" s="93"/>
      <c r="AM44" s="16"/>
    </row>
    <row r="45" spans="1:39" ht="15" customHeight="1">
      <c r="A45" s="86">
        <v>31</v>
      </c>
      <c r="B45" s="88" t="s">
        <v>2425</v>
      </c>
      <c r="C45" s="87" t="s">
        <v>2426</v>
      </c>
      <c r="D45" s="86" t="s">
        <v>105</v>
      </c>
      <c r="E45" s="88" t="s">
        <v>2427</v>
      </c>
      <c r="F45" s="86" t="s">
        <v>341</v>
      </c>
      <c r="G45" s="89">
        <f>SUM(I45:AL45)</f>
        <v>102</v>
      </c>
      <c r="H45" s="90"/>
      <c r="I45" s="91">
        <v>2</v>
      </c>
      <c r="J45" s="93"/>
      <c r="K45" s="93"/>
      <c r="L45" s="93"/>
      <c r="M45" s="93"/>
      <c r="N45" s="93"/>
      <c r="O45" s="93">
        <v>100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2"/>
      <c r="AL45" s="93"/>
      <c r="AM45" s="16"/>
    </row>
    <row r="46" spans="1:39" ht="15" customHeight="1">
      <c r="A46" s="86">
        <v>32</v>
      </c>
      <c r="B46" s="88" t="s">
        <v>107</v>
      </c>
      <c r="C46" s="87" t="s">
        <v>108</v>
      </c>
      <c r="D46" s="86" t="s">
        <v>105</v>
      </c>
      <c r="E46" s="88" t="s">
        <v>24</v>
      </c>
      <c r="F46" s="86" t="s">
        <v>25</v>
      </c>
      <c r="G46" s="89">
        <f>SUM(I46:AL46)</f>
        <v>100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2"/>
      <c r="AL46" s="93">
        <v>100</v>
      </c>
      <c r="AM46" s="16"/>
    </row>
    <row r="47" spans="1:39" ht="15" customHeight="1">
      <c r="A47" s="86">
        <v>32</v>
      </c>
      <c r="B47" s="88" t="s">
        <v>2011</v>
      </c>
      <c r="C47" s="87" t="s">
        <v>2012</v>
      </c>
      <c r="D47" s="86" t="s">
        <v>105</v>
      </c>
      <c r="E47" s="88" t="s">
        <v>2013</v>
      </c>
      <c r="F47" s="86" t="s">
        <v>12</v>
      </c>
      <c r="G47" s="89">
        <f>SUM(I47:AL47)</f>
        <v>100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100</v>
      </c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2"/>
      <c r="AL47" s="93"/>
      <c r="AM47" s="16"/>
    </row>
    <row r="48" spans="1:39" ht="15" customHeight="1">
      <c r="A48" s="86">
        <v>32</v>
      </c>
      <c r="B48" s="88" t="s">
        <v>1786</v>
      </c>
      <c r="C48" s="87" t="s">
        <v>1787</v>
      </c>
      <c r="D48" s="86" t="s">
        <v>105</v>
      </c>
      <c r="E48" s="88" t="s">
        <v>1007</v>
      </c>
      <c r="F48" s="86" t="s">
        <v>18</v>
      </c>
      <c r="G48" s="89">
        <f>SUM(I48:AL48)</f>
        <v>100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75</v>
      </c>
      <c r="R48" s="93"/>
      <c r="S48" s="93"/>
      <c r="T48" s="93"/>
      <c r="U48" s="93"/>
      <c r="V48" s="93"/>
      <c r="W48" s="93"/>
      <c r="X48" s="93">
        <v>25</v>
      </c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2"/>
      <c r="AL48" s="93"/>
      <c r="AM48" s="16"/>
    </row>
    <row r="49" spans="1:39" ht="15" customHeight="1">
      <c r="A49" s="86">
        <v>32</v>
      </c>
      <c r="B49" s="88" t="s">
        <v>2581</v>
      </c>
      <c r="C49" s="87" t="s">
        <v>2582</v>
      </c>
      <c r="D49" s="86" t="s">
        <v>105</v>
      </c>
      <c r="E49" s="88" t="s">
        <v>24</v>
      </c>
      <c r="F49" s="86" t="s">
        <v>297</v>
      </c>
      <c r="G49" s="89">
        <f>SUM(I49:AL49)</f>
        <v>100</v>
      </c>
      <c r="H49" s="90"/>
      <c r="I49" s="91"/>
      <c r="J49" s="93"/>
      <c r="K49" s="93">
        <v>100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2"/>
      <c r="AL49" s="93"/>
      <c r="AM49" s="16"/>
    </row>
    <row r="50" spans="1:39" ht="15" customHeight="1">
      <c r="A50" s="86">
        <v>32</v>
      </c>
      <c r="B50" s="88" t="s">
        <v>2583</v>
      </c>
      <c r="C50" s="87" t="s">
        <v>2584</v>
      </c>
      <c r="D50" s="86" t="s">
        <v>105</v>
      </c>
      <c r="E50" s="88" t="s">
        <v>24</v>
      </c>
      <c r="F50" s="86" t="s">
        <v>297</v>
      </c>
      <c r="G50" s="89">
        <f>SUM(I50:AL50)</f>
        <v>100</v>
      </c>
      <c r="H50" s="90"/>
      <c r="I50" s="91"/>
      <c r="J50" s="93"/>
      <c r="K50" s="93">
        <v>100</v>
      </c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2"/>
      <c r="AL50" s="93"/>
      <c r="AM50" s="16"/>
    </row>
    <row r="51" spans="1:39" ht="15" customHeight="1">
      <c r="A51" s="86">
        <v>33</v>
      </c>
      <c r="B51" s="88" t="s">
        <v>1137</v>
      </c>
      <c r="C51" s="87" t="s">
        <v>1138</v>
      </c>
      <c r="D51" s="86" t="s">
        <v>105</v>
      </c>
      <c r="E51" s="88" t="s">
        <v>395</v>
      </c>
      <c r="F51" s="86" t="s">
        <v>12</v>
      </c>
      <c r="G51" s="89">
        <f>SUM(I51:AL51)</f>
        <v>97</v>
      </c>
      <c r="H51" s="90"/>
      <c r="I51" s="91">
        <v>2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>
        <v>95</v>
      </c>
      <c r="AG51" s="93"/>
      <c r="AH51" s="93"/>
      <c r="AI51" s="93"/>
      <c r="AJ51" s="93"/>
      <c r="AK51" s="92"/>
      <c r="AL51" s="93"/>
      <c r="AM51" s="16"/>
    </row>
    <row r="52" spans="1:39" ht="15" customHeight="1">
      <c r="A52" s="86">
        <v>34</v>
      </c>
      <c r="B52" s="88" t="s">
        <v>564</v>
      </c>
      <c r="C52" s="87" t="s">
        <v>565</v>
      </c>
      <c r="D52" s="86" t="s">
        <v>105</v>
      </c>
      <c r="E52" s="88" t="s">
        <v>24</v>
      </c>
      <c r="F52" s="86" t="s">
        <v>314</v>
      </c>
      <c r="G52" s="89">
        <f>SUM(I52:AL52)</f>
        <v>95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>
        <v>95</v>
      </c>
      <c r="AK52" s="92"/>
      <c r="AL52" s="93"/>
      <c r="AM52" s="16"/>
    </row>
    <row r="53" spans="1:39" ht="15" customHeight="1">
      <c r="A53" s="86">
        <v>35</v>
      </c>
      <c r="B53" s="88" t="s">
        <v>584</v>
      </c>
      <c r="C53" s="87" t="s">
        <v>585</v>
      </c>
      <c r="D53" s="86" t="s">
        <v>105</v>
      </c>
      <c r="E53" s="88" t="s">
        <v>586</v>
      </c>
      <c r="F53" s="86" t="s">
        <v>12</v>
      </c>
      <c r="G53" s="89">
        <f>SUM(I53:AL53)</f>
        <v>94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55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>
        <v>30</v>
      </c>
      <c r="AG53" s="93"/>
      <c r="AH53" s="93"/>
      <c r="AI53" s="93"/>
      <c r="AJ53" s="93">
        <v>9</v>
      </c>
      <c r="AK53" s="92"/>
      <c r="AL53" s="93"/>
      <c r="AM53" s="16"/>
    </row>
    <row r="54" spans="1:39" ht="15" customHeight="1">
      <c r="A54" s="86">
        <v>36</v>
      </c>
      <c r="B54" s="88" t="s">
        <v>2014</v>
      </c>
      <c r="C54" s="87" t="s">
        <v>2015</v>
      </c>
      <c r="D54" s="86" t="s">
        <v>105</v>
      </c>
      <c r="E54" s="88" t="s">
        <v>24</v>
      </c>
      <c r="F54" s="86" t="s">
        <v>12</v>
      </c>
      <c r="G54" s="89">
        <f>SUM(I54:AL54)</f>
        <v>91</v>
      </c>
      <c r="H54" s="90"/>
      <c r="I54" s="91">
        <v>1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90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2"/>
      <c r="AL54" s="93"/>
      <c r="AM54" s="16"/>
    </row>
    <row r="55" spans="1:39" ht="15" customHeight="1">
      <c r="A55" s="86">
        <v>37</v>
      </c>
      <c r="B55" s="88" t="s">
        <v>109</v>
      </c>
      <c r="C55" s="87" t="s">
        <v>110</v>
      </c>
      <c r="D55" s="86" t="s">
        <v>105</v>
      </c>
      <c r="E55" s="88" t="s">
        <v>51</v>
      </c>
      <c r="F55" s="86" t="s">
        <v>18</v>
      </c>
      <c r="G55" s="89">
        <f>SUM(I55:AL55)</f>
        <v>90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2"/>
      <c r="AL55" s="93">
        <v>90</v>
      </c>
      <c r="AM55" s="16"/>
    </row>
    <row r="56" spans="1:39" ht="15" customHeight="1">
      <c r="A56" s="86">
        <v>37</v>
      </c>
      <c r="B56" s="88" t="s">
        <v>2180</v>
      </c>
      <c r="C56" s="87" t="s">
        <v>2181</v>
      </c>
      <c r="D56" s="86" t="s">
        <v>105</v>
      </c>
      <c r="E56" s="88" t="s">
        <v>24</v>
      </c>
      <c r="F56" s="86" t="s">
        <v>70</v>
      </c>
      <c r="G56" s="89">
        <f>SUM(I56:AL56)</f>
        <v>90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>
        <v>90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2"/>
      <c r="AL56" s="93"/>
      <c r="AM56" s="16"/>
    </row>
    <row r="57" spans="1:39" ht="15" customHeight="1">
      <c r="A57" s="86">
        <v>37</v>
      </c>
      <c r="B57" s="88" t="s">
        <v>1139</v>
      </c>
      <c r="C57" s="87" t="s">
        <v>1140</v>
      </c>
      <c r="D57" s="86" t="s">
        <v>105</v>
      </c>
      <c r="E57" s="88" t="s">
        <v>1141</v>
      </c>
      <c r="F57" s="86" t="s">
        <v>12</v>
      </c>
      <c r="G57" s="89">
        <f>SUM(I57:AL57)</f>
        <v>90</v>
      </c>
      <c r="H57" s="90"/>
      <c r="I57" s="91">
        <v>10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>
        <v>80</v>
      </c>
      <c r="AG57" s="93"/>
      <c r="AH57" s="93"/>
      <c r="AI57" s="93"/>
      <c r="AJ57" s="93"/>
      <c r="AK57" s="92"/>
      <c r="AL57" s="93"/>
      <c r="AM57" s="16"/>
    </row>
    <row r="58" spans="1:39" ht="15" customHeight="1">
      <c r="A58" s="86">
        <v>38</v>
      </c>
      <c r="B58" s="88" t="s">
        <v>1507</v>
      </c>
      <c r="C58" s="87" t="s">
        <v>1508</v>
      </c>
      <c r="D58" s="86" t="s">
        <v>105</v>
      </c>
      <c r="E58" s="88" t="s">
        <v>1509</v>
      </c>
      <c r="F58" s="86" t="s">
        <v>297</v>
      </c>
      <c r="G58" s="89">
        <f>SUM(I58:AL58)</f>
        <v>85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>
        <v>85</v>
      </c>
      <c r="AB58" s="93"/>
      <c r="AC58" s="93"/>
      <c r="AD58" s="93"/>
      <c r="AE58" s="93"/>
      <c r="AF58" s="93"/>
      <c r="AG58" s="93"/>
      <c r="AH58" s="93"/>
      <c r="AI58" s="93"/>
      <c r="AJ58" s="93"/>
      <c r="AK58" s="92"/>
      <c r="AL58" s="93"/>
      <c r="AM58" s="16"/>
    </row>
    <row r="59" spans="1:39" ht="15" customHeight="1">
      <c r="A59" s="86">
        <v>38</v>
      </c>
      <c r="B59" s="88" t="s">
        <v>1572</v>
      </c>
      <c r="C59" s="87" t="s">
        <v>1573</v>
      </c>
      <c r="D59" s="86" t="s">
        <v>105</v>
      </c>
      <c r="E59" s="88" t="s">
        <v>106</v>
      </c>
      <c r="F59" s="86" t="s">
        <v>14</v>
      </c>
      <c r="G59" s="89">
        <f>SUM(I59:AL59)</f>
        <v>85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>
        <v>85</v>
      </c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2"/>
      <c r="AL59" s="93"/>
      <c r="AM59" s="16"/>
    </row>
    <row r="60" spans="1:39" ht="15" customHeight="1">
      <c r="A60" s="86">
        <v>38</v>
      </c>
      <c r="B60" s="88" t="s">
        <v>2400</v>
      </c>
      <c r="C60" s="87" t="s">
        <v>2401</v>
      </c>
      <c r="D60" s="86" t="s">
        <v>105</v>
      </c>
      <c r="E60" s="88" t="s">
        <v>2402</v>
      </c>
      <c r="F60" s="86" t="s">
        <v>31</v>
      </c>
      <c r="G60" s="89">
        <f>SUM(I60:AL60)</f>
        <v>85</v>
      </c>
      <c r="H60" s="90"/>
      <c r="I60" s="91"/>
      <c r="J60" s="93"/>
      <c r="K60" s="93"/>
      <c r="L60" s="93"/>
      <c r="M60" s="93"/>
      <c r="N60" s="93"/>
      <c r="O60" s="93"/>
      <c r="P60" s="93">
        <v>85</v>
      </c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2"/>
      <c r="AL60" s="93"/>
      <c r="AM60" s="16"/>
    </row>
    <row r="61" spans="1:39" ht="15" customHeight="1">
      <c r="A61" s="86">
        <v>39</v>
      </c>
      <c r="B61" s="88" t="s">
        <v>2016</v>
      </c>
      <c r="C61" s="87" t="s">
        <v>2017</v>
      </c>
      <c r="D61" s="86" t="s">
        <v>105</v>
      </c>
      <c r="E61" s="88" t="s">
        <v>395</v>
      </c>
      <c r="F61" s="86" t="s">
        <v>12</v>
      </c>
      <c r="G61" s="89">
        <f>SUM(I61:AL61)</f>
        <v>80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>
        <v>80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2"/>
      <c r="AL61" s="93"/>
      <c r="AM61" s="16"/>
    </row>
    <row r="62" spans="1:39" ht="15" customHeight="1">
      <c r="A62" s="86">
        <v>40</v>
      </c>
      <c r="B62" s="88" t="s">
        <v>1142</v>
      </c>
      <c r="C62" s="87" t="s">
        <v>1143</v>
      </c>
      <c r="D62" s="86" t="s">
        <v>105</v>
      </c>
      <c r="E62" s="88" t="s">
        <v>1096</v>
      </c>
      <c r="F62" s="86" t="s">
        <v>12</v>
      </c>
      <c r="G62" s="89">
        <f>SUM(I62:AL62)</f>
        <v>75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>
        <v>75</v>
      </c>
      <c r="AG62" s="93"/>
      <c r="AH62" s="93"/>
      <c r="AI62" s="93"/>
      <c r="AJ62" s="93"/>
      <c r="AK62" s="92"/>
      <c r="AL62" s="93"/>
      <c r="AM62" s="16"/>
    </row>
    <row r="63" spans="1:39" ht="15" customHeight="1">
      <c r="A63" s="86">
        <v>40</v>
      </c>
      <c r="B63" s="124" t="s">
        <v>1574</v>
      </c>
      <c r="C63" s="87" t="s">
        <v>1575</v>
      </c>
      <c r="D63" s="86" t="s">
        <v>105</v>
      </c>
      <c r="E63" s="88" t="s">
        <v>106</v>
      </c>
      <c r="F63" s="86" t="s">
        <v>14</v>
      </c>
      <c r="G63" s="89">
        <f>SUM(I63:AL63)</f>
        <v>75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>
        <v>75</v>
      </c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2"/>
      <c r="AL63" s="93"/>
      <c r="AM63" s="16"/>
    </row>
    <row r="64" spans="1:39" ht="15" customHeight="1">
      <c r="A64" s="86">
        <v>40</v>
      </c>
      <c r="B64" s="88" t="s">
        <v>1917</v>
      </c>
      <c r="C64" s="87" t="s">
        <v>1918</v>
      </c>
      <c r="D64" s="86" t="s">
        <v>105</v>
      </c>
      <c r="E64" s="88" t="s">
        <v>1919</v>
      </c>
      <c r="F64" s="86" t="s">
        <v>28</v>
      </c>
      <c r="G64" s="89">
        <f>SUM(I64:AL64)</f>
        <v>75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>
        <v>75</v>
      </c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2"/>
      <c r="AL64" s="93"/>
      <c r="AM64" s="16"/>
    </row>
    <row r="65" spans="1:39" ht="15" customHeight="1">
      <c r="A65" s="86">
        <v>40</v>
      </c>
      <c r="B65" s="88" t="s">
        <v>1664</v>
      </c>
      <c r="C65" s="87" t="s">
        <v>1665</v>
      </c>
      <c r="D65" s="86" t="s">
        <v>105</v>
      </c>
      <c r="E65" s="88" t="s">
        <v>1666</v>
      </c>
      <c r="F65" s="86" t="s">
        <v>31</v>
      </c>
      <c r="G65" s="89">
        <f>SUM(I65:AL65)</f>
        <v>75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>
        <v>20</v>
      </c>
      <c r="U65" s="93"/>
      <c r="V65" s="93"/>
      <c r="W65" s="93"/>
      <c r="X65" s="93"/>
      <c r="Y65" s="93">
        <v>55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2"/>
      <c r="AL65" s="93"/>
      <c r="AM65" s="16"/>
    </row>
    <row r="66" spans="1:39" ht="15" customHeight="1">
      <c r="A66" s="86">
        <v>41</v>
      </c>
      <c r="B66" s="88" t="s">
        <v>113</v>
      </c>
      <c r="C66" s="87" t="s">
        <v>114</v>
      </c>
      <c r="D66" s="86" t="s">
        <v>105</v>
      </c>
      <c r="E66" s="88" t="s">
        <v>24</v>
      </c>
      <c r="F66" s="86" t="s">
        <v>54</v>
      </c>
      <c r="G66" s="89">
        <f>SUM(I66:AL66)</f>
        <v>70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2"/>
      <c r="AL66" s="93">
        <v>70</v>
      </c>
      <c r="AM66" s="16"/>
    </row>
    <row r="67" spans="1:39" ht="15" customHeight="1">
      <c r="A67" s="86">
        <v>41</v>
      </c>
      <c r="B67" s="88" t="s">
        <v>1510</v>
      </c>
      <c r="C67" s="87" t="s">
        <v>1511</v>
      </c>
      <c r="D67" s="86" t="s">
        <v>105</v>
      </c>
      <c r="E67" s="88" t="s">
        <v>24</v>
      </c>
      <c r="F67" s="86" t="s">
        <v>297</v>
      </c>
      <c r="G67" s="89">
        <f>SUM(I67:AL67)</f>
        <v>70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>
        <v>70</v>
      </c>
      <c r="AB67" s="93"/>
      <c r="AC67" s="93"/>
      <c r="AD67" s="93"/>
      <c r="AE67" s="93"/>
      <c r="AF67" s="93"/>
      <c r="AG67" s="93"/>
      <c r="AH67" s="93"/>
      <c r="AI67" s="93"/>
      <c r="AJ67" s="93"/>
      <c r="AK67" s="92"/>
      <c r="AL67" s="93"/>
      <c r="AM67" s="16"/>
    </row>
    <row r="68" spans="1:39" ht="15" customHeight="1">
      <c r="A68" s="86">
        <v>41</v>
      </c>
      <c r="B68" s="88" t="s">
        <v>224</v>
      </c>
      <c r="C68" s="87" t="s">
        <v>225</v>
      </c>
      <c r="D68" s="86" t="s">
        <v>105</v>
      </c>
      <c r="E68" s="88" t="s">
        <v>95</v>
      </c>
      <c r="F68" s="86" t="s">
        <v>18</v>
      </c>
      <c r="G68" s="89">
        <f>SUM(I68:AL68)</f>
        <v>70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>
        <v>20</v>
      </c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2">
        <v>50</v>
      </c>
      <c r="AL68" s="93"/>
      <c r="AM68" s="16"/>
    </row>
    <row r="69" spans="1:39" ht="15" customHeight="1">
      <c r="A69" s="86">
        <v>41</v>
      </c>
      <c r="B69" s="88" t="s">
        <v>2428</v>
      </c>
      <c r="C69" s="87" t="s">
        <v>2429</v>
      </c>
      <c r="D69" s="86" t="s">
        <v>105</v>
      </c>
      <c r="E69" s="88" t="s">
        <v>2430</v>
      </c>
      <c r="F69" s="86" t="s">
        <v>341</v>
      </c>
      <c r="G69" s="89">
        <f>SUM(I69:AL69)</f>
        <v>70</v>
      </c>
      <c r="H69" s="90"/>
      <c r="I69" s="91"/>
      <c r="J69" s="93"/>
      <c r="K69" s="93"/>
      <c r="L69" s="93"/>
      <c r="M69" s="93"/>
      <c r="N69" s="93"/>
      <c r="O69" s="93">
        <v>70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2"/>
      <c r="AL69" s="93"/>
      <c r="AM69" s="16"/>
    </row>
    <row r="70" spans="1:39" ht="15" customHeight="1">
      <c r="A70" s="86">
        <v>41</v>
      </c>
      <c r="B70" s="88" t="s">
        <v>578</v>
      </c>
      <c r="C70" s="87" t="s">
        <v>579</v>
      </c>
      <c r="D70" s="86" t="s">
        <v>105</v>
      </c>
      <c r="E70" s="88" t="s">
        <v>428</v>
      </c>
      <c r="F70" s="86" t="s">
        <v>12</v>
      </c>
      <c r="G70" s="89">
        <f>SUM(I70:AL70)</f>
        <v>70</v>
      </c>
      <c r="H70" s="90"/>
      <c r="I70" s="91">
        <v>5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>
        <v>40</v>
      </c>
      <c r="AG70" s="93"/>
      <c r="AH70" s="93"/>
      <c r="AI70" s="93"/>
      <c r="AJ70" s="93">
        <v>25</v>
      </c>
      <c r="AK70" s="92"/>
      <c r="AL70" s="93"/>
      <c r="AM70" s="16"/>
    </row>
    <row r="71" spans="1:39" ht="15" customHeight="1">
      <c r="A71" s="86">
        <v>42</v>
      </c>
      <c r="B71" s="88" t="s">
        <v>568</v>
      </c>
      <c r="C71" s="87" t="s">
        <v>569</v>
      </c>
      <c r="D71" s="86" t="s">
        <v>105</v>
      </c>
      <c r="E71" s="88" t="s">
        <v>570</v>
      </c>
      <c r="F71" s="86" t="s">
        <v>314</v>
      </c>
      <c r="G71" s="89">
        <f>SUM(I71:AL71)</f>
        <v>67</v>
      </c>
      <c r="H71" s="90"/>
      <c r="I71" s="91">
        <v>2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>
        <v>65</v>
      </c>
      <c r="AK71" s="92"/>
      <c r="AL71" s="93"/>
      <c r="AM71" s="16"/>
    </row>
    <row r="72" spans="1:39" ht="15" customHeight="1">
      <c r="A72" s="86">
        <v>43</v>
      </c>
      <c r="B72" s="88" t="s">
        <v>115</v>
      </c>
      <c r="C72" s="87" t="s">
        <v>116</v>
      </c>
      <c r="D72" s="86" t="s">
        <v>105</v>
      </c>
      <c r="E72" s="88" t="s">
        <v>117</v>
      </c>
      <c r="F72" s="86" t="s">
        <v>84</v>
      </c>
      <c r="G72" s="89">
        <f>SUM(I72:AL72)</f>
        <v>65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2"/>
      <c r="AL72" s="93">
        <v>65</v>
      </c>
      <c r="AM72" s="16"/>
    </row>
    <row r="73" spans="1:39" ht="15" customHeight="1">
      <c r="A73" s="86">
        <v>43</v>
      </c>
      <c r="B73" s="88" t="s">
        <v>1576</v>
      </c>
      <c r="C73" s="87" t="s">
        <v>1577</v>
      </c>
      <c r="D73" s="86" t="s">
        <v>105</v>
      </c>
      <c r="E73" s="88" t="s">
        <v>24</v>
      </c>
      <c r="F73" s="86" t="s">
        <v>14</v>
      </c>
      <c r="G73" s="89">
        <f>SUM(I73:AL73)</f>
        <v>65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>
        <v>65</v>
      </c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2"/>
      <c r="AL73" s="93"/>
      <c r="AM73" s="16"/>
    </row>
    <row r="74" spans="1:39" ht="15" customHeight="1">
      <c r="A74" s="86">
        <v>43</v>
      </c>
      <c r="B74" s="88" t="s">
        <v>1146</v>
      </c>
      <c r="C74" s="87" t="s">
        <v>1147</v>
      </c>
      <c r="D74" s="86" t="s">
        <v>105</v>
      </c>
      <c r="E74" s="88" t="s">
        <v>1148</v>
      </c>
      <c r="F74" s="86" t="s">
        <v>12</v>
      </c>
      <c r="G74" s="89">
        <f>SUM(I74:AL74)</f>
        <v>65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>
        <v>20</v>
      </c>
      <c r="W74" s="93"/>
      <c r="X74" s="93"/>
      <c r="Y74" s="93"/>
      <c r="Z74" s="93"/>
      <c r="AA74" s="93"/>
      <c r="AB74" s="93"/>
      <c r="AC74" s="93"/>
      <c r="AD74" s="93"/>
      <c r="AE74" s="93"/>
      <c r="AF74" s="93">
        <v>45</v>
      </c>
      <c r="AG74" s="93"/>
      <c r="AH74" s="93"/>
      <c r="AI74" s="93"/>
      <c r="AJ74" s="93"/>
      <c r="AK74" s="92"/>
      <c r="AL74" s="93"/>
      <c r="AM74" s="16"/>
    </row>
    <row r="75" spans="1:39" ht="15" customHeight="1">
      <c r="A75" s="86">
        <v>43</v>
      </c>
      <c r="B75" s="88" t="s">
        <v>1920</v>
      </c>
      <c r="C75" s="87" t="s">
        <v>1921</v>
      </c>
      <c r="D75" s="86" t="s">
        <v>105</v>
      </c>
      <c r="E75" s="88" t="s">
        <v>1308</v>
      </c>
      <c r="F75" s="86" t="s">
        <v>28</v>
      </c>
      <c r="G75" s="89">
        <f>SUM(I75:AL75)</f>
        <v>65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>
        <v>65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2"/>
      <c r="AL75" s="93"/>
      <c r="AM75" s="16"/>
    </row>
    <row r="76" spans="1:39" ht="15" customHeight="1">
      <c r="A76" s="86">
        <v>44</v>
      </c>
      <c r="B76" s="88" t="s">
        <v>118</v>
      </c>
      <c r="C76" s="87" t="s">
        <v>119</v>
      </c>
      <c r="D76" s="86" t="s">
        <v>105</v>
      </c>
      <c r="E76" s="88" t="s">
        <v>183</v>
      </c>
      <c r="F76" s="86" t="s">
        <v>25</v>
      </c>
      <c r="G76" s="89">
        <f>SUM(I76:AL76)</f>
        <v>60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2"/>
      <c r="AL76" s="93">
        <v>60</v>
      </c>
      <c r="AM76" s="16"/>
    </row>
    <row r="77" spans="1:39" ht="15" customHeight="1">
      <c r="A77" s="86">
        <v>44</v>
      </c>
      <c r="B77" s="88" t="s">
        <v>2431</v>
      </c>
      <c r="C77" s="87" t="s">
        <v>2432</v>
      </c>
      <c r="D77" s="86" t="s">
        <v>105</v>
      </c>
      <c r="E77" s="88" t="s">
        <v>1346</v>
      </c>
      <c r="F77" s="86" t="s">
        <v>341</v>
      </c>
      <c r="G77" s="89">
        <f>SUM(I77:AL77)</f>
        <v>60</v>
      </c>
      <c r="H77" s="90"/>
      <c r="I77" s="91">
        <v>10</v>
      </c>
      <c r="J77" s="93"/>
      <c r="K77" s="93"/>
      <c r="L77" s="93"/>
      <c r="M77" s="93"/>
      <c r="N77" s="93"/>
      <c r="O77" s="93">
        <v>50</v>
      </c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2"/>
      <c r="AL77" s="93"/>
      <c r="AM77" s="16"/>
    </row>
    <row r="78" spans="1:39" ht="15" customHeight="1">
      <c r="A78" s="86">
        <v>45</v>
      </c>
      <c r="B78" s="88" t="s">
        <v>756</v>
      </c>
      <c r="C78" s="87" t="s">
        <v>757</v>
      </c>
      <c r="D78" s="86" t="s">
        <v>105</v>
      </c>
      <c r="E78" s="88" t="s">
        <v>758</v>
      </c>
      <c r="F78" s="86" t="s">
        <v>31</v>
      </c>
      <c r="G78" s="89">
        <f>SUM(I78:AL78)</f>
        <v>55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>
        <v>55</v>
      </c>
      <c r="AJ78" s="93"/>
      <c r="AK78" s="92"/>
      <c r="AL78" s="93"/>
      <c r="AM78" s="16"/>
    </row>
    <row r="79" spans="1:39" ht="15" customHeight="1">
      <c r="A79" s="86">
        <v>45</v>
      </c>
      <c r="B79" s="88" t="s">
        <v>1922</v>
      </c>
      <c r="C79" s="87" t="s">
        <v>1923</v>
      </c>
      <c r="D79" s="86" t="s">
        <v>105</v>
      </c>
      <c r="E79" s="88" t="s">
        <v>24</v>
      </c>
      <c r="F79" s="86" t="s">
        <v>28</v>
      </c>
      <c r="G79" s="89">
        <f>SUM(I79:AL79)</f>
        <v>55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>
        <v>55</v>
      </c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2"/>
      <c r="AL79" s="93"/>
      <c r="AM79" s="16"/>
    </row>
    <row r="80" spans="1:39" ht="15" customHeight="1">
      <c r="A80" s="86">
        <v>45</v>
      </c>
      <c r="B80" s="88" t="s">
        <v>2585</v>
      </c>
      <c r="C80" s="87" t="s">
        <v>2586</v>
      </c>
      <c r="D80" s="86" t="s">
        <v>105</v>
      </c>
      <c r="E80" s="88" t="s">
        <v>2587</v>
      </c>
      <c r="F80" s="86" t="s">
        <v>1912</v>
      </c>
      <c r="G80" s="89">
        <f>SUM(I80:AL80)</f>
        <v>55</v>
      </c>
      <c r="H80" s="90"/>
      <c r="I80" s="91"/>
      <c r="J80" s="93"/>
      <c r="K80" s="93">
        <v>55</v>
      </c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2"/>
      <c r="AL80" s="93"/>
      <c r="AM80" s="16"/>
    </row>
    <row r="81" spans="1:39" ht="15" customHeight="1">
      <c r="A81" s="86">
        <v>46</v>
      </c>
      <c r="B81" s="88" t="s">
        <v>2590</v>
      </c>
      <c r="C81" s="87" t="s">
        <v>2591</v>
      </c>
      <c r="D81" s="86" t="s">
        <v>105</v>
      </c>
      <c r="E81" s="88" t="s">
        <v>2592</v>
      </c>
      <c r="F81" s="86" t="s">
        <v>1912</v>
      </c>
      <c r="G81" s="89">
        <f>SUM(I81:AL81)</f>
        <v>52</v>
      </c>
      <c r="H81" s="90"/>
      <c r="I81" s="91">
        <v>2</v>
      </c>
      <c r="J81" s="93"/>
      <c r="K81" s="93">
        <v>50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2"/>
      <c r="AL81" s="93"/>
      <c r="AM81" s="16"/>
    </row>
    <row r="82" spans="1:39" ht="15" customHeight="1">
      <c r="A82" s="86">
        <v>47</v>
      </c>
      <c r="B82" s="88" t="s">
        <v>2341</v>
      </c>
      <c r="C82" s="87" t="s">
        <v>2342</v>
      </c>
      <c r="D82" s="86" t="s">
        <v>105</v>
      </c>
      <c r="E82" s="88" t="s">
        <v>24</v>
      </c>
      <c r="F82" s="86" t="s">
        <v>297</v>
      </c>
      <c r="G82" s="89">
        <f>SUM(I82:AL82)</f>
        <v>50</v>
      </c>
      <c r="H82" s="90"/>
      <c r="I82" s="91"/>
      <c r="J82" s="93"/>
      <c r="K82" s="93"/>
      <c r="L82" s="93"/>
      <c r="M82" s="93"/>
      <c r="N82" s="93"/>
      <c r="O82" s="93"/>
      <c r="P82" s="93"/>
      <c r="Q82" s="93">
        <v>50</v>
      </c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2"/>
      <c r="AL82" s="93"/>
      <c r="AM82" s="16"/>
    </row>
    <row r="83" spans="1:39" ht="15" customHeight="1">
      <c r="A83" s="86">
        <v>47</v>
      </c>
      <c r="B83" s="88" t="s">
        <v>2588</v>
      </c>
      <c r="C83" s="87" t="s">
        <v>2589</v>
      </c>
      <c r="D83" s="86" t="s">
        <v>105</v>
      </c>
      <c r="E83" s="88" t="s">
        <v>24</v>
      </c>
      <c r="F83" s="86" t="s">
        <v>1912</v>
      </c>
      <c r="G83" s="89">
        <f>SUM(I83:AL83)</f>
        <v>50</v>
      </c>
      <c r="H83" s="90"/>
      <c r="I83" s="91"/>
      <c r="J83" s="93"/>
      <c r="K83" s="93">
        <v>50</v>
      </c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2"/>
      <c r="AL83" s="93"/>
      <c r="AM83" s="16"/>
    </row>
    <row r="84" spans="1:39" ht="15" customHeight="1">
      <c r="A84" s="86">
        <v>48</v>
      </c>
      <c r="B84" s="88" t="s">
        <v>573</v>
      </c>
      <c r="C84" s="87" t="s">
        <v>574</v>
      </c>
      <c r="D84" s="86" t="s">
        <v>105</v>
      </c>
      <c r="E84" s="88" t="s">
        <v>24</v>
      </c>
      <c r="F84" s="86" t="s">
        <v>314</v>
      </c>
      <c r="G84" s="89">
        <f>SUM(I84:AL84)</f>
        <v>45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>
        <v>45</v>
      </c>
      <c r="AK84" s="92"/>
      <c r="AL84" s="93"/>
      <c r="AM84" s="16"/>
    </row>
    <row r="85" spans="1:39" ht="15" customHeight="1">
      <c r="A85" s="86">
        <v>49</v>
      </c>
      <c r="B85" s="88" t="s">
        <v>1217</v>
      </c>
      <c r="C85" s="87" t="s">
        <v>1218</v>
      </c>
      <c r="D85" s="86" t="s">
        <v>105</v>
      </c>
      <c r="E85" s="88" t="s">
        <v>106</v>
      </c>
      <c r="F85" s="86" t="s">
        <v>14</v>
      </c>
      <c r="G85" s="89">
        <f>SUM(I85:AL85)</f>
        <v>44</v>
      </c>
      <c r="H85" s="90"/>
      <c r="I85" s="91">
        <v>1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>
        <v>35</v>
      </c>
      <c r="AA85" s="93"/>
      <c r="AB85" s="93"/>
      <c r="AC85" s="93"/>
      <c r="AD85" s="93"/>
      <c r="AE85" s="93">
        <v>8</v>
      </c>
      <c r="AF85" s="93"/>
      <c r="AG85" s="93"/>
      <c r="AH85" s="93"/>
      <c r="AI85" s="93"/>
      <c r="AJ85" s="93"/>
      <c r="AK85" s="92"/>
      <c r="AL85" s="93"/>
      <c r="AM85" s="16"/>
    </row>
    <row r="86" spans="1:39" ht="15" customHeight="1">
      <c r="A86" s="86">
        <v>50</v>
      </c>
      <c r="B86" s="88" t="s">
        <v>120</v>
      </c>
      <c r="C86" s="87" t="s">
        <v>121</v>
      </c>
      <c r="D86" s="86" t="s">
        <v>105</v>
      </c>
      <c r="E86" s="88" t="s">
        <v>122</v>
      </c>
      <c r="F86" s="86" t="s">
        <v>123</v>
      </c>
      <c r="G86" s="89">
        <f>SUM(I86:AL86)</f>
        <v>40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2"/>
      <c r="AL86" s="93">
        <v>40</v>
      </c>
      <c r="AM86" s="16"/>
    </row>
    <row r="87" spans="1:39" ht="15" customHeight="1">
      <c r="A87" s="86">
        <v>50</v>
      </c>
      <c r="B87" s="88" t="s">
        <v>124</v>
      </c>
      <c r="C87" s="87" t="s">
        <v>181</v>
      </c>
      <c r="D87" s="86" t="s">
        <v>105</v>
      </c>
      <c r="E87" s="88" t="s">
        <v>129</v>
      </c>
      <c r="F87" s="86" t="s">
        <v>25</v>
      </c>
      <c r="G87" s="89">
        <f>SUM(I87:AL87)</f>
        <v>40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2">
        <v>5</v>
      </c>
      <c r="AL87" s="93">
        <v>35</v>
      </c>
      <c r="AM87" s="16"/>
    </row>
    <row r="88" spans="1:39" ht="15" customHeight="1">
      <c r="A88" s="86">
        <v>50</v>
      </c>
      <c r="B88" s="88" t="s">
        <v>226</v>
      </c>
      <c r="C88" s="87" t="s">
        <v>618</v>
      </c>
      <c r="D88" s="86" t="s">
        <v>105</v>
      </c>
      <c r="E88" s="88" t="s">
        <v>227</v>
      </c>
      <c r="F88" s="86" t="s">
        <v>18</v>
      </c>
      <c r="G88" s="89">
        <f>SUM(I88:AL88)</f>
        <v>40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2">
        <v>40</v>
      </c>
      <c r="AL88" s="93"/>
      <c r="AM88" s="16"/>
    </row>
    <row r="89" spans="1:39" ht="15" customHeight="1">
      <c r="A89" s="86">
        <v>51</v>
      </c>
      <c r="B89" s="88" t="s">
        <v>575</v>
      </c>
      <c r="C89" s="87" t="s">
        <v>576</v>
      </c>
      <c r="D89" s="86" t="s">
        <v>105</v>
      </c>
      <c r="E89" s="88" t="s">
        <v>577</v>
      </c>
      <c r="F89" s="86" t="s">
        <v>314</v>
      </c>
      <c r="G89" s="89">
        <f>SUM(I89:AL89)</f>
        <v>36</v>
      </c>
      <c r="H89" s="90"/>
      <c r="I89" s="91">
        <v>1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>
        <v>35</v>
      </c>
      <c r="AK89" s="92"/>
      <c r="AL89" s="93"/>
      <c r="AM89" s="16"/>
    </row>
    <row r="90" spans="1:39" ht="15" customHeight="1">
      <c r="A90" s="86">
        <v>52</v>
      </c>
      <c r="B90" s="88" t="s">
        <v>1149</v>
      </c>
      <c r="C90" s="87" t="s">
        <v>1150</v>
      </c>
      <c r="D90" s="86" t="s">
        <v>105</v>
      </c>
      <c r="E90" s="88" t="s">
        <v>428</v>
      </c>
      <c r="F90" s="86" t="s">
        <v>12</v>
      </c>
      <c r="G90" s="89">
        <f>SUM(I90:AL90)</f>
        <v>35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>
        <v>35</v>
      </c>
      <c r="AG90" s="93"/>
      <c r="AH90" s="93"/>
      <c r="AI90" s="93"/>
      <c r="AJ90" s="93"/>
      <c r="AK90" s="92"/>
      <c r="AL90" s="93"/>
      <c r="AM90" s="16"/>
    </row>
    <row r="91" spans="1:39" ht="15" customHeight="1">
      <c r="A91" s="86">
        <v>52</v>
      </c>
      <c r="B91" s="88" t="s">
        <v>230</v>
      </c>
      <c r="C91" s="87" t="s">
        <v>231</v>
      </c>
      <c r="D91" s="86" t="s">
        <v>105</v>
      </c>
      <c r="E91" s="88" t="s">
        <v>227</v>
      </c>
      <c r="F91" s="86" t="s">
        <v>18</v>
      </c>
      <c r="G91" s="89">
        <f>SUM(I91:AL91)</f>
        <v>35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>
        <v>15</v>
      </c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2">
        <v>20</v>
      </c>
      <c r="AL91" s="93"/>
      <c r="AM91" s="16"/>
    </row>
    <row r="92" spans="1:39" ht="15" customHeight="1">
      <c r="A92" s="86">
        <v>52</v>
      </c>
      <c r="B92" s="88" t="s">
        <v>2403</v>
      </c>
      <c r="C92" s="87" t="s">
        <v>2404</v>
      </c>
      <c r="D92" s="86" t="s">
        <v>105</v>
      </c>
      <c r="E92" s="88" t="s">
        <v>24</v>
      </c>
      <c r="F92" s="86" t="s">
        <v>31</v>
      </c>
      <c r="G92" s="89">
        <f>SUM(I92:AL92)</f>
        <v>35</v>
      </c>
      <c r="H92" s="90"/>
      <c r="I92" s="91"/>
      <c r="J92" s="93"/>
      <c r="K92" s="93"/>
      <c r="L92" s="93"/>
      <c r="M92" s="93"/>
      <c r="N92" s="93"/>
      <c r="O92" s="93"/>
      <c r="P92" s="93">
        <v>35</v>
      </c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2"/>
      <c r="AL92" s="93"/>
      <c r="AM92" s="16"/>
    </row>
    <row r="93" spans="1:39" ht="15" customHeight="1">
      <c r="A93" s="86">
        <v>53</v>
      </c>
      <c r="B93" s="88" t="s">
        <v>125</v>
      </c>
      <c r="C93" s="87" t="s">
        <v>126</v>
      </c>
      <c r="D93" s="86" t="s">
        <v>105</v>
      </c>
      <c r="E93" s="88" t="s">
        <v>42</v>
      </c>
      <c r="F93" s="86" t="s">
        <v>25</v>
      </c>
      <c r="G93" s="89">
        <f>SUM(I93:AL93)</f>
        <v>30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2"/>
      <c r="AL93" s="93">
        <v>30</v>
      </c>
      <c r="AM93" s="16"/>
    </row>
    <row r="94" spans="1:39" ht="15" customHeight="1">
      <c r="A94" s="86">
        <v>53</v>
      </c>
      <c r="B94" s="88" t="s">
        <v>228</v>
      </c>
      <c r="C94" s="87" t="s">
        <v>229</v>
      </c>
      <c r="D94" s="86" t="s">
        <v>105</v>
      </c>
      <c r="E94" s="88" t="s">
        <v>200</v>
      </c>
      <c r="F94" s="86" t="s">
        <v>25</v>
      </c>
      <c r="G94" s="89">
        <f>SUM(I94:AL94)</f>
        <v>30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2">
        <v>30</v>
      </c>
      <c r="AL94" s="93"/>
      <c r="AM94" s="16"/>
    </row>
    <row r="95" spans="1:39" ht="15" customHeight="1">
      <c r="A95" s="86">
        <v>53</v>
      </c>
      <c r="B95" s="88" t="s">
        <v>2433</v>
      </c>
      <c r="C95" s="87" t="s">
        <v>2434</v>
      </c>
      <c r="D95" s="86" t="s">
        <v>105</v>
      </c>
      <c r="E95" s="88" t="s">
        <v>24</v>
      </c>
      <c r="F95" s="86" t="s">
        <v>341</v>
      </c>
      <c r="G95" s="89">
        <f>SUM(I95:AL95)</f>
        <v>30</v>
      </c>
      <c r="H95" s="90"/>
      <c r="I95" s="91"/>
      <c r="J95" s="93"/>
      <c r="K95" s="93"/>
      <c r="L95" s="93"/>
      <c r="M95" s="93"/>
      <c r="N95" s="93"/>
      <c r="O95" s="93">
        <v>30</v>
      </c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2"/>
      <c r="AL95" s="93"/>
      <c r="AM95" s="16"/>
    </row>
    <row r="96" spans="1:39" ht="15" customHeight="1">
      <c r="A96" s="86">
        <v>53</v>
      </c>
      <c r="B96" s="88" t="s">
        <v>762</v>
      </c>
      <c r="C96" s="87" t="s">
        <v>763</v>
      </c>
      <c r="D96" s="86" t="s">
        <v>105</v>
      </c>
      <c r="E96" s="88" t="s">
        <v>24</v>
      </c>
      <c r="F96" s="86" t="s">
        <v>331</v>
      </c>
      <c r="G96" s="89">
        <f>SUM(I96:AL96)</f>
        <v>30</v>
      </c>
      <c r="H96" s="90"/>
      <c r="I96" s="91">
        <v>5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>
        <v>25</v>
      </c>
      <c r="AJ96" s="93"/>
      <c r="AK96" s="92"/>
      <c r="AL96" s="93"/>
      <c r="AM96" s="16"/>
    </row>
    <row r="97" spans="1:39" ht="15" customHeight="1">
      <c r="A97" s="86">
        <v>54</v>
      </c>
      <c r="B97" s="88" t="s">
        <v>1443</v>
      </c>
      <c r="C97" s="87" t="s">
        <v>1444</v>
      </c>
      <c r="D97" s="86" t="s">
        <v>105</v>
      </c>
      <c r="E97" s="88" t="s">
        <v>398</v>
      </c>
      <c r="F97" s="86" t="s">
        <v>31</v>
      </c>
      <c r="G97" s="89">
        <f>SUM(I97:AL97)</f>
        <v>29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>
        <v>4</v>
      </c>
      <c r="U97" s="93"/>
      <c r="V97" s="93"/>
      <c r="W97" s="93"/>
      <c r="X97" s="93"/>
      <c r="Y97" s="93"/>
      <c r="Z97" s="93"/>
      <c r="AA97" s="93"/>
      <c r="AB97" s="93"/>
      <c r="AC97" s="93">
        <v>25</v>
      </c>
      <c r="AD97" s="93"/>
      <c r="AE97" s="93"/>
      <c r="AF97" s="93"/>
      <c r="AG97" s="93"/>
      <c r="AH97" s="93"/>
      <c r="AI97" s="93"/>
      <c r="AJ97" s="93"/>
      <c r="AK97" s="92"/>
      <c r="AL97" s="93"/>
      <c r="AM97" s="16"/>
    </row>
    <row r="98" spans="1:39" ht="15" customHeight="1">
      <c r="A98" s="86">
        <v>55</v>
      </c>
      <c r="B98" s="88" t="s">
        <v>127</v>
      </c>
      <c r="C98" s="87" t="s">
        <v>128</v>
      </c>
      <c r="D98" s="86" t="s">
        <v>105</v>
      </c>
      <c r="E98" s="88" t="s">
        <v>129</v>
      </c>
      <c r="F98" s="86" t="s">
        <v>25</v>
      </c>
      <c r="G98" s="89">
        <f>SUM(I98:AL98)</f>
        <v>25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2"/>
      <c r="AL98" s="93">
        <v>25</v>
      </c>
      <c r="AM98" s="16"/>
    </row>
    <row r="99" spans="1:39" ht="15" customHeight="1">
      <c r="A99" s="86">
        <v>55</v>
      </c>
      <c r="B99" s="88" t="s">
        <v>1024</v>
      </c>
      <c r="C99" s="87" t="s">
        <v>1025</v>
      </c>
      <c r="D99" s="86" t="s">
        <v>105</v>
      </c>
      <c r="E99" s="88" t="s">
        <v>1026</v>
      </c>
      <c r="F99" s="86" t="s">
        <v>18</v>
      </c>
      <c r="G99" s="89">
        <f>SUM(I99:AL99)</f>
        <v>25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>
        <v>25</v>
      </c>
      <c r="AH99" s="93"/>
      <c r="AI99" s="93"/>
      <c r="AJ99" s="93"/>
      <c r="AK99" s="92"/>
      <c r="AL99" s="93"/>
      <c r="AM99" s="16"/>
    </row>
    <row r="100" spans="1:39" ht="15" customHeight="1">
      <c r="A100" s="86">
        <v>55</v>
      </c>
      <c r="B100" s="88" t="s">
        <v>1151</v>
      </c>
      <c r="C100" s="87" t="s">
        <v>1152</v>
      </c>
      <c r="D100" s="86" t="s">
        <v>105</v>
      </c>
      <c r="E100" s="88" t="s">
        <v>1065</v>
      </c>
      <c r="F100" s="86" t="s">
        <v>12</v>
      </c>
      <c r="G100" s="89">
        <f>SUM(I100:AL100)</f>
        <v>25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>
        <v>25</v>
      </c>
      <c r="AG100" s="93"/>
      <c r="AH100" s="93"/>
      <c r="AI100" s="93"/>
      <c r="AJ100" s="93"/>
      <c r="AK100" s="92"/>
      <c r="AL100" s="93"/>
      <c r="AM100" s="16"/>
    </row>
    <row r="101" spans="1:39" ht="15" customHeight="1">
      <c r="A101" s="86">
        <v>55</v>
      </c>
      <c r="B101" s="88" t="s">
        <v>2217</v>
      </c>
      <c r="C101" s="87" t="s">
        <v>2218</v>
      </c>
      <c r="D101" s="86" t="s">
        <v>105</v>
      </c>
      <c r="E101" s="88" t="s">
        <v>2219</v>
      </c>
      <c r="F101" s="86" t="s">
        <v>686</v>
      </c>
      <c r="G101" s="89">
        <f>SUM(I101:AL101)</f>
        <v>25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>
        <v>25</v>
      </c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2"/>
      <c r="AL101" s="93"/>
      <c r="AM101" s="16"/>
    </row>
    <row r="102" spans="1:39" ht="15" customHeight="1">
      <c r="A102" s="86">
        <v>55</v>
      </c>
      <c r="B102" s="88" t="s">
        <v>2462</v>
      </c>
      <c r="C102" s="87" t="s">
        <v>2463</v>
      </c>
      <c r="D102" s="86" t="s">
        <v>105</v>
      </c>
      <c r="E102" s="88" t="s">
        <v>24</v>
      </c>
      <c r="F102" s="86" t="s">
        <v>331</v>
      </c>
      <c r="G102" s="89">
        <f>SUM(I102:AL102)</f>
        <v>25</v>
      </c>
      <c r="H102" s="90"/>
      <c r="I102" s="91"/>
      <c r="J102" s="93"/>
      <c r="K102" s="93"/>
      <c r="L102" s="93"/>
      <c r="M102" s="93"/>
      <c r="N102" s="93">
        <v>25</v>
      </c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2"/>
      <c r="AL102" s="93"/>
      <c r="AM102" s="16"/>
    </row>
    <row r="103" spans="1:39" ht="15" customHeight="1">
      <c r="A103" s="86">
        <v>55</v>
      </c>
      <c r="B103" s="88" t="s">
        <v>2538</v>
      </c>
      <c r="C103" s="87" t="s">
        <v>2539</v>
      </c>
      <c r="D103" s="86" t="s">
        <v>105</v>
      </c>
      <c r="E103" s="88" t="s">
        <v>2540</v>
      </c>
      <c r="F103" s="86" t="s">
        <v>135</v>
      </c>
      <c r="G103" s="89">
        <f>SUM(I103:AL103)</f>
        <v>25</v>
      </c>
      <c r="H103" s="90"/>
      <c r="I103" s="91"/>
      <c r="J103" s="93"/>
      <c r="K103" s="93"/>
      <c r="L103" s="93">
        <v>25</v>
      </c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2"/>
      <c r="AL103" s="93"/>
      <c r="AM103" s="16"/>
    </row>
    <row r="104" spans="1:39" ht="15" customHeight="1">
      <c r="A104" s="86">
        <v>56</v>
      </c>
      <c r="B104" s="88" t="s">
        <v>130</v>
      </c>
      <c r="C104" s="87" t="s">
        <v>131</v>
      </c>
      <c r="D104" s="86" t="s">
        <v>105</v>
      </c>
      <c r="E104" s="88" t="s">
        <v>42</v>
      </c>
      <c r="F104" s="86" t="s">
        <v>25</v>
      </c>
      <c r="G104" s="89">
        <f>SUM(I104:AL104)</f>
        <v>20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2"/>
      <c r="AL104" s="93">
        <v>20</v>
      </c>
      <c r="AM104" s="16"/>
    </row>
    <row r="105" spans="1:39" ht="15" customHeight="1">
      <c r="A105" s="86">
        <v>56</v>
      </c>
      <c r="B105" s="88" t="s">
        <v>1027</v>
      </c>
      <c r="C105" s="87" t="s">
        <v>1028</v>
      </c>
      <c r="D105" s="86" t="s">
        <v>105</v>
      </c>
      <c r="E105" s="88" t="s">
        <v>1007</v>
      </c>
      <c r="F105" s="86" t="s">
        <v>1029</v>
      </c>
      <c r="G105" s="89">
        <f>SUM(I105:AL105)</f>
        <v>20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>
        <v>20</v>
      </c>
      <c r="AH105" s="93"/>
      <c r="AI105" s="93"/>
      <c r="AJ105" s="93"/>
      <c r="AK105" s="92"/>
      <c r="AL105" s="93"/>
      <c r="AM105" s="16"/>
    </row>
    <row r="106" spans="1:39" ht="15" customHeight="1">
      <c r="A106" s="86">
        <v>56</v>
      </c>
      <c r="B106" s="88" t="s">
        <v>1445</v>
      </c>
      <c r="C106" s="87" t="s">
        <v>1446</v>
      </c>
      <c r="D106" s="86" t="s">
        <v>105</v>
      </c>
      <c r="E106" s="88" t="s">
        <v>24</v>
      </c>
      <c r="F106" s="86" t="s">
        <v>31</v>
      </c>
      <c r="G106" s="89">
        <f>SUM(I106:AL106)</f>
        <v>20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>
        <v>20</v>
      </c>
      <c r="AD106" s="93"/>
      <c r="AE106" s="93"/>
      <c r="AF106" s="93"/>
      <c r="AG106" s="93"/>
      <c r="AH106" s="93"/>
      <c r="AI106" s="93"/>
      <c r="AJ106" s="93"/>
      <c r="AK106" s="92"/>
      <c r="AL106" s="93"/>
      <c r="AM106" s="16"/>
    </row>
    <row r="107" spans="1:39" ht="15" customHeight="1">
      <c r="A107" s="86">
        <v>56</v>
      </c>
      <c r="B107" s="88" t="s">
        <v>2220</v>
      </c>
      <c r="C107" s="87" t="s">
        <v>2221</v>
      </c>
      <c r="D107" s="86" t="s">
        <v>105</v>
      </c>
      <c r="E107" s="88" t="s">
        <v>2222</v>
      </c>
      <c r="F107" s="86" t="s">
        <v>686</v>
      </c>
      <c r="G107" s="89">
        <f>SUM(I107:AL107)</f>
        <v>20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>
        <v>20</v>
      </c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2"/>
      <c r="AL107" s="93"/>
      <c r="AM107" s="16"/>
    </row>
    <row r="108" spans="1:39" ht="15" customHeight="1">
      <c r="A108" s="86">
        <v>56</v>
      </c>
      <c r="B108" s="88" t="s">
        <v>2541</v>
      </c>
      <c r="C108" s="87" t="s">
        <v>2542</v>
      </c>
      <c r="D108" s="86" t="s">
        <v>105</v>
      </c>
      <c r="E108" s="88" t="s">
        <v>2540</v>
      </c>
      <c r="F108" s="86" t="s">
        <v>135</v>
      </c>
      <c r="G108" s="89">
        <f>SUM(I108:AL108)</f>
        <v>20</v>
      </c>
      <c r="H108" s="90"/>
      <c r="I108" s="91"/>
      <c r="J108" s="93"/>
      <c r="K108" s="93"/>
      <c r="L108" s="93">
        <v>20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2"/>
      <c r="AL108" s="93"/>
      <c r="AM108" s="16"/>
    </row>
    <row r="109" spans="1:39" ht="15" customHeight="1">
      <c r="A109" s="86">
        <v>57</v>
      </c>
      <c r="B109" s="88" t="s">
        <v>1030</v>
      </c>
      <c r="C109" s="87" t="s">
        <v>1031</v>
      </c>
      <c r="D109" s="86" t="s">
        <v>105</v>
      </c>
      <c r="E109" s="88" t="s">
        <v>980</v>
      </c>
      <c r="F109" s="86" t="s">
        <v>18</v>
      </c>
      <c r="G109" s="89">
        <f>SUM(I109:AL109)</f>
        <v>17.5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>
        <v>17.5</v>
      </c>
      <c r="AH109" s="93"/>
      <c r="AI109" s="93"/>
      <c r="AJ109" s="93"/>
      <c r="AK109" s="92"/>
      <c r="AL109" s="93"/>
      <c r="AM109" s="16"/>
    </row>
    <row r="110" spans="1:39" ht="15" customHeight="1">
      <c r="A110" s="86">
        <v>58</v>
      </c>
      <c r="B110" s="88" t="s">
        <v>580</v>
      </c>
      <c r="C110" s="87" t="s">
        <v>581</v>
      </c>
      <c r="D110" s="86" t="s">
        <v>105</v>
      </c>
      <c r="E110" s="88" t="s">
        <v>24</v>
      </c>
      <c r="F110" s="86" t="s">
        <v>314</v>
      </c>
      <c r="G110" s="89">
        <f>SUM(I110:AL110)</f>
        <v>15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>
        <v>15</v>
      </c>
      <c r="AK110" s="92"/>
      <c r="AL110" s="93"/>
      <c r="AM110" s="16"/>
    </row>
    <row r="111" spans="1:39" ht="15" customHeight="1">
      <c r="A111" s="86">
        <v>58</v>
      </c>
      <c r="B111" s="88" t="s">
        <v>1032</v>
      </c>
      <c r="C111" s="87" t="s">
        <v>1033</v>
      </c>
      <c r="D111" s="86" t="s">
        <v>105</v>
      </c>
      <c r="E111" s="88" t="s">
        <v>1034</v>
      </c>
      <c r="F111" s="86" t="s">
        <v>18</v>
      </c>
      <c r="G111" s="89">
        <f>SUM(I111:AL111)</f>
        <v>15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>
        <v>15</v>
      </c>
      <c r="AH111" s="93"/>
      <c r="AI111" s="93"/>
      <c r="AJ111" s="93"/>
      <c r="AK111" s="92"/>
      <c r="AL111" s="93"/>
      <c r="AM111" s="16"/>
    </row>
    <row r="112" spans="1:39" ht="15" customHeight="1">
      <c r="A112" s="86">
        <v>58</v>
      </c>
      <c r="B112" s="88" t="s">
        <v>1367</v>
      </c>
      <c r="C112" s="87" t="s">
        <v>1368</v>
      </c>
      <c r="D112" s="86" t="s">
        <v>105</v>
      </c>
      <c r="E112" s="88" t="s">
        <v>24</v>
      </c>
      <c r="F112" s="86" t="s">
        <v>70</v>
      </c>
      <c r="G112" s="89">
        <f>SUM(I112:AL112)</f>
        <v>15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>
        <v>15</v>
      </c>
      <c r="AE112" s="93"/>
      <c r="AF112" s="93"/>
      <c r="AG112" s="93"/>
      <c r="AH112" s="93"/>
      <c r="AI112" s="93"/>
      <c r="AJ112" s="93"/>
      <c r="AK112" s="92"/>
      <c r="AL112" s="93"/>
      <c r="AM112" s="16"/>
    </row>
    <row r="113" spans="1:39" ht="15" customHeight="1">
      <c r="A113" s="86">
        <v>58</v>
      </c>
      <c r="B113" s="124" t="s">
        <v>238</v>
      </c>
      <c r="C113" s="87" t="s">
        <v>1792</v>
      </c>
      <c r="D113" s="86" t="s">
        <v>105</v>
      </c>
      <c r="E113" s="88" t="s">
        <v>73</v>
      </c>
      <c r="F113" s="86" t="s">
        <v>18</v>
      </c>
      <c r="G113" s="89">
        <f>SUM(I113:AL113)</f>
        <v>15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>
        <v>8</v>
      </c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2">
        <v>7</v>
      </c>
      <c r="AL113" s="93"/>
      <c r="AM113" s="16"/>
    </row>
    <row r="114" spans="1:39" ht="15" customHeight="1">
      <c r="A114" s="86">
        <v>58</v>
      </c>
      <c r="B114" s="88" t="s">
        <v>2093</v>
      </c>
      <c r="C114" s="87" t="s">
        <v>2094</v>
      </c>
      <c r="D114" s="86" t="s">
        <v>105</v>
      </c>
      <c r="E114" s="88" t="s">
        <v>2095</v>
      </c>
      <c r="F114" s="86" t="s">
        <v>31</v>
      </c>
      <c r="G114" s="89">
        <f>SUM(I114:AL114)</f>
        <v>15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>
        <v>15</v>
      </c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2"/>
      <c r="AL114" s="93"/>
      <c r="AM114" s="16"/>
    </row>
    <row r="115" spans="1:39" ht="15" customHeight="1">
      <c r="A115" s="86">
        <v>58</v>
      </c>
      <c r="B115" s="88" t="s">
        <v>2223</v>
      </c>
      <c r="C115" s="87" t="s">
        <v>2224</v>
      </c>
      <c r="D115" s="86" t="s">
        <v>105</v>
      </c>
      <c r="E115" s="88" t="s">
        <v>24</v>
      </c>
      <c r="F115" s="86" t="s">
        <v>686</v>
      </c>
      <c r="G115" s="89">
        <f>SUM(I115:AL115)</f>
        <v>15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>
        <v>15</v>
      </c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2"/>
      <c r="AL115" s="93"/>
      <c r="AM115" s="16"/>
    </row>
    <row r="116" spans="1:39" ht="15" customHeight="1">
      <c r="A116" s="86">
        <v>58</v>
      </c>
      <c r="B116" s="88" t="s">
        <v>2543</v>
      </c>
      <c r="C116" s="87" t="s">
        <v>2544</v>
      </c>
      <c r="D116" s="86" t="s">
        <v>105</v>
      </c>
      <c r="E116" s="88" t="s">
        <v>2540</v>
      </c>
      <c r="F116" s="86" t="s">
        <v>135</v>
      </c>
      <c r="G116" s="89">
        <f>SUM(I116:AL116)</f>
        <v>15</v>
      </c>
      <c r="H116" s="90"/>
      <c r="I116" s="91"/>
      <c r="J116" s="93"/>
      <c r="K116" s="93"/>
      <c r="L116" s="93">
        <v>15</v>
      </c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2"/>
      <c r="AL116" s="93"/>
      <c r="AM116" s="16"/>
    </row>
    <row r="117" spans="1:39" ht="15" customHeight="1">
      <c r="A117" s="86">
        <v>58</v>
      </c>
      <c r="B117" s="88" t="s">
        <v>2595</v>
      </c>
      <c r="C117" s="87" t="s">
        <v>2596</v>
      </c>
      <c r="D117" s="86" t="s">
        <v>105</v>
      </c>
      <c r="E117" s="88" t="s">
        <v>2597</v>
      </c>
      <c r="F117" s="86" t="s">
        <v>25</v>
      </c>
      <c r="G117" s="89">
        <f>SUM(I117:AL117)</f>
        <v>15</v>
      </c>
      <c r="H117" s="90"/>
      <c r="I117" s="91"/>
      <c r="J117" s="93"/>
      <c r="K117" s="93">
        <v>15</v>
      </c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2"/>
      <c r="AL117" s="93"/>
      <c r="AM117" s="16"/>
    </row>
    <row r="118" spans="1:39" ht="15" customHeight="1">
      <c r="A118" s="86">
        <v>58</v>
      </c>
      <c r="B118" s="88" t="s">
        <v>2598</v>
      </c>
      <c r="C118" s="87" t="s">
        <v>2599</v>
      </c>
      <c r="D118" s="86" t="s">
        <v>105</v>
      </c>
      <c r="E118" s="88" t="s">
        <v>200</v>
      </c>
      <c r="F118" s="86" t="s">
        <v>25</v>
      </c>
      <c r="G118" s="89">
        <f>SUM(I118:AL118)</f>
        <v>15</v>
      </c>
      <c r="H118" s="90"/>
      <c r="I118" s="91"/>
      <c r="J118" s="93"/>
      <c r="K118" s="93">
        <v>15</v>
      </c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2"/>
      <c r="AL118" s="93"/>
      <c r="AM118" s="16"/>
    </row>
    <row r="119" spans="1:39" ht="15" customHeight="1">
      <c r="A119" s="86">
        <v>59</v>
      </c>
      <c r="B119" s="88" t="s">
        <v>2481</v>
      </c>
      <c r="C119" s="87" t="s">
        <v>2482</v>
      </c>
      <c r="D119" s="86" t="s">
        <v>105</v>
      </c>
      <c r="E119" s="88" t="s">
        <v>24</v>
      </c>
      <c r="F119" s="86" t="s">
        <v>14</v>
      </c>
      <c r="G119" s="89">
        <f>SUM(I119:AL119)</f>
        <v>12</v>
      </c>
      <c r="H119" s="90"/>
      <c r="I119" s="91">
        <v>2</v>
      </c>
      <c r="J119" s="93"/>
      <c r="K119" s="93"/>
      <c r="L119" s="93"/>
      <c r="M119" s="93">
        <v>10</v>
      </c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2"/>
      <c r="AL119" s="93"/>
      <c r="AM119" s="16"/>
    </row>
    <row r="120" spans="1:39" ht="15" customHeight="1">
      <c r="A120" s="86">
        <v>60</v>
      </c>
      <c r="B120" s="88" t="s">
        <v>1672</v>
      </c>
      <c r="C120" s="87" t="s">
        <v>1673</v>
      </c>
      <c r="D120" s="86" t="s">
        <v>105</v>
      </c>
      <c r="E120" s="88" t="s">
        <v>1674</v>
      </c>
      <c r="F120" s="86" t="s">
        <v>31</v>
      </c>
      <c r="G120" s="89">
        <f>SUM(I120:AL120)</f>
        <v>11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>
        <v>1</v>
      </c>
      <c r="U120" s="93"/>
      <c r="V120" s="93"/>
      <c r="W120" s="93"/>
      <c r="X120" s="93"/>
      <c r="Y120" s="93">
        <v>10</v>
      </c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2"/>
      <c r="AL120" s="93"/>
      <c r="AM120" s="16"/>
    </row>
    <row r="121" spans="1:39" ht="15" customHeight="1">
      <c r="A121" s="86">
        <v>61</v>
      </c>
      <c r="B121" s="88" t="s">
        <v>132</v>
      </c>
      <c r="C121" s="87" t="s">
        <v>133</v>
      </c>
      <c r="D121" s="86" t="s">
        <v>105</v>
      </c>
      <c r="E121" s="88" t="s">
        <v>134</v>
      </c>
      <c r="F121" s="86" t="s">
        <v>135</v>
      </c>
      <c r="G121" s="89">
        <f>SUM(I121:AL121)</f>
        <v>10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2"/>
      <c r="AL121" s="93">
        <v>10</v>
      </c>
      <c r="AM121" s="16"/>
    </row>
    <row r="122" spans="1:39" ht="15" customHeight="1">
      <c r="A122" s="86">
        <v>61</v>
      </c>
      <c r="B122" s="88" t="s">
        <v>582</v>
      </c>
      <c r="C122" s="87" t="s">
        <v>583</v>
      </c>
      <c r="D122" s="86" t="s">
        <v>105</v>
      </c>
      <c r="E122" s="88" t="s">
        <v>24</v>
      </c>
      <c r="F122" s="86" t="s">
        <v>314</v>
      </c>
      <c r="G122" s="89">
        <f>SUM(I122:AL122)</f>
        <v>10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>
        <v>10</v>
      </c>
      <c r="AK122" s="92"/>
      <c r="AL122" s="93"/>
      <c r="AM122" s="16"/>
    </row>
    <row r="123" spans="1:39" ht="15" customHeight="1">
      <c r="A123" s="86">
        <v>61</v>
      </c>
      <c r="B123" s="88" t="s">
        <v>2464</v>
      </c>
      <c r="C123" s="87" t="s">
        <v>2465</v>
      </c>
      <c r="D123" s="86" t="s">
        <v>105</v>
      </c>
      <c r="E123" s="88" t="s">
        <v>696</v>
      </c>
      <c r="F123" s="86" t="s">
        <v>31</v>
      </c>
      <c r="G123" s="89">
        <f>SUM(I123:AL123)</f>
        <v>10</v>
      </c>
      <c r="H123" s="90"/>
      <c r="I123" s="91"/>
      <c r="J123" s="93"/>
      <c r="K123" s="93"/>
      <c r="L123" s="93"/>
      <c r="M123" s="93"/>
      <c r="N123" s="93">
        <v>10</v>
      </c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2"/>
      <c r="AL123" s="93"/>
      <c r="AM123" s="16"/>
    </row>
    <row r="124" spans="1:39" ht="15" customHeight="1">
      <c r="A124" s="86">
        <v>61</v>
      </c>
      <c r="B124" s="88" t="s">
        <v>2545</v>
      </c>
      <c r="C124" s="87" t="s">
        <v>2546</v>
      </c>
      <c r="D124" s="86" t="s">
        <v>105</v>
      </c>
      <c r="E124" s="88" t="s">
        <v>134</v>
      </c>
      <c r="F124" s="86" t="s">
        <v>135</v>
      </c>
      <c r="G124" s="89">
        <f>SUM(I124:AL124)</f>
        <v>10</v>
      </c>
      <c r="H124" s="90"/>
      <c r="I124" s="91"/>
      <c r="J124" s="93"/>
      <c r="K124" s="93"/>
      <c r="L124" s="93">
        <v>10</v>
      </c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2"/>
      <c r="AL124" s="93"/>
      <c r="AM124" s="16"/>
    </row>
    <row r="125" spans="1:39" ht="15" customHeight="1">
      <c r="A125" s="86">
        <v>61</v>
      </c>
      <c r="B125" s="88" t="s">
        <v>2873</v>
      </c>
      <c r="C125" s="87" t="s">
        <v>2874</v>
      </c>
      <c r="D125" s="86" t="s">
        <v>105</v>
      </c>
      <c r="E125" s="88" t="s">
        <v>24</v>
      </c>
      <c r="F125" s="86" t="s">
        <v>331</v>
      </c>
      <c r="G125" s="89">
        <f>SUM(I125:AL125)</f>
        <v>10</v>
      </c>
      <c r="H125" s="90"/>
      <c r="I125" s="91">
        <v>10</v>
      </c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2"/>
      <c r="AL125" s="93"/>
      <c r="AM125" s="16"/>
    </row>
    <row r="126" spans="1:39" ht="15" customHeight="1">
      <c r="A126" s="86">
        <v>62</v>
      </c>
      <c r="B126" s="88" t="s">
        <v>232</v>
      </c>
      <c r="C126" s="87" t="s">
        <v>233</v>
      </c>
      <c r="D126" s="86" t="s">
        <v>105</v>
      </c>
      <c r="E126" s="88" t="s">
        <v>234</v>
      </c>
      <c r="F126" s="86" t="s">
        <v>25</v>
      </c>
      <c r="G126" s="89">
        <f>SUM(I126:AL126)</f>
        <v>9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2">
        <v>9</v>
      </c>
      <c r="AL126" s="93"/>
      <c r="AM126" s="16"/>
    </row>
    <row r="127" spans="1:39" ht="15" customHeight="1">
      <c r="A127" s="86">
        <v>63</v>
      </c>
      <c r="B127" s="88" t="s">
        <v>235</v>
      </c>
      <c r="C127" s="87" t="s">
        <v>236</v>
      </c>
      <c r="D127" s="86" t="s">
        <v>105</v>
      </c>
      <c r="E127" s="88" t="s">
        <v>237</v>
      </c>
      <c r="F127" s="86" t="s">
        <v>25</v>
      </c>
      <c r="G127" s="89">
        <f>SUM(I127:AL127)</f>
        <v>8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2">
        <v>8</v>
      </c>
      <c r="AL127" s="93"/>
      <c r="AM127" s="16"/>
    </row>
    <row r="128" spans="1:39" ht="15" customHeight="1">
      <c r="A128" s="86">
        <v>63</v>
      </c>
      <c r="B128" s="88" t="s">
        <v>2547</v>
      </c>
      <c r="C128" s="87" t="s">
        <v>2548</v>
      </c>
      <c r="D128" s="86" t="s">
        <v>105</v>
      </c>
      <c r="E128" s="88" t="s">
        <v>134</v>
      </c>
      <c r="F128" s="86" t="s">
        <v>135</v>
      </c>
      <c r="G128" s="89">
        <f>SUM(I128:AL128)</f>
        <v>8</v>
      </c>
      <c r="H128" s="90"/>
      <c r="I128" s="91"/>
      <c r="J128" s="93"/>
      <c r="K128" s="93"/>
      <c r="L128" s="93">
        <v>8</v>
      </c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2"/>
      <c r="AL128" s="93"/>
      <c r="AM128" s="16"/>
    </row>
    <row r="129" spans="1:39" ht="15" customHeight="1">
      <c r="A129" s="86">
        <v>63</v>
      </c>
      <c r="B129" s="88" t="s">
        <v>2600</v>
      </c>
      <c r="C129" s="87" t="s">
        <v>2601</v>
      </c>
      <c r="D129" s="86" t="s">
        <v>105</v>
      </c>
      <c r="E129" s="88" t="s">
        <v>2602</v>
      </c>
      <c r="F129" s="86" t="s">
        <v>31</v>
      </c>
      <c r="G129" s="89">
        <f>SUM(I129:AL129)</f>
        <v>8</v>
      </c>
      <c r="H129" s="90"/>
      <c r="I129" s="91"/>
      <c r="J129" s="93"/>
      <c r="K129" s="93">
        <v>8</v>
      </c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2"/>
      <c r="AL129" s="93"/>
      <c r="AM129" s="16"/>
    </row>
    <row r="130" spans="1:39" ht="15" customHeight="1">
      <c r="A130" s="86">
        <v>64</v>
      </c>
      <c r="B130" s="88" t="s">
        <v>1369</v>
      </c>
      <c r="C130" s="87" t="s">
        <v>1370</v>
      </c>
      <c r="D130" s="86" t="s">
        <v>105</v>
      </c>
      <c r="E130" s="88" t="s">
        <v>1371</v>
      </c>
      <c r="F130" s="86" t="s">
        <v>31</v>
      </c>
      <c r="G130" s="89">
        <f>SUM(I130:AL130)</f>
        <v>7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>
        <v>7</v>
      </c>
      <c r="AE130" s="93"/>
      <c r="AF130" s="93"/>
      <c r="AG130" s="93"/>
      <c r="AH130" s="93"/>
      <c r="AI130" s="93"/>
      <c r="AJ130" s="93"/>
      <c r="AK130" s="92"/>
      <c r="AL130" s="93"/>
      <c r="AM130" s="16"/>
    </row>
    <row r="131" spans="1:39" ht="15" customHeight="1">
      <c r="A131" s="86">
        <v>64</v>
      </c>
      <c r="B131" s="88" t="s">
        <v>2466</v>
      </c>
      <c r="C131" s="87" t="s">
        <v>2467</v>
      </c>
      <c r="D131" s="86" t="s">
        <v>105</v>
      </c>
      <c r="E131" s="88" t="s">
        <v>24</v>
      </c>
      <c r="F131" s="86" t="s">
        <v>331</v>
      </c>
      <c r="G131" s="89">
        <f>SUM(I131:AL131)</f>
        <v>7</v>
      </c>
      <c r="H131" s="90"/>
      <c r="I131" s="91"/>
      <c r="J131" s="93"/>
      <c r="K131" s="93"/>
      <c r="L131" s="93"/>
      <c r="M131" s="93"/>
      <c r="N131" s="93">
        <v>7</v>
      </c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2"/>
      <c r="AL131" s="93"/>
      <c r="AM131" s="16"/>
    </row>
    <row r="132" spans="1:39" ht="15" customHeight="1">
      <c r="A132" s="86">
        <v>64</v>
      </c>
      <c r="B132" s="88" t="s">
        <v>2728</v>
      </c>
      <c r="C132" s="87" t="s">
        <v>2729</v>
      </c>
      <c r="D132" s="86" t="s">
        <v>105</v>
      </c>
      <c r="E132" s="88" t="s">
        <v>24</v>
      </c>
      <c r="F132" s="86" t="s">
        <v>341</v>
      </c>
      <c r="G132" s="89">
        <f>SUM(I132:AL132)</f>
        <v>7</v>
      </c>
      <c r="H132" s="90"/>
      <c r="I132" s="91">
        <v>7</v>
      </c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2"/>
      <c r="AL132" s="93"/>
      <c r="AM132" s="16"/>
    </row>
    <row r="133" spans="1:39" ht="15" customHeight="1">
      <c r="A133" s="86">
        <v>65</v>
      </c>
      <c r="B133" s="88" t="s">
        <v>1793</v>
      </c>
      <c r="C133" s="87" t="s">
        <v>1794</v>
      </c>
      <c r="D133" s="86" t="s">
        <v>105</v>
      </c>
      <c r="E133" s="88" t="s">
        <v>1007</v>
      </c>
      <c r="F133" s="86" t="s">
        <v>18</v>
      </c>
      <c r="G133" s="89">
        <f>SUM(I133:AL133)</f>
        <v>6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>
        <v>6</v>
      </c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2"/>
      <c r="AL133" s="93"/>
      <c r="AM133" s="16"/>
    </row>
    <row r="134" spans="1:39" ht="15" customHeight="1">
      <c r="A134" s="86">
        <v>66</v>
      </c>
      <c r="B134" s="88" t="s">
        <v>2730</v>
      </c>
      <c r="C134" s="87" t="s">
        <v>2731</v>
      </c>
      <c r="D134" s="86" t="s">
        <v>105</v>
      </c>
      <c r="E134" s="88" t="s">
        <v>2732</v>
      </c>
      <c r="F134" s="86" t="s">
        <v>341</v>
      </c>
      <c r="G134" s="89">
        <f>SUM(I134:AL134)</f>
        <v>5</v>
      </c>
      <c r="H134" s="90"/>
      <c r="I134" s="91">
        <v>5</v>
      </c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2"/>
      <c r="AL134" s="93"/>
      <c r="AM134" s="16"/>
    </row>
    <row r="135" spans="1:39" ht="15" customHeight="1">
      <c r="A135" s="86">
        <v>67</v>
      </c>
      <c r="B135" s="88" t="s">
        <v>1795</v>
      </c>
      <c r="C135" s="87" t="s">
        <v>1796</v>
      </c>
      <c r="D135" s="86" t="s">
        <v>105</v>
      </c>
      <c r="E135" s="88" t="s">
        <v>150</v>
      </c>
      <c r="F135" s="86" t="s">
        <v>18</v>
      </c>
      <c r="G135" s="89">
        <f>SUM(I135:AL135)</f>
        <v>4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>
        <v>4</v>
      </c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2"/>
      <c r="AL135" s="93"/>
      <c r="AM135" s="16"/>
    </row>
    <row r="136" spans="1:39" ht="15" customHeight="1">
      <c r="A136" s="86">
        <v>68</v>
      </c>
      <c r="B136" s="88" t="s">
        <v>620</v>
      </c>
      <c r="C136" s="87" t="s">
        <v>619</v>
      </c>
      <c r="D136" s="86" t="s">
        <v>105</v>
      </c>
      <c r="E136" s="88" t="s">
        <v>24</v>
      </c>
      <c r="F136" s="86" t="s">
        <v>25</v>
      </c>
      <c r="G136" s="89">
        <f>SUM(I136:AL136)</f>
        <v>3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2">
        <v>3</v>
      </c>
      <c r="AL136" s="93"/>
      <c r="AM136" s="16"/>
    </row>
    <row r="137" spans="1:39" ht="15" customHeight="1">
      <c r="A137" s="86">
        <v>68</v>
      </c>
      <c r="B137" s="88" t="s">
        <v>1797</v>
      </c>
      <c r="C137" s="87" t="s">
        <v>1798</v>
      </c>
      <c r="D137" s="86" t="s">
        <v>105</v>
      </c>
      <c r="E137" s="88" t="s">
        <v>974</v>
      </c>
      <c r="F137" s="86" t="s">
        <v>18</v>
      </c>
      <c r="G137" s="89">
        <f>SUM(I137:AL137)</f>
        <v>3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>
        <v>3</v>
      </c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2"/>
      <c r="AL137" s="93"/>
      <c r="AM137" s="16"/>
    </row>
    <row r="138" spans="1:39" ht="15" customHeight="1">
      <c r="A138" s="86">
        <v>68</v>
      </c>
      <c r="B138" s="88" t="s">
        <v>2225</v>
      </c>
      <c r="C138" s="87" t="s">
        <v>2226</v>
      </c>
      <c r="D138" s="86" t="s">
        <v>105</v>
      </c>
      <c r="E138" s="88" t="s">
        <v>24</v>
      </c>
      <c r="F138" s="86" t="s">
        <v>686</v>
      </c>
      <c r="G138" s="89">
        <f>SUM(I138:AL138)</f>
        <v>3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>
        <v>3</v>
      </c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2"/>
      <c r="AL138" s="93"/>
      <c r="AM138" s="16"/>
    </row>
    <row r="139" spans="1:39" ht="15" customHeight="1">
      <c r="A139" s="86">
        <v>68</v>
      </c>
      <c r="B139" s="88" t="s">
        <v>2733</v>
      </c>
      <c r="C139" s="87" t="s">
        <v>2734</v>
      </c>
      <c r="D139" s="86" t="s">
        <v>105</v>
      </c>
      <c r="E139" s="88" t="s">
        <v>2735</v>
      </c>
      <c r="F139" s="86" t="s">
        <v>341</v>
      </c>
      <c r="G139" s="89">
        <f>SUM(I139:AL139)</f>
        <v>3</v>
      </c>
      <c r="H139" s="90"/>
      <c r="I139" s="91">
        <v>3</v>
      </c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2"/>
      <c r="AL139" s="93"/>
      <c r="AM139" s="16"/>
    </row>
    <row r="140" spans="1:39" ht="15" customHeight="1">
      <c r="A140" s="86">
        <v>68</v>
      </c>
      <c r="B140" s="88" t="s">
        <v>2875</v>
      </c>
      <c r="C140" s="87" t="s">
        <v>2876</v>
      </c>
      <c r="D140" s="86" t="s">
        <v>105</v>
      </c>
      <c r="E140" s="88" t="s">
        <v>24</v>
      </c>
      <c r="F140" s="86" t="s">
        <v>331</v>
      </c>
      <c r="G140" s="89">
        <f>SUM(I140:AL140)</f>
        <v>3</v>
      </c>
      <c r="H140" s="90"/>
      <c r="I140" s="91">
        <v>3</v>
      </c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2"/>
      <c r="AL140" s="93"/>
      <c r="AM140" s="16"/>
    </row>
    <row r="141" spans="1:39" ht="15" customHeight="1">
      <c r="A141" s="86">
        <v>69</v>
      </c>
      <c r="B141" s="88" t="s">
        <v>1799</v>
      </c>
      <c r="C141" s="87" t="s">
        <v>1800</v>
      </c>
      <c r="D141" s="86" t="s">
        <v>105</v>
      </c>
      <c r="E141" s="88" t="s">
        <v>1801</v>
      </c>
      <c r="F141" s="86" t="s">
        <v>18</v>
      </c>
      <c r="G141" s="89">
        <f>SUM(I141:AL141)</f>
        <v>2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>
        <v>2</v>
      </c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2"/>
      <c r="AL141" s="93"/>
      <c r="AM141" s="16"/>
    </row>
    <row r="142" spans="1:39" ht="15" customHeight="1">
      <c r="A142" s="86">
        <v>70</v>
      </c>
      <c r="B142" s="88" t="s">
        <v>1802</v>
      </c>
      <c r="C142" s="87" t="s">
        <v>1803</v>
      </c>
      <c r="D142" s="86" t="s">
        <v>105</v>
      </c>
      <c r="E142" s="88" t="s">
        <v>1007</v>
      </c>
      <c r="F142" s="86" t="s">
        <v>18</v>
      </c>
      <c r="G142" s="89">
        <f>SUM(I142:AL142)</f>
        <v>1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>
        <v>1</v>
      </c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2"/>
      <c r="AL142" s="93"/>
      <c r="AM142" s="16"/>
    </row>
    <row r="143" spans="1:39" ht="15" customHeight="1">
      <c r="A143" s="86">
        <v>70</v>
      </c>
      <c r="B143" s="88" t="s">
        <v>2736</v>
      </c>
      <c r="C143" s="87" t="s">
        <v>2737</v>
      </c>
      <c r="D143" s="86" t="s">
        <v>105</v>
      </c>
      <c r="E143" s="88" t="s">
        <v>2732</v>
      </c>
      <c r="F143" s="86" t="s">
        <v>341</v>
      </c>
      <c r="G143" s="89">
        <f>SUM(I143:AL143)</f>
        <v>1</v>
      </c>
      <c r="H143" s="90"/>
      <c r="I143" s="91">
        <v>1</v>
      </c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2"/>
      <c r="AL143" s="93"/>
      <c r="AM143" s="16"/>
    </row>
    <row r="144" spans="1:39" ht="15" customHeight="1">
      <c r="A144" s="86"/>
      <c r="B144" s="88"/>
      <c r="C144" s="87"/>
      <c r="D144" s="86"/>
      <c r="E144" s="88"/>
      <c r="F144" s="86"/>
      <c r="G144" s="89">
        <f>SUM(I144:AL144)</f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2"/>
      <c r="AL144" s="93"/>
      <c r="AM144" s="16"/>
    </row>
    <row r="145" spans="1:39" ht="15" customHeight="1">
      <c r="A145" s="86"/>
      <c r="B145" s="88"/>
      <c r="C145" s="87"/>
      <c r="D145" s="86"/>
      <c r="E145" s="88"/>
      <c r="F145" s="86"/>
      <c r="G145" s="89">
        <f>SUM(I145:AL145)</f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2"/>
      <c r="AL145" s="93"/>
      <c r="AM145" s="16"/>
    </row>
    <row r="146" spans="1:39" ht="15" customHeight="1">
      <c r="A146" s="86"/>
      <c r="B146" s="88"/>
      <c r="C146" s="87"/>
      <c r="D146" s="86"/>
      <c r="E146" s="88"/>
      <c r="F146" s="86"/>
      <c r="G146" s="89">
        <f>SUM(I146:AL146)</f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2"/>
      <c r="AL146" s="93"/>
      <c r="AM146" s="16"/>
    </row>
    <row r="147" spans="1:40" s="12" customFormat="1" ht="4.5" customHeight="1" thickBot="1">
      <c r="A147" s="19"/>
      <c r="B147" s="19"/>
      <c r="C147" s="21"/>
      <c r="D147" s="20"/>
      <c r="E147" s="22"/>
      <c r="F147" s="20"/>
      <c r="G147" s="20"/>
      <c r="H147" s="30"/>
      <c r="I147" s="58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18"/>
      <c r="AN147" s="11"/>
    </row>
    <row r="148" spans="1:39" s="8" customFormat="1" ht="12.75">
      <c r="A148" s="10"/>
      <c r="B148" s="7"/>
      <c r="D148" s="7"/>
      <c r="E148" s="9"/>
      <c r="F148" s="7"/>
      <c r="G148" s="29"/>
      <c r="H148" s="25"/>
      <c r="I148" s="7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76"/>
      <c r="AL148" s="4"/>
      <c r="AM148" s="13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32"/>
    </row>
  </sheetData>
  <sheetProtection password="E42B" sheet="1"/>
  <mergeCells count="46">
    <mergeCell ref="AJ1:AJ2"/>
    <mergeCell ref="AI1:AI2"/>
    <mergeCell ref="I1:I2"/>
    <mergeCell ref="AG1:AG2"/>
    <mergeCell ref="Z1:Z2"/>
    <mergeCell ref="Y1:Y2"/>
    <mergeCell ref="W1:W2"/>
    <mergeCell ref="AH1:AH2"/>
    <mergeCell ref="AD1:AD2"/>
    <mergeCell ref="AE1:AE2"/>
    <mergeCell ref="AN11:AQ11"/>
    <mergeCell ref="AN18:AQ18"/>
    <mergeCell ref="AN15:AQ15"/>
    <mergeCell ref="AN6:AQ6"/>
    <mergeCell ref="AK1:AK2"/>
    <mergeCell ref="AL1:AL2"/>
    <mergeCell ref="AN12:AQ12"/>
    <mergeCell ref="AN13:AQ13"/>
    <mergeCell ref="AN14:AQ14"/>
    <mergeCell ref="AN23:AO23"/>
    <mergeCell ref="AN20:AQ20"/>
    <mergeCell ref="AF1:AF2"/>
    <mergeCell ref="P1:P2"/>
    <mergeCell ref="J1:J2"/>
    <mergeCell ref="X1:X2"/>
    <mergeCell ref="U1:U2"/>
    <mergeCell ref="AC1:AC2"/>
    <mergeCell ref="AB1:AB2"/>
    <mergeCell ref="N1:N2"/>
    <mergeCell ref="AA1:AA2"/>
    <mergeCell ref="V1:V2"/>
    <mergeCell ref="A1:G1"/>
    <mergeCell ref="O1:O2"/>
    <mergeCell ref="L1:L2"/>
    <mergeCell ref="AN41:AO41"/>
    <mergeCell ref="AN36:AQ36"/>
    <mergeCell ref="AN35:AQ35"/>
    <mergeCell ref="AN17:AQ17"/>
    <mergeCell ref="AN16:AQ16"/>
    <mergeCell ref="A2:G2"/>
    <mergeCell ref="T1:T2"/>
    <mergeCell ref="S1:S2"/>
    <mergeCell ref="R1:R2"/>
    <mergeCell ref="Q1:Q2"/>
    <mergeCell ref="M1:M2"/>
    <mergeCell ref="K1:K2"/>
  </mergeCells>
  <conditionalFormatting sqref="C127:C131">
    <cfRule type="duplicateValues" priority="105" dxfId="0" stopIfTrue="1">
      <formula>AND(COUNTIF($C$127:$C$131,C127)&gt;1,NOT(ISBLANK(C127)))</formula>
    </cfRule>
  </conditionalFormatting>
  <conditionalFormatting sqref="B127:C131">
    <cfRule type="duplicateValues" priority="107" dxfId="0" stopIfTrue="1">
      <formula>AND(COUNTIF($B$127:$C$131,B127)&gt;1,NOT(ISBLANK(B127)))</formula>
    </cfRule>
  </conditionalFormatting>
  <conditionalFormatting sqref="C4:C295">
    <cfRule type="duplicateValues" priority="108" dxfId="0" stopIfTrue="1">
      <formula>AND(COUNTIF($C$4:$C$295,C4)&gt;1,NOT(ISBLANK(C4)))</formula>
    </cfRule>
  </conditionalFormatting>
  <conditionalFormatting sqref="B4:C151">
    <cfRule type="duplicateValues" priority="110" dxfId="0" stopIfTrue="1">
      <formula>AND(COUNTIF($B$4:$C$151,B4)&gt;1,NOT(ISBLANK(B4)))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2" width="5.8515625" style="27" customWidth="1"/>
    <col min="13" max="13" width="6.421875" style="27" customWidth="1"/>
    <col min="14" max="14" width="6.140625" style="27" customWidth="1"/>
    <col min="15" max="20" width="5.8515625" style="27" customWidth="1"/>
    <col min="21" max="21" width="6.421875" style="27" customWidth="1"/>
    <col min="22" max="28" width="5.8515625" style="27" customWidth="1"/>
    <col min="29" max="32" width="6.421875" style="27" customWidth="1"/>
    <col min="33" max="33" width="5.8515625" style="27" customWidth="1"/>
    <col min="34" max="34" width="6.140625" style="27" customWidth="1"/>
    <col min="35" max="35" width="7.57421875" style="27" bestFit="1" customWidth="1"/>
    <col min="36" max="36" width="5.7109375" style="4" customWidth="1"/>
    <col min="37" max="37" width="7.00390625" style="4" customWidth="1"/>
    <col min="38" max="38" width="0.85546875" style="12" customWidth="1"/>
    <col min="39" max="39" width="4.57421875" style="4" customWidth="1"/>
  </cols>
  <sheetData>
    <row r="1" spans="1:38" s="4" customFormat="1" ht="90.75" customHeight="1">
      <c r="A1" s="150"/>
      <c r="B1" s="151"/>
      <c r="C1" s="151"/>
      <c r="D1" s="151"/>
      <c r="E1" s="151"/>
      <c r="F1" s="151"/>
      <c r="G1" s="151"/>
      <c r="H1" s="15"/>
      <c r="I1" s="160" t="s">
        <v>2377</v>
      </c>
      <c r="J1" s="136"/>
      <c r="K1" s="136" t="s">
        <v>2566</v>
      </c>
      <c r="L1" s="136" t="s">
        <v>2488</v>
      </c>
      <c r="M1" s="136" t="s">
        <v>2473</v>
      </c>
      <c r="N1" s="136" t="s">
        <v>2443</v>
      </c>
      <c r="O1" s="140" t="s">
        <v>2380</v>
      </c>
      <c r="P1" s="140" t="s">
        <v>2264</v>
      </c>
      <c r="Q1" s="136" t="s">
        <v>2196</v>
      </c>
      <c r="R1" s="136" t="s">
        <v>2161</v>
      </c>
      <c r="S1" s="136" t="s">
        <v>2107</v>
      </c>
      <c r="T1" s="140" t="s">
        <v>2061</v>
      </c>
      <c r="U1" s="136" t="s">
        <v>1976</v>
      </c>
      <c r="V1" s="140" t="s">
        <v>1841</v>
      </c>
      <c r="W1" s="136" t="s">
        <v>1716</v>
      </c>
      <c r="X1" s="136" t="s">
        <v>1617</v>
      </c>
      <c r="Y1" s="136" t="s">
        <v>1530</v>
      </c>
      <c r="Z1" s="141" t="s">
        <v>1492</v>
      </c>
      <c r="AA1" s="140" t="s">
        <v>1452</v>
      </c>
      <c r="AB1" s="136" t="s">
        <v>1414</v>
      </c>
      <c r="AC1" s="140" t="s">
        <v>1284</v>
      </c>
      <c r="AD1" s="136" t="s">
        <v>1186</v>
      </c>
      <c r="AE1" s="136" t="s">
        <v>1058</v>
      </c>
      <c r="AF1" s="136" t="s">
        <v>967</v>
      </c>
      <c r="AG1" s="140" t="s">
        <v>1255</v>
      </c>
      <c r="AH1" s="140" t="s">
        <v>626</v>
      </c>
      <c r="AI1" s="140" t="s">
        <v>293</v>
      </c>
      <c r="AJ1" s="136" t="s">
        <v>184</v>
      </c>
      <c r="AK1" s="136" t="s">
        <v>7</v>
      </c>
      <c r="AL1" s="14"/>
    </row>
    <row r="2" spans="1:39" s="4" customFormat="1" ht="58.5" customHeight="1">
      <c r="A2" s="148" t="s">
        <v>2906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37"/>
      <c r="N2" s="137"/>
      <c r="O2" s="143"/>
      <c r="P2" s="143"/>
      <c r="Q2" s="137"/>
      <c r="R2" s="137"/>
      <c r="S2" s="137"/>
      <c r="T2" s="143"/>
      <c r="U2" s="136"/>
      <c r="V2" s="140"/>
      <c r="W2" s="137"/>
      <c r="X2" s="136"/>
      <c r="Y2" s="137"/>
      <c r="Z2" s="154"/>
      <c r="AA2" s="140"/>
      <c r="AB2" s="136"/>
      <c r="AC2" s="140"/>
      <c r="AD2" s="136"/>
      <c r="AE2" s="136"/>
      <c r="AF2" s="136"/>
      <c r="AG2" s="140"/>
      <c r="AH2" s="140"/>
      <c r="AI2" s="140"/>
      <c r="AJ2" s="136"/>
      <c r="AK2" s="136"/>
      <c r="AL2" s="16"/>
      <c r="AM2" s="6"/>
    </row>
    <row r="3" spans="1:3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2567</v>
      </c>
      <c r="L3" s="85" t="s">
        <v>2489</v>
      </c>
      <c r="M3" s="85" t="s">
        <v>927</v>
      </c>
      <c r="N3" s="85" t="s">
        <v>185</v>
      </c>
      <c r="O3" s="84" t="s">
        <v>642</v>
      </c>
      <c r="P3" s="85" t="s">
        <v>2265</v>
      </c>
      <c r="Q3" s="85" t="s">
        <v>1059</v>
      </c>
      <c r="R3" s="85" t="s">
        <v>1059</v>
      </c>
      <c r="S3" s="85" t="s">
        <v>927</v>
      </c>
      <c r="T3" s="84" t="s">
        <v>642</v>
      </c>
      <c r="U3" s="85" t="s">
        <v>1618</v>
      </c>
      <c r="V3" s="85" t="s">
        <v>642</v>
      </c>
      <c r="W3" s="85" t="s">
        <v>927</v>
      </c>
      <c r="X3" s="84" t="s">
        <v>1618</v>
      </c>
      <c r="Y3" s="80" t="s">
        <v>1059</v>
      </c>
      <c r="Z3" s="84" t="s">
        <v>642</v>
      </c>
      <c r="AA3" s="85" t="s">
        <v>642</v>
      </c>
      <c r="AB3" s="80" t="s">
        <v>185</v>
      </c>
      <c r="AC3" s="85" t="s">
        <v>642</v>
      </c>
      <c r="AD3" s="80" t="s">
        <v>927</v>
      </c>
      <c r="AE3" s="80" t="s">
        <v>1059</v>
      </c>
      <c r="AF3" s="80" t="s">
        <v>185</v>
      </c>
      <c r="AG3" s="84" t="s">
        <v>642</v>
      </c>
      <c r="AH3" s="80" t="s">
        <v>642</v>
      </c>
      <c r="AI3" s="80" t="s">
        <v>642</v>
      </c>
      <c r="AJ3" s="80" t="s">
        <v>185</v>
      </c>
      <c r="AK3" s="80" t="s">
        <v>1618</v>
      </c>
      <c r="AL3" s="17"/>
      <c r="AM3" s="1"/>
    </row>
    <row r="4" spans="1:48" s="4" customFormat="1" ht="15" customHeight="1">
      <c r="A4" s="86">
        <v>1</v>
      </c>
      <c r="B4" s="88" t="s">
        <v>793</v>
      </c>
      <c r="C4" s="87" t="s">
        <v>794</v>
      </c>
      <c r="D4" s="86" t="s">
        <v>138</v>
      </c>
      <c r="E4" s="88" t="s">
        <v>639</v>
      </c>
      <c r="F4" s="86" t="s">
        <v>31</v>
      </c>
      <c r="G4" s="89">
        <f>SUM(I4:AK4)</f>
        <v>845</v>
      </c>
      <c r="H4" s="90"/>
      <c r="I4" s="91">
        <v>10</v>
      </c>
      <c r="J4" s="93"/>
      <c r="K4" s="93"/>
      <c r="L4" s="93"/>
      <c r="M4" s="93"/>
      <c r="N4" s="93"/>
      <c r="O4" s="93">
        <v>130</v>
      </c>
      <c r="P4" s="93">
        <v>200</v>
      </c>
      <c r="Q4" s="93"/>
      <c r="R4" s="93"/>
      <c r="S4" s="93"/>
      <c r="T4" s="93">
        <v>125</v>
      </c>
      <c r="U4" s="93"/>
      <c r="V4" s="93"/>
      <c r="W4" s="93"/>
      <c r="X4" s="93">
        <v>100</v>
      </c>
      <c r="Y4" s="93"/>
      <c r="Z4" s="93"/>
      <c r="AA4" s="93"/>
      <c r="AB4" s="93">
        <v>40</v>
      </c>
      <c r="AC4" s="93">
        <v>125</v>
      </c>
      <c r="AD4" s="93"/>
      <c r="AE4" s="93"/>
      <c r="AF4" s="93"/>
      <c r="AG4" s="93"/>
      <c r="AH4" s="93">
        <v>115</v>
      </c>
      <c r="AI4" s="93"/>
      <c r="AJ4" s="93"/>
      <c r="AK4" s="93"/>
      <c r="AL4" s="16"/>
      <c r="AM4" s="138"/>
      <c r="AN4" s="139"/>
      <c r="AO4"/>
      <c r="AP4"/>
      <c r="AQ4"/>
      <c r="AR4"/>
      <c r="AS4"/>
      <c r="AT4"/>
      <c r="AU4"/>
      <c r="AV4"/>
    </row>
    <row r="5" spans="1:42" ht="15" customHeight="1">
      <c r="A5" s="86">
        <v>2</v>
      </c>
      <c r="B5" s="88" t="s">
        <v>790</v>
      </c>
      <c r="C5" s="87" t="s">
        <v>791</v>
      </c>
      <c r="D5" s="86" t="s">
        <v>138</v>
      </c>
      <c r="E5" s="88" t="s">
        <v>792</v>
      </c>
      <c r="F5" s="86" t="s">
        <v>12</v>
      </c>
      <c r="G5" s="89">
        <f>SUM(I5:AK5)</f>
        <v>755</v>
      </c>
      <c r="H5" s="90"/>
      <c r="I5" s="91"/>
      <c r="J5" s="93"/>
      <c r="K5" s="93"/>
      <c r="L5" s="93"/>
      <c r="M5" s="93"/>
      <c r="N5" s="93"/>
      <c r="O5" s="93"/>
      <c r="P5" s="93">
        <v>300</v>
      </c>
      <c r="Q5" s="93"/>
      <c r="R5" s="93"/>
      <c r="S5" s="93"/>
      <c r="T5" s="93">
        <v>130</v>
      </c>
      <c r="U5" s="93"/>
      <c r="V5" s="93"/>
      <c r="W5" s="93"/>
      <c r="X5" s="93"/>
      <c r="Y5" s="93"/>
      <c r="Z5" s="93">
        <v>65</v>
      </c>
      <c r="AA5" s="93"/>
      <c r="AB5" s="93"/>
      <c r="AC5" s="93">
        <v>130</v>
      </c>
      <c r="AD5" s="93"/>
      <c r="AE5" s="93"/>
      <c r="AF5" s="93"/>
      <c r="AG5" s="93"/>
      <c r="AH5" s="93">
        <v>130</v>
      </c>
      <c r="AI5" s="93"/>
      <c r="AJ5" s="93"/>
      <c r="AK5" s="93"/>
      <c r="AL5" s="16"/>
      <c r="AM5" s="138"/>
      <c r="AN5" s="139"/>
      <c r="AO5" s="139"/>
      <c r="AP5" s="139"/>
    </row>
    <row r="6" spans="1:42" ht="15" customHeight="1">
      <c r="A6" s="86">
        <v>3</v>
      </c>
      <c r="B6" s="88" t="s">
        <v>1372</v>
      </c>
      <c r="C6" s="87" t="s">
        <v>1373</v>
      </c>
      <c r="D6" s="86" t="s">
        <v>138</v>
      </c>
      <c r="E6" s="88" t="s">
        <v>1374</v>
      </c>
      <c r="F6" s="86" t="s">
        <v>31</v>
      </c>
      <c r="G6" s="89">
        <f>SUM(I6:AK6)</f>
        <v>405</v>
      </c>
      <c r="H6" s="90"/>
      <c r="I6" s="91"/>
      <c r="J6" s="93"/>
      <c r="K6" s="93"/>
      <c r="L6" s="93"/>
      <c r="M6" s="93"/>
      <c r="N6" s="93"/>
      <c r="O6" s="93"/>
      <c r="P6" s="93">
        <v>180</v>
      </c>
      <c r="Q6" s="93"/>
      <c r="R6" s="93"/>
      <c r="S6" s="93"/>
      <c r="T6" s="93">
        <v>115</v>
      </c>
      <c r="U6" s="93"/>
      <c r="V6" s="93"/>
      <c r="W6" s="93"/>
      <c r="X6" s="93"/>
      <c r="Y6" s="93"/>
      <c r="Z6" s="93"/>
      <c r="AA6" s="93"/>
      <c r="AB6" s="93"/>
      <c r="AC6" s="93">
        <v>110</v>
      </c>
      <c r="AD6" s="93"/>
      <c r="AE6" s="93"/>
      <c r="AF6" s="93"/>
      <c r="AG6" s="93"/>
      <c r="AH6" s="93"/>
      <c r="AI6" s="93"/>
      <c r="AJ6" s="93"/>
      <c r="AK6" s="93"/>
      <c r="AL6" s="16"/>
      <c r="AM6" s="138"/>
      <c r="AN6" s="139"/>
      <c r="AO6" s="139"/>
      <c r="AP6" s="139"/>
    </row>
    <row r="7" spans="1:42" s="4" customFormat="1" ht="15" customHeight="1">
      <c r="A7" s="86">
        <v>4</v>
      </c>
      <c r="B7" s="88" t="s">
        <v>795</v>
      </c>
      <c r="C7" s="87" t="s">
        <v>796</v>
      </c>
      <c r="D7" s="86" t="s">
        <v>138</v>
      </c>
      <c r="E7" s="88" t="s">
        <v>797</v>
      </c>
      <c r="F7" s="86" t="s">
        <v>31</v>
      </c>
      <c r="G7" s="89">
        <f>SUM(I7:AK7)</f>
        <v>380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/>
      <c r="T7" s="93">
        <v>110</v>
      </c>
      <c r="U7" s="93"/>
      <c r="V7" s="93"/>
      <c r="W7" s="93"/>
      <c r="X7" s="93">
        <v>110</v>
      </c>
      <c r="Y7" s="93"/>
      <c r="Z7" s="93"/>
      <c r="AA7" s="93"/>
      <c r="AB7" s="93">
        <v>50</v>
      </c>
      <c r="AC7" s="93"/>
      <c r="AD7" s="93"/>
      <c r="AE7" s="93"/>
      <c r="AF7" s="93"/>
      <c r="AG7" s="93"/>
      <c r="AH7" s="93">
        <v>110</v>
      </c>
      <c r="AI7" s="93"/>
      <c r="AJ7" s="93"/>
      <c r="AK7" s="93"/>
      <c r="AL7" s="16"/>
      <c r="AM7" s="146"/>
      <c r="AN7" s="147"/>
      <c r="AO7" s="147"/>
      <c r="AP7" s="147"/>
    </row>
    <row r="8" spans="1:38" ht="15" customHeight="1">
      <c r="A8" s="86">
        <v>5</v>
      </c>
      <c r="B8" s="88" t="s">
        <v>2077</v>
      </c>
      <c r="C8" s="87" t="s">
        <v>2078</v>
      </c>
      <c r="D8" s="86" t="s">
        <v>138</v>
      </c>
      <c r="E8" s="88" t="s">
        <v>24</v>
      </c>
      <c r="F8" s="86" t="s">
        <v>297</v>
      </c>
      <c r="G8" s="89">
        <f>SUM(I8:AK8)</f>
        <v>350</v>
      </c>
      <c r="H8" s="90"/>
      <c r="I8" s="91"/>
      <c r="J8" s="93"/>
      <c r="K8" s="93"/>
      <c r="L8" s="93"/>
      <c r="M8" s="93"/>
      <c r="N8" s="93"/>
      <c r="O8" s="93"/>
      <c r="P8" s="93">
        <v>250</v>
      </c>
      <c r="Q8" s="93"/>
      <c r="R8" s="93"/>
      <c r="S8" s="93"/>
      <c r="T8" s="93">
        <v>100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16"/>
    </row>
    <row r="9" spans="1:38" ht="15" customHeight="1">
      <c r="A9" s="86">
        <v>6</v>
      </c>
      <c r="B9" s="88" t="s">
        <v>594</v>
      </c>
      <c r="C9" s="87" t="s">
        <v>595</v>
      </c>
      <c r="D9" s="86" t="s">
        <v>138</v>
      </c>
      <c r="E9" s="88" t="s">
        <v>24</v>
      </c>
      <c r="F9" s="86" t="s">
        <v>314</v>
      </c>
      <c r="G9" s="89">
        <f>SUM(I9:AK9)</f>
        <v>325</v>
      </c>
      <c r="H9" s="90"/>
      <c r="I9" s="91">
        <v>5</v>
      </c>
      <c r="J9" s="93"/>
      <c r="K9" s="93"/>
      <c r="L9" s="93"/>
      <c r="M9" s="93"/>
      <c r="N9" s="93"/>
      <c r="O9" s="93"/>
      <c r="P9" s="93">
        <v>140</v>
      </c>
      <c r="Q9" s="93"/>
      <c r="R9" s="93"/>
      <c r="S9" s="93"/>
      <c r="T9" s="93"/>
      <c r="U9" s="93"/>
      <c r="V9" s="93"/>
      <c r="W9" s="93"/>
      <c r="X9" s="93"/>
      <c r="Y9" s="93"/>
      <c r="Z9" s="93">
        <v>60</v>
      </c>
      <c r="AA9" s="93"/>
      <c r="AB9" s="93"/>
      <c r="AC9" s="93"/>
      <c r="AD9" s="93"/>
      <c r="AE9" s="93"/>
      <c r="AF9" s="93"/>
      <c r="AG9" s="93"/>
      <c r="AH9" s="93"/>
      <c r="AI9" s="93">
        <v>120</v>
      </c>
      <c r="AJ9" s="93"/>
      <c r="AK9" s="93"/>
      <c r="AL9" s="16"/>
    </row>
    <row r="10" spans="1:41" ht="15" customHeight="1">
      <c r="A10" s="86">
        <v>7</v>
      </c>
      <c r="B10" s="88" t="s">
        <v>1378</v>
      </c>
      <c r="C10" s="87" t="s">
        <v>1379</v>
      </c>
      <c r="D10" s="86" t="s">
        <v>138</v>
      </c>
      <c r="E10" s="88" t="s">
        <v>24</v>
      </c>
      <c r="F10" s="86" t="s">
        <v>297</v>
      </c>
      <c r="G10" s="89">
        <f>SUM(I10:AK10)</f>
        <v>307.5</v>
      </c>
      <c r="H10" s="90"/>
      <c r="I10" s="91"/>
      <c r="J10" s="93"/>
      <c r="K10" s="93"/>
      <c r="L10" s="93"/>
      <c r="M10" s="93"/>
      <c r="N10" s="93"/>
      <c r="O10" s="93"/>
      <c r="P10" s="93">
        <v>160</v>
      </c>
      <c r="Q10" s="93"/>
      <c r="R10" s="93"/>
      <c r="S10" s="93"/>
      <c r="T10" s="93"/>
      <c r="U10" s="93"/>
      <c r="V10" s="93"/>
      <c r="W10" s="93"/>
      <c r="X10" s="93"/>
      <c r="Y10" s="93"/>
      <c r="Z10" s="93">
        <v>62.5</v>
      </c>
      <c r="AA10" s="93"/>
      <c r="AB10" s="93"/>
      <c r="AC10" s="93">
        <v>85</v>
      </c>
      <c r="AD10" s="93"/>
      <c r="AE10" s="93"/>
      <c r="AF10" s="93"/>
      <c r="AG10" s="93"/>
      <c r="AH10" s="93"/>
      <c r="AI10" s="93"/>
      <c r="AJ10" s="93"/>
      <c r="AK10" s="93"/>
      <c r="AL10" s="16"/>
      <c r="AM10" s="138"/>
      <c r="AN10" s="139"/>
      <c r="AO10" s="139"/>
    </row>
    <row r="11" spans="1:38" ht="15" customHeight="1">
      <c r="A11" s="86">
        <v>8</v>
      </c>
      <c r="B11" s="88" t="s">
        <v>1375</v>
      </c>
      <c r="C11" s="87" t="s">
        <v>1376</v>
      </c>
      <c r="D11" s="86" t="s">
        <v>138</v>
      </c>
      <c r="E11" s="88" t="s">
        <v>1377</v>
      </c>
      <c r="F11" s="86" t="s">
        <v>31</v>
      </c>
      <c r="G11" s="89">
        <f>SUM(I11:AK11)</f>
        <v>265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>
        <v>95</v>
      </c>
      <c r="U11" s="93"/>
      <c r="V11" s="93"/>
      <c r="W11" s="93"/>
      <c r="X11" s="93">
        <v>70</v>
      </c>
      <c r="Y11" s="93"/>
      <c r="Z11" s="93"/>
      <c r="AA11" s="93"/>
      <c r="AB11" s="93"/>
      <c r="AC11" s="93">
        <v>100</v>
      </c>
      <c r="AD11" s="93"/>
      <c r="AE11" s="93"/>
      <c r="AF11" s="93"/>
      <c r="AG11" s="93"/>
      <c r="AH11" s="93"/>
      <c r="AI11" s="93"/>
      <c r="AJ11" s="93"/>
      <c r="AK11" s="93"/>
      <c r="AL11" s="16"/>
    </row>
    <row r="12" spans="1:38" ht="15" customHeight="1">
      <c r="A12" s="86">
        <v>9</v>
      </c>
      <c r="B12" s="88" t="s">
        <v>139</v>
      </c>
      <c r="C12" s="87" t="s">
        <v>140</v>
      </c>
      <c r="D12" s="86" t="s">
        <v>138</v>
      </c>
      <c r="E12" s="88" t="s">
        <v>141</v>
      </c>
      <c r="F12" s="86" t="s">
        <v>25</v>
      </c>
      <c r="G12" s="89">
        <f>SUM(I12:AK12)</f>
        <v>235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>
        <v>95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>
        <v>50</v>
      </c>
      <c r="AK12" s="93">
        <v>90</v>
      </c>
      <c r="AL12" s="16"/>
    </row>
    <row r="13" spans="1:38" ht="15" customHeight="1">
      <c r="A13" s="86">
        <v>10</v>
      </c>
      <c r="B13" s="88" t="s">
        <v>1280</v>
      </c>
      <c r="C13" s="87" t="s">
        <v>1281</v>
      </c>
      <c r="D13" s="86" t="s">
        <v>138</v>
      </c>
      <c r="E13" s="88" t="s">
        <v>24</v>
      </c>
      <c r="F13" s="86" t="s">
        <v>297</v>
      </c>
      <c r="G13" s="89">
        <f>SUM(I13:AK13)</f>
        <v>176</v>
      </c>
      <c r="H13" s="90"/>
      <c r="I13" s="91">
        <v>1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>
        <v>57.5</v>
      </c>
      <c r="AA13" s="93"/>
      <c r="AB13" s="93"/>
      <c r="AC13" s="93">
        <v>55</v>
      </c>
      <c r="AD13" s="93"/>
      <c r="AE13" s="93"/>
      <c r="AF13" s="93"/>
      <c r="AG13" s="93">
        <v>62.5</v>
      </c>
      <c r="AH13" s="93"/>
      <c r="AI13" s="93"/>
      <c r="AJ13" s="93"/>
      <c r="AK13" s="93"/>
      <c r="AL13" s="16"/>
    </row>
    <row r="14" spans="1:38" ht="15" customHeight="1">
      <c r="A14" s="86">
        <v>11</v>
      </c>
      <c r="B14" s="88" t="s">
        <v>601</v>
      </c>
      <c r="C14" s="87" t="s">
        <v>602</v>
      </c>
      <c r="D14" s="86" t="s">
        <v>138</v>
      </c>
      <c r="E14" s="88" t="s">
        <v>621</v>
      </c>
      <c r="F14" s="86" t="s">
        <v>314</v>
      </c>
      <c r="G14" s="89">
        <f>SUM(I14:AK14)</f>
        <v>155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>
        <v>80</v>
      </c>
      <c r="AF14" s="93"/>
      <c r="AG14" s="93"/>
      <c r="AH14" s="93"/>
      <c r="AI14" s="93">
        <v>75</v>
      </c>
      <c r="AJ14" s="93"/>
      <c r="AK14" s="93"/>
      <c r="AL14" s="16"/>
    </row>
    <row r="15" spans="1:38" ht="15" customHeight="1">
      <c r="A15" s="86">
        <v>12</v>
      </c>
      <c r="B15" s="88" t="s">
        <v>136</v>
      </c>
      <c r="C15" s="87" t="s">
        <v>137</v>
      </c>
      <c r="D15" s="86" t="s">
        <v>138</v>
      </c>
      <c r="E15" s="88" t="s">
        <v>13</v>
      </c>
      <c r="F15" s="86" t="s">
        <v>14</v>
      </c>
      <c r="G15" s="89">
        <f>SUM(I15:AK15)</f>
        <v>145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>
        <v>35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>
        <v>110</v>
      </c>
      <c r="AL15" s="16"/>
    </row>
    <row r="16" spans="1:38" s="4" customFormat="1" ht="15" customHeight="1">
      <c r="A16" s="86">
        <v>12</v>
      </c>
      <c r="B16" s="88" t="s">
        <v>609</v>
      </c>
      <c r="C16" s="87" t="s">
        <v>610</v>
      </c>
      <c r="D16" s="86" t="s">
        <v>138</v>
      </c>
      <c r="E16" s="88" t="s">
        <v>621</v>
      </c>
      <c r="F16" s="86" t="s">
        <v>314</v>
      </c>
      <c r="G16" s="89">
        <f>SUM(I16:AK16)</f>
        <v>145</v>
      </c>
      <c r="H16" s="90"/>
      <c r="I16" s="91"/>
      <c r="J16" s="93"/>
      <c r="K16" s="93"/>
      <c r="L16" s="93"/>
      <c r="M16" s="93"/>
      <c r="N16" s="93"/>
      <c r="O16" s="93"/>
      <c r="P16" s="93">
        <v>110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>
        <v>35</v>
      </c>
      <c r="AJ16" s="93"/>
      <c r="AK16" s="93"/>
      <c r="AL16" s="16"/>
    </row>
    <row r="17" spans="1:38" ht="15" customHeight="1">
      <c r="A17" s="86">
        <v>13</v>
      </c>
      <c r="B17" s="88" t="s">
        <v>590</v>
      </c>
      <c r="C17" s="87" t="s">
        <v>591</v>
      </c>
      <c r="D17" s="86" t="s">
        <v>138</v>
      </c>
      <c r="E17" s="88" t="s">
        <v>24</v>
      </c>
      <c r="F17" s="86" t="s">
        <v>314</v>
      </c>
      <c r="G17" s="89">
        <f>SUM(I17:AK17)</f>
        <v>140</v>
      </c>
      <c r="H17" s="90"/>
      <c r="I17" s="91">
        <v>10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>
        <v>130</v>
      </c>
      <c r="AJ17" s="93"/>
      <c r="AK17" s="93"/>
      <c r="AL17" s="16"/>
    </row>
    <row r="18" spans="1:38" ht="15" customHeight="1">
      <c r="A18" s="86">
        <v>14</v>
      </c>
      <c r="B18" s="88" t="s">
        <v>800</v>
      </c>
      <c r="C18" s="87" t="s">
        <v>801</v>
      </c>
      <c r="D18" s="86" t="s">
        <v>138</v>
      </c>
      <c r="E18" s="88" t="s">
        <v>24</v>
      </c>
      <c r="F18" s="86" t="s">
        <v>297</v>
      </c>
      <c r="G18" s="89">
        <f>SUM(I18:AK18)</f>
        <v>135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>
        <v>60</v>
      </c>
      <c r="AH18" s="93">
        <v>75</v>
      </c>
      <c r="AI18" s="93"/>
      <c r="AJ18" s="93"/>
      <c r="AK18" s="93"/>
      <c r="AL18" s="16"/>
    </row>
    <row r="19" spans="1:38" ht="15" customHeight="1">
      <c r="A19" s="86">
        <v>14</v>
      </c>
      <c r="B19" s="88" t="s">
        <v>2143</v>
      </c>
      <c r="C19" s="87" t="s">
        <v>2144</v>
      </c>
      <c r="D19" s="86" t="s">
        <v>138</v>
      </c>
      <c r="E19" s="88" t="s">
        <v>2145</v>
      </c>
      <c r="F19" s="86" t="s">
        <v>31</v>
      </c>
      <c r="G19" s="89">
        <f>SUM(I19:AK19)</f>
        <v>135</v>
      </c>
      <c r="H19" s="90"/>
      <c r="I19" s="91"/>
      <c r="J19" s="93"/>
      <c r="K19" s="93"/>
      <c r="L19" s="93"/>
      <c r="M19" s="93"/>
      <c r="N19" s="93"/>
      <c r="O19" s="93">
        <v>125</v>
      </c>
      <c r="P19" s="93"/>
      <c r="Q19" s="93"/>
      <c r="R19" s="93"/>
      <c r="S19" s="93">
        <v>10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16"/>
    </row>
    <row r="20" spans="1:38" s="4" customFormat="1" ht="15" customHeight="1">
      <c r="A20" s="86">
        <v>14</v>
      </c>
      <c r="B20" s="88" t="s">
        <v>596</v>
      </c>
      <c r="C20" s="87" t="s">
        <v>597</v>
      </c>
      <c r="D20" s="86" t="s">
        <v>138</v>
      </c>
      <c r="E20" s="88" t="s">
        <v>598</v>
      </c>
      <c r="F20" s="86" t="s">
        <v>297</v>
      </c>
      <c r="G20" s="89">
        <f>SUM(I20:AK20)</f>
        <v>135</v>
      </c>
      <c r="H20" s="90"/>
      <c r="I20" s="91">
        <v>10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>
        <v>25</v>
      </c>
      <c r="AD20" s="93"/>
      <c r="AE20" s="93"/>
      <c r="AF20" s="93"/>
      <c r="AG20" s="93"/>
      <c r="AH20" s="93"/>
      <c r="AI20" s="93">
        <v>100</v>
      </c>
      <c r="AJ20" s="93"/>
      <c r="AK20" s="93"/>
      <c r="AL20" s="16"/>
    </row>
    <row r="21" spans="1:38" ht="15" customHeight="1">
      <c r="A21" s="86">
        <v>14</v>
      </c>
      <c r="B21" s="88" t="s">
        <v>2483</v>
      </c>
      <c r="C21" s="87" t="s">
        <v>1223</v>
      </c>
      <c r="D21" s="86" t="s">
        <v>138</v>
      </c>
      <c r="E21" s="88" t="s">
        <v>13</v>
      </c>
      <c r="F21" s="86" t="s">
        <v>14</v>
      </c>
      <c r="G21" s="89">
        <f>SUM(I21:AK21)</f>
        <v>135</v>
      </c>
      <c r="H21" s="90"/>
      <c r="I21" s="91">
        <v>10</v>
      </c>
      <c r="J21" s="93"/>
      <c r="K21" s="93"/>
      <c r="L21" s="93"/>
      <c r="M21" s="93">
        <v>25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>
        <v>85</v>
      </c>
      <c r="Z21" s="93"/>
      <c r="AA21" s="93"/>
      <c r="AB21" s="93"/>
      <c r="AC21" s="93"/>
      <c r="AD21" s="93">
        <v>15</v>
      </c>
      <c r="AE21" s="93"/>
      <c r="AF21" s="93"/>
      <c r="AG21" s="93"/>
      <c r="AH21" s="93"/>
      <c r="AI21" s="93"/>
      <c r="AJ21" s="93"/>
      <c r="AK21" s="93"/>
      <c r="AL21" s="16"/>
    </row>
    <row r="22" spans="1:38" s="4" customFormat="1" ht="15" customHeight="1">
      <c r="A22" s="86">
        <v>15</v>
      </c>
      <c r="B22" s="88" t="s">
        <v>592</v>
      </c>
      <c r="C22" s="87" t="s">
        <v>593</v>
      </c>
      <c r="D22" s="86" t="s">
        <v>138</v>
      </c>
      <c r="E22" s="88" t="s">
        <v>313</v>
      </c>
      <c r="F22" s="86" t="s">
        <v>314</v>
      </c>
      <c r="G22" s="89">
        <f>SUM(I22:AK22)</f>
        <v>132</v>
      </c>
      <c r="H22" s="90"/>
      <c r="I22" s="91">
        <v>7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>
        <v>125</v>
      </c>
      <c r="AJ22" s="93"/>
      <c r="AK22" s="93"/>
      <c r="AL22" s="16"/>
    </row>
    <row r="23" spans="1:38" ht="15" customHeight="1">
      <c r="A23" s="86">
        <v>16</v>
      </c>
      <c r="B23" s="88" t="s">
        <v>2343</v>
      </c>
      <c r="C23" s="87" t="s">
        <v>2344</v>
      </c>
      <c r="D23" s="86" t="s">
        <v>138</v>
      </c>
      <c r="E23" s="88" t="s">
        <v>24</v>
      </c>
      <c r="F23" s="86" t="s">
        <v>297</v>
      </c>
      <c r="G23" s="89">
        <f>SUM(I23:AK23)</f>
        <v>130</v>
      </c>
      <c r="H23" s="90"/>
      <c r="I23" s="91"/>
      <c r="J23" s="93"/>
      <c r="K23" s="93"/>
      <c r="L23" s="93"/>
      <c r="M23" s="93"/>
      <c r="N23" s="93"/>
      <c r="O23" s="93"/>
      <c r="P23" s="93">
        <v>130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16"/>
    </row>
    <row r="24" spans="1:38" ht="15" customHeight="1">
      <c r="A24" s="86">
        <v>16</v>
      </c>
      <c r="B24" s="88" t="s">
        <v>243</v>
      </c>
      <c r="C24" s="87" t="s">
        <v>244</v>
      </c>
      <c r="D24" s="86" t="s">
        <v>138</v>
      </c>
      <c r="E24" s="88" t="s">
        <v>95</v>
      </c>
      <c r="F24" s="86" t="s">
        <v>18</v>
      </c>
      <c r="G24" s="89">
        <f>SUM(I24:AK24)</f>
        <v>130</v>
      </c>
      <c r="H24" s="90"/>
      <c r="I24" s="91"/>
      <c r="J24" s="93"/>
      <c r="K24" s="93"/>
      <c r="L24" s="93">
        <v>20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>
        <v>25</v>
      </c>
      <c r="X24" s="93"/>
      <c r="Y24" s="93"/>
      <c r="Z24" s="93"/>
      <c r="AA24" s="93"/>
      <c r="AB24" s="93"/>
      <c r="AC24" s="93"/>
      <c r="AD24" s="93"/>
      <c r="AE24" s="93"/>
      <c r="AF24" s="93">
        <v>50</v>
      </c>
      <c r="AG24" s="93"/>
      <c r="AH24" s="93"/>
      <c r="AI24" s="93"/>
      <c r="AJ24" s="93">
        <v>35</v>
      </c>
      <c r="AK24" s="93"/>
      <c r="AL24" s="16"/>
    </row>
    <row r="25" spans="1:41" ht="15" customHeight="1">
      <c r="A25" s="86">
        <v>16</v>
      </c>
      <c r="B25" s="88" t="s">
        <v>1219</v>
      </c>
      <c r="C25" s="87" t="s">
        <v>1220</v>
      </c>
      <c r="D25" s="86" t="s">
        <v>138</v>
      </c>
      <c r="E25" s="88" t="s">
        <v>24</v>
      </c>
      <c r="F25" s="86" t="s">
        <v>14</v>
      </c>
      <c r="G25" s="89">
        <f>SUM(I25:AK25)</f>
        <v>130</v>
      </c>
      <c r="H25" s="90"/>
      <c r="I25" s="91">
        <v>5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>
        <v>100</v>
      </c>
      <c r="Z25" s="93"/>
      <c r="AA25" s="93"/>
      <c r="AB25" s="93"/>
      <c r="AC25" s="93"/>
      <c r="AD25" s="93">
        <v>25</v>
      </c>
      <c r="AE25" s="93"/>
      <c r="AF25" s="93"/>
      <c r="AG25" s="93"/>
      <c r="AH25" s="93"/>
      <c r="AI25" s="93"/>
      <c r="AJ25" s="93"/>
      <c r="AK25" s="93"/>
      <c r="AL25" s="16"/>
      <c r="AM25" s="138"/>
      <c r="AN25" s="139"/>
      <c r="AO25" s="139"/>
    </row>
    <row r="26" spans="1:38" s="4" customFormat="1" ht="15" customHeight="1">
      <c r="A26" s="86">
        <v>17</v>
      </c>
      <c r="B26" s="88" t="s">
        <v>1224</v>
      </c>
      <c r="C26" s="87" t="s">
        <v>1225</v>
      </c>
      <c r="D26" s="86" t="s">
        <v>138</v>
      </c>
      <c r="E26" s="88" t="s">
        <v>24</v>
      </c>
      <c r="F26" s="86" t="s">
        <v>14</v>
      </c>
      <c r="G26" s="89">
        <f>SUM(I26:AK26)</f>
        <v>127</v>
      </c>
      <c r="H26" s="90"/>
      <c r="I26" s="91">
        <v>7</v>
      </c>
      <c r="J26" s="93"/>
      <c r="K26" s="93"/>
      <c r="L26" s="93"/>
      <c r="M26" s="93">
        <v>20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>
        <v>90</v>
      </c>
      <c r="Z26" s="93"/>
      <c r="AA26" s="93"/>
      <c r="AB26" s="93"/>
      <c r="AC26" s="93"/>
      <c r="AD26" s="93">
        <v>10</v>
      </c>
      <c r="AE26" s="93"/>
      <c r="AF26" s="93"/>
      <c r="AG26" s="93"/>
      <c r="AH26" s="93"/>
      <c r="AI26" s="93"/>
      <c r="AJ26" s="93"/>
      <c r="AK26" s="93"/>
      <c r="AL26" s="16"/>
    </row>
    <row r="27" spans="1:38" s="4" customFormat="1" ht="15" customHeight="1">
      <c r="A27" s="86">
        <v>18</v>
      </c>
      <c r="B27" s="88" t="s">
        <v>1484</v>
      </c>
      <c r="C27" s="87" t="s">
        <v>1485</v>
      </c>
      <c r="D27" s="86" t="s">
        <v>138</v>
      </c>
      <c r="E27" s="88" t="s">
        <v>1486</v>
      </c>
      <c r="F27" s="86" t="s">
        <v>31</v>
      </c>
      <c r="G27" s="89">
        <f>SUM(I27:AK27)</f>
        <v>125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>
        <v>125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16"/>
    </row>
    <row r="28" spans="1:38" ht="15" customHeight="1">
      <c r="A28" s="86">
        <v>19</v>
      </c>
      <c r="B28" s="88" t="s">
        <v>2345</v>
      </c>
      <c r="C28" s="87" t="s">
        <v>2346</v>
      </c>
      <c r="D28" s="86" t="s">
        <v>138</v>
      </c>
      <c r="E28" s="88" t="s">
        <v>24</v>
      </c>
      <c r="F28" s="86" t="s">
        <v>297</v>
      </c>
      <c r="G28" s="89">
        <f>SUM(I28:AK28)</f>
        <v>120</v>
      </c>
      <c r="H28" s="90"/>
      <c r="I28" s="91"/>
      <c r="J28" s="93"/>
      <c r="K28" s="93"/>
      <c r="L28" s="93"/>
      <c r="M28" s="93"/>
      <c r="N28" s="93"/>
      <c r="O28" s="93"/>
      <c r="P28" s="93">
        <v>120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16"/>
    </row>
    <row r="29" spans="1:38" ht="15" customHeight="1">
      <c r="A29" s="86">
        <v>20</v>
      </c>
      <c r="B29" s="88" t="s">
        <v>2405</v>
      </c>
      <c r="C29" s="87" t="s">
        <v>2406</v>
      </c>
      <c r="D29" s="86" t="s">
        <v>138</v>
      </c>
      <c r="E29" s="88" t="s">
        <v>2407</v>
      </c>
      <c r="F29" s="86" t="s">
        <v>31</v>
      </c>
      <c r="G29" s="89">
        <f>SUM(I29:AK29)</f>
        <v>115</v>
      </c>
      <c r="H29" s="90"/>
      <c r="I29" s="91"/>
      <c r="J29" s="93"/>
      <c r="K29" s="93"/>
      <c r="L29" s="93"/>
      <c r="M29" s="93"/>
      <c r="N29" s="93"/>
      <c r="O29" s="93">
        <v>115</v>
      </c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16"/>
    </row>
    <row r="30" spans="1:38" ht="15" customHeight="1">
      <c r="A30" s="86">
        <v>21</v>
      </c>
      <c r="B30" s="88" t="s">
        <v>247</v>
      </c>
      <c r="C30" s="87" t="s">
        <v>248</v>
      </c>
      <c r="D30" s="86" t="s">
        <v>138</v>
      </c>
      <c r="E30" s="88" t="s">
        <v>141</v>
      </c>
      <c r="F30" s="86" t="s">
        <v>25</v>
      </c>
      <c r="G30" s="89">
        <f>SUM(I30:AK30)</f>
        <v>112.5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>
        <v>57.5</v>
      </c>
      <c r="W30" s="93"/>
      <c r="X30" s="93"/>
      <c r="Y30" s="93">
        <v>40</v>
      </c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>
        <v>15</v>
      </c>
      <c r="AK30" s="93"/>
      <c r="AL30" s="16"/>
    </row>
    <row r="31" spans="1:38" ht="15" customHeight="1">
      <c r="A31" s="86">
        <v>22</v>
      </c>
      <c r="B31" s="88" t="s">
        <v>2018</v>
      </c>
      <c r="C31" s="87" t="s">
        <v>2019</v>
      </c>
      <c r="D31" s="86" t="s">
        <v>138</v>
      </c>
      <c r="E31" s="88" t="s">
        <v>24</v>
      </c>
      <c r="F31" s="86" t="s">
        <v>12</v>
      </c>
      <c r="G31" s="89">
        <f>SUM(I31:AK31)</f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110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16"/>
    </row>
    <row r="32" spans="1:38" ht="15" customHeight="1">
      <c r="A32" s="86">
        <v>22</v>
      </c>
      <c r="B32" s="88" t="s">
        <v>2079</v>
      </c>
      <c r="C32" s="87" t="s">
        <v>2080</v>
      </c>
      <c r="D32" s="86" t="s">
        <v>138</v>
      </c>
      <c r="E32" s="88" t="s">
        <v>398</v>
      </c>
      <c r="F32" s="86" t="s">
        <v>31</v>
      </c>
      <c r="G32" s="89">
        <f>SUM(I32:AK32)</f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25</v>
      </c>
      <c r="T32" s="93">
        <v>85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16"/>
    </row>
    <row r="33" spans="1:38" ht="15" customHeight="1">
      <c r="A33" s="86">
        <v>22</v>
      </c>
      <c r="B33" s="88" t="s">
        <v>2408</v>
      </c>
      <c r="C33" s="87" t="s">
        <v>2409</v>
      </c>
      <c r="D33" s="86" t="s">
        <v>138</v>
      </c>
      <c r="E33" s="88" t="s">
        <v>2148</v>
      </c>
      <c r="F33" s="86" t="s">
        <v>31</v>
      </c>
      <c r="G33" s="89">
        <f>SUM(I33:AK33)</f>
        <v>110</v>
      </c>
      <c r="H33" s="90"/>
      <c r="I33" s="91"/>
      <c r="J33" s="93"/>
      <c r="K33" s="93"/>
      <c r="L33" s="93"/>
      <c r="M33" s="93"/>
      <c r="N33" s="93"/>
      <c r="O33" s="93">
        <v>110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16"/>
    </row>
    <row r="34" spans="1:38" ht="15" customHeight="1">
      <c r="A34" s="86">
        <v>23</v>
      </c>
      <c r="B34" s="88" t="s">
        <v>1675</v>
      </c>
      <c r="C34" s="87" t="s">
        <v>1676</v>
      </c>
      <c r="D34" s="86" t="s">
        <v>138</v>
      </c>
      <c r="E34" s="88" t="s">
        <v>24</v>
      </c>
      <c r="F34" s="86" t="s">
        <v>686</v>
      </c>
      <c r="G34" s="89">
        <f>SUM(I34:AK34)</f>
        <v>105</v>
      </c>
      <c r="H34" s="90"/>
      <c r="I34" s="91"/>
      <c r="J34" s="93"/>
      <c r="K34" s="93"/>
      <c r="L34" s="93"/>
      <c r="M34" s="93"/>
      <c r="N34" s="93"/>
      <c r="O34" s="93"/>
      <c r="P34" s="93"/>
      <c r="Q34" s="93">
        <v>25</v>
      </c>
      <c r="R34" s="93"/>
      <c r="S34" s="93"/>
      <c r="T34" s="93"/>
      <c r="U34" s="93"/>
      <c r="V34" s="93"/>
      <c r="W34" s="93"/>
      <c r="X34" s="93">
        <v>80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16"/>
    </row>
    <row r="35" spans="1:38" ht="15" customHeight="1">
      <c r="A35" s="86">
        <v>23</v>
      </c>
      <c r="B35" s="88" t="s">
        <v>798</v>
      </c>
      <c r="C35" s="87" t="s">
        <v>799</v>
      </c>
      <c r="D35" s="86" t="s">
        <v>138</v>
      </c>
      <c r="E35" s="88" t="s">
        <v>24</v>
      </c>
      <c r="F35" s="86" t="s">
        <v>331</v>
      </c>
      <c r="G35" s="89">
        <f>SUM(I35:AK35)</f>
        <v>105</v>
      </c>
      <c r="H35" s="90"/>
      <c r="I35" s="91">
        <v>10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>
        <v>95</v>
      </c>
      <c r="AI35" s="93"/>
      <c r="AJ35" s="93"/>
      <c r="AK35" s="93"/>
      <c r="AL35" s="16"/>
    </row>
    <row r="36" spans="1:38" ht="15" customHeight="1">
      <c r="A36" s="86">
        <v>24</v>
      </c>
      <c r="B36" s="88" t="s">
        <v>2020</v>
      </c>
      <c r="C36" s="87" t="s">
        <v>2021</v>
      </c>
      <c r="D36" s="86" t="s">
        <v>138</v>
      </c>
      <c r="E36" s="88" t="s">
        <v>2022</v>
      </c>
      <c r="F36" s="86" t="s">
        <v>12</v>
      </c>
      <c r="G36" s="89">
        <f>SUM(I36:AK36)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100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16"/>
    </row>
    <row r="37" spans="1:38" ht="15" customHeight="1">
      <c r="A37" s="86">
        <v>24</v>
      </c>
      <c r="B37" s="88" t="s">
        <v>2182</v>
      </c>
      <c r="C37" s="87" t="s">
        <v>2183</v>
      </c>
      <c r="D37" s="86" t="s">
        <v>138</v>
      </c>
      <c r="E37" s="88" t="s">
        <v>24</v>
      </c>
      <c r="F37" s="86" t="s">
        <v>70</v>
      </c>
      <c r="G37" s="89">
        <f>SUM(I37:AK37)</f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>
        <v>100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16"/>
    </row>
    <row r="38" spans="1:38" ht="15" customHeight="1">
      <c r="A38" s="86">
        <v>24</v>
      </c>
      <c r="B38" s="88" t="s">
        <v>2347</v>
      </c>
      <c r="C38" s="87" t="s">
        <v>2348</v>
      </c>
      <c r="D38" s="86" t="s">
        <v>138</v>
      </c>
      <c r="E38" s="88" t="s">
        <v>24</v>
      </c>
      <c r="F38" s="86" t="s">
        <v>331</v>
      </c>
      <c r="G38" s="89">
        <f>SUM(I38:AK38)</f>
        <v>100</v>
      </c>
      <c r="H38" s="90"/>
      <c r="I38" s="91"/>
      <c r="J38" s="93"/>
      <c r="K38" s="93"/>
      <c r="L38" s="93"/>
      <c r="M38" s="93"/>
      <c r="N38" s="93"/>
      <c r="O38" s="93"/>
      <c r="P38" s="93">
        <v>100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16"/>
    </row>
    <row r="39" spans="1:38" ht="15" customHeight="1">
      <c r="A39" s="86">
        <v>25</v>
      </c>
      <c r="B39" s="88" t="s">
        <v>599</v>
      </c>
      <c r="C39" s="87" t="s">
        <v>600</v>
      </c>
      <c r="D39" s="86" t="s">
        <v>138</v>
      </c>
      <c r="E39" s="88" t="s">
        <v>24</v>
      </c>
      <c r="F39" s="86" t="s">
        <v>314</v>
      </c>
      <c r="G39" s="89">
        <f>SUM(I39:AK39)</f>
        <v>98</v>
      </c>
      <c r="H39" s="90"/>
      <c r="I39" s="91">
        <v>3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>
        <v>95</v>
      </c>
      <c r="AJ39" s="93"/>
      <c r="AK39" s="93"/>
      <c r="AL39" s="16"/>
    </row>
    <row r="40" spans="1:38" ht="15" customHeight="1">
      <c r="A40" s="86">
        <v>25</v>
      </c>
      <c r="B40" s="88" t="s">
        <v>1153</v>
      </c>
      <c r="C40" s="87" t="s">
        <v>1154</v>
      </c>
      <c r="D40" s="86" t="s">
        <v>138</v>
      </c>
      <c r="E40" s="88" t="s">
        <v>309</v>
      </c>
      <c r="F40" s="86" t="s">
        <v>12</v>
      </c>
      <c r="G40" s="89">
        <f>SUM(I40:AK40)</f>
        <v>98</v>
      </c>
      <c r="H40" s="90"/>
      <c r="I40" s="91">
        <v>3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>
        <v>95</v>
      </c>
      <c r="AF40" s="93"/>
      <c r="AG40" s="93"/>
      <c r="AH40" s="93"/>
      <c r="AI40" s="93"/>
      <c r="AJ40" s="93"/>
      <c r="AK40" s="93"/>
      <c r="AL40" s="16"/>
    </row>
    <row r="41" spans="1:38" ht="15" customHeight="1">
      <c r="A41" s="86">
        <v>26</v>
      </c>
      <c r="B41" s="88" t="s">
        <v>1221</v>
      </c>
      <c r="C41" s="87" t="s">
        <v>1222</v>
      </c>
      <c r="D41" s="86" t="s">
        <v>138</v>
      </c>
      <c r="E41" s="88" t="s">
        <v>24</v>
      </c>
      <c r="F41" s="86" t="s">
        <v>14</v>
      </c>
      <c r="G41" s="89">
        <f>SUM(I41:AK41)</f>
        <v>96</v>
      </c>
      <c r="H41" s="90"/>
      <c r="I41" s="91">
        <v>3</v>
      </c>
      <c r="J41" s="93"/>
      <c r="K41" s="93"/>
      <c r="L41" s="93"/>
      <c r="M41" s="93">
        <v>3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>
        <v>70</v>
      </c>
      <c r="Z41" s="93"/>
      <c r="AA41" s="93"/>
      <c r="AB41" s="93"/>
      <c r="AC41" s="93"/>
      <c r="AD41" s="93">
        <v>20</v>
      </c>
      <c r="AE41" s="93"/>
      <c r="AF41" s="93"/>
      <c r="AG41" s="93"/>
      <c r="AH41" s="93"/>
      <c r="AI41" s="93"/>
      <c r="AJ41" s="93"/>
      <c r="AK41" s="93"/>
      <c r="AL41" s="16"/>
    </row>
    <row r="42" spans="1:38" ht="15" customHeight="1">
      <c r="A42" s="86">
        <v>27</v>
      </c>
      <c r="B42" s="88" t="s">
        <v>2184</v>
      </c>
      <c r="C42" s="87" t="s">
        <v>2185</v>
      </c>
      <c r="D42" s="86" t="s">
        <v>138</v>
      </c>
      <c r="E42" s="88" t="s">
        <v>24</v>
      </c>
      <c r="F42" s="86" t="s">
        <v>70</v>
      </c>
      <c r="G42" s="89">
        <f>SUM(I42:AK42)</f>
        <v>95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>
        <v>95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16"/>
    </row>
    <row r="43" spans="1:38" ht="15" customHeight="1">
      <c r="A43" s="86">
        <v>27</v>
      </c>
      <c r="B43" s="88" t="s">
        <v>2081</v>
      </c>
      <c r="C43" s="87" t="s">
        <v>2082</v>
      </c>
      <c r="D43" s="86" t="s">
        <v>138</v>
      </c>
      <c r="E43" s="88" t="s">
        <v>24</v>
      </c>
      <c r="F43" s="86" t="s">
        <v>686</v>
      </c>
      <c r="G43" s="89">
        <f>SUM(I43:AK43)</f>
        <v>95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20</v>
      </c>
      <c r="R43" s="93"/>
      <c r="S43" s="93"/>
      <c r="T43" s="93">
        <v>75</v>
      </c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16"/>
    </row>
    <row r="44" spans="1:38" ht="15" customHeight="1">
      <c r="A44" s="86">
        <v>28</v>
      </c>
      <c r="B44" s="88" t="s">
        <v>2023</v>
      </c>
      <c r="C44" s="87" t="s">
        <v>2024</v>
      </c>
      <c r="D44" s="86" t="s">
        <v>138</v>
      </c>
      <c r="E44" s="88" t="s">
        <v>383</v>
      </c>
      <c r="F44" s="86" t="s">
        <v>12</v>
      </c>
      <c r="G44" s="89">
        <f>SUM(I44:AK44)</f>
        <v>90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>
        <v>90</v>
      </c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16"/>
    </row>
    <row r="45" spans="1:38" ht="15" customHeight="1">
      <c r="A45" s="86">
        <v>28</v>
      </c>
      <c r="B45" s="88" t="s">
        <v>1155</v>
      </c>
      <c r="C45" s="87" t="s">
        <v>1156</v>
      </c>
      <c r="D45" s="86" t="s">
        <v>138</v>
      </c>
      <c r="E45" s="88" t="s">
        <v>1157</v>
      </c>
      <c r="F45" s="86" t="s">
        <v>12</v>
      </c>
      <c r="G45" s="89">
        <f>SUM(I45:AK45)</f>
        <v>90</v>
      </c>
      <c r="H45" s="90"/>
      <c r="I45" s="91">
        <v>5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>
        <v>85</v>
      </c>
      <c r="AF45" s="93"/>
      <c r="AG45" s="93"/>
      <c r="AH45" s="93"/>
      <c r="AI45" s="93"/>
      <c r="AJ45" s="93"/>
      <c r="AK45" s="93"/>
      <c r="AL45" s="16"/>
    </row>
    <row r="46" spans="1:38" ht="15" customHeight="1">
      <c r="A46" s="86">
        <v>29</v>
      </c>
      <c r="B46" s="88" t="s">
        <v>2435</v>
      </c>
      <c r="C46" s="87" t="s">
        <v>2436</v>
      </c>
      <c r="D46" s="86" t="s">
        <v>138</v>
      </c>
      <c r="E46" s="88" t="s">
        <v>2427</v>
      </c>
      <c r="F46" s="86" t="s">
        <v>341</v>
      </c>
      <c r="G46" s="89">
        <f>SUM(I46:AK46)</f>
        <v>87</v>
      </c>
      <c r="H46" s="90"/>
      <c r="I46" s="91">
        <v>7</v>
      </c>
      <c r="J46" s="93"/>
      <c r="K46" s="93"/>
      <c r="L46" s="93"/>
      <c r="M46" s="93"/>
      <c r="N46" s="93"/>
      <c r="O46" s="93">
        <v>80</v>
      </c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16"/>
    </row>
    <row r="47" spans="1:38" ht="15" customHeight="1">
      <c r="A47" s="86">
        <v>30</v>
      </c>
      <c r="B47" s="88" t="s">
        <v>245</v>
      </c>
      <c r="C47" s="87" t="s">
        <v>246</v>
      </c>
      <c r="D47" s="86" t="s">
        <v>138</v>
      </c>
      <c r="E47" s="88" t="s">
        <v>227</v>
      </c>
      <c r="F47" s="86" t="s">
        <v>18</v>
      </c>
      <c r="G47" s="89">
        <f>SUM(I47:AK47)</f>
        <v>85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>
        <v>20</v>
      </c>
      <c r="X47" s="93"/>
      <c r="Y47" s="93"/>
      <c r="Z47" s="93"/>
      <c r="AA47" s="93"/>
      <c r="AB47" s="93"/>
      <c r="AC47" s="93"/>
      <c r="AD47" s="93"/>
      <c r="AE47" s="93"/>
      <c r="AF47" s="93">
        <v>40</v>
      </c>
      <c r="AG47" s="93"/>
      <c r="AH47" s="93"/>
      <c r="AI47" s="93"/>
      <c r="AJ47" s="93">
        <v>25</v>
      </c>
      <c r="AK47" s="93"/>
      <c r="AL47" s="16"/>
    </row>
    <row r="48" spans="1:38" ht="15" customHeight="1">
      <c r="A48" s="86">
        <v>31</v>
      </c>
      <c r="B48" s="88" t="s">
        <v>142</v>
      </c>
      <c r="C48" s="87" t="s">
        <v>143</v>
      </c>
      <c r="D48" s="86" t="s">
        <v>138</v>
      </c>
      <c r="E48" s="88" t="s">
        <v>24</v>
      </c>
      <c r="F48" s="86" t="s">
        <v>25</v>
      </c>
      <c r="G48" s="89">
        <f>SUM(I48:AK48)</f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>
        <v>80</v>
      </c>
      <c r="AL48" s="16"/>
    </row>
    <row r="49" spans="1:38" ht="15" customHeight="1">
      <c r="A49" s="86">
        <v>31</v>
      </c>
      <c r="B49" s="88" t="s">
        <v>1579</v>
      </c>
      <c r="C49" s="87" t="s">
        <v>1580</v>
      </c>
      <c r="D49" s="86" t="s">
        <v>138</v>
      </c>
      <c r="E49" s="88" t="s">
        <v>13</v>
      </c>
      <c r="F49" s="86" t="s">
        <v>14</v>
      </c>
      <c r="G49" s="89">
        <f>SUM(I49:AK49)</f>
        <v>80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>
        <v>80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16"/>
    </row>
    <row r="50" spans="1:38" ht="15" customHeight="1">
      <c r="A50" s="86">
        <v>31</v>
      </c>
      <c r="B50" s="88" t="s">
        <v>2025</v>
      </c>
      <c r="C50" s="87" t="s">
        <v>2026</v>
      </c>
      <c r="D50" s="86" t="s">
        <v>138</v>
      </c>
      <c r="E50" s="88" t="s">
        <v>2027</v>
      </c>
      <c r="F50" s="86" t="s">
        <v>12</v>
      </c>
      <c r="G50" s="89">
        <f>SUM(I50:AK50)</f>
        <v>80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>
        <v>80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16"/>
    </row>
    <row r="51" spans="1:38" ht="15" customHeight="1">
      <c r="A51" s="86">
        <v>32</v>
      </c>
      <c r="B51" s="88" t="s">
        <v>1380</v>
      </c>
      <c r="C51" s="87" t="s">
        <v>1381</v>
      </c>
      <c r="D51" s="86" t="s">
        <v>138</v>
      </c>
      <c r="E51" s="88" t="s">
        <v>1382</v>
      </c>
      <c r="F51" s="86" t="s">
        <v>31</v>
      </c>
      <c r="G51" s="89">
        <f>SUM(I51:AK51)</f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>
        <v>75</v>
      </c>
      <c r="AD51" s="93"/>
      <c r="AE51" s="93"/>
      <c r="AF51" s="93"/>
      <c r="AG51" s="93"/>
      <c r="AH51" s="93"/>
      <c r="AI51" s="93"/>
      <c r="AJ51" s="93"/>
      <c r="AK51" s="93"/>
      <c r="AL51" s="16"/>
    </row>
    <row r="52" spans="1:38" ht="15" customHeight="1">
      <c r="A52" s="86">
        <v>32</v>
      </c>
      <c r="B52" s="88" t="s">
        <v>1581</v>
      </c>
      <c r="C52" s="87" t="s">
        <v>1582</v>
      </c>
      <c r="D52" s="86" t="s">
        <v>138</v>
      </c>
      <c r="E52" s="88" t="s">
        <v>24</v>
      </c>
      <c r="F52" s="86" t="s">
        <v>14</v>
      </c>
      <c r="G52" s="89">
        <f>SUM(I52:AK52)</f>
        <v>75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>
        <v>75</v>
      </c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16"/>
    </row>
    <row r="53" spans="1:38" ht="15" customHeight="1">
      <c r="A53" s="86">
        <v>33</v>
      </c>
      <c r="B53" s="88" t="s">
        <v>1228</v>
      </c>
      <c r="C53" s="87" t="s">
        <v>1229</v>
      </c>
      <c r="D53" s="86" t="s">
        <v>138</v>
      </c>
      <c r="E53" s="88" t="s">
        <v>13</v>
      </c>
      <c r="F53" s="86" t="s">
        <v>14</v>
      </c>
      <c r="G53" s="89">
        <f>SUM(I53:AK53)</f>
        <v>71</v>
      </c>
      <c r="H53" s="90"/>
      <c r="I53" s="91">
        <v>2</v>
      </c>
      <c r="J53" s="93"/>
      <c r="K53" s="93"/>
      <c r="L53" s="93"/>
      <c r="M53" s="93">
        <v>8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>
        <v>55</v>
      </c>
      <c r="Z53" s="93"/>
      <c r="AA53" s="93"/>
      <c r="AB53" s="93"/>
      <c r="AC53" s="93"/>
      <c r="AD53" s="93">
        <v>6</v>
      </c>
      <c r="AE53" s="93"/>
      <c r="AF53" s="93"/>
      <c r="AG53" s="93"/>
      <c r="AH53" s="93"/>
      <c r="AI53" s="93"/>
      <c r="AJ53" s="93"/>
      <c r="AK53" s="93"/>
      <c r="AL53" s="16"/>
    </row>
    <row r="54" spans="1:38" ht="15" customHeight="1">
      <c r="A54" s="86">
        <v>34</v>
      </c>
      <c r="B54" s="88" t="s">
        <v>144</v>
      </c>
      <c r="C54" s="87" t="s">
        <v>145</v>
      </c>
      <c r="D54" s="86" t="s">
        <v>138</v>
      </c>
      <c r="E54" s="88" t="s">
        <v>24</v>
      </c>
      <c r="F54" s="86" t="s">
        <v>70</v>
      </c>
      <c r="G54" s="89">
        <f>SUM(I54:AK54)</f>
        <v>70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>
        <v>70</v>
      </c>
      <c r="AL54" s="16"/>
    </row>
    <row r="55" spans="1:38" ht="15" customHeight="1">
      <c r="A55" s="86">
        <v>35</v>
      </c>
      <c r="B55" s="88" t="s">
        <v>603</v>
      </c>
      <c r="C55" s="87" t="s">
        <v>604</v>
      </c>
      <c r="D55" s="86" t="s">
        <v>138</v>
      </c>
      <c r="E55" s="88" t="s">
        <v>313</v>
      </c>
      <c r="F55" s="86" t="s">
        <v>314</v>
      </c>
      <c r="G55" s="89">
        <f>SUM(I55:AK55)</f>
        <v>66</v>
      </c>
      <c r="H55" s="90"/>
      <c r="I55" s="91">
        <v>1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>
        <v>65</v>
      </c>
      <c r="AJ55" s="93"/>
      <c r="AK55" s="93"/>
      <c r="AL55" s="16"/>
    </row>
    <row r="56" spans="1:38" ht="15" customHeight="1">
      <c r="A56" s="86">
        <v>36</v>
      </c>
      <c r="B56" s="88" t="s">
        <v>146</v>
      </c>
      <c r="C56" s="87" t="s">
        <v>147</v>
      </c>
      <c r="D56" s="86" t="s">
        <v>138</v>
      </c>
      <c r="E56" s="88" t="s">
        <v>13</v>
      </c>
      <c r="F56" s="86" t="s">
        <v>14</v>
      </c>
      <c r="G56" s="89">
        <f>SUM(I56:AK56)</f>
        <v>65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>
        <v>65</v>
      </c>
      <c r="AL56" s="16"/>
    </row>
    <row r="57" spans="1:38" ht="15" customHeight="1">
      <c r="A57" s="86">
        <v>36</v>
      </c>
      <c r="B57" s="88" t="s">
        <v>802</v>
      </c>
      <c r="C57" s="87" t="s">
        <v>803</v>
      </c>
      <c r="D57" s="86" t="s">
        <v>138</v>
      </c>
      <c r="E57" s="88" t="s">
        <v>24</v>
      </c>
      <c r="F57" s="86" t="s">
        <v>331</v>
      </c>
      <c r="G57" s="89">
        <f>SUM(I57:AK57)</f>
        <v>65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>
        <v>65</v>
      </c>
      <c r="AI57" s="93"/>
      <c r="AJ57" s="93"/>
      <c r="AK57" s="93"/>
      <c r="AL57" s="16"/>
    </row>
    <row r="58" spans="1:38" ht="15" customHeight="1">
      <c r="A58" s="86">
        <v>36</v>
      </c>
      <c r="B58" s="88" t="s">
        <v>1583</v>
      </c>
      <c r="C58" s="87" t="s">
        <v>1584</v>
      </c>
      <c r="D58" s="86" t="s">
        <v>138</v>
      </c>
      <c r="E58" s="88" t="s">
        <v>24</v>
      </c>
      <c r="F58" s="86" t="s">
        <v>14</v>
      </c>
      <c r="G58" s="89">
        <f>SUM(I58:AK58)</f>
        <v>65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>
        <v>65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16"/>
    </row>
    <row r="59" spans="1:38" ht="15" customHeight="1">
      <c r="A59" s="86">
        <v>36</v>
      </c>
      <c r="B59" s="88" t="s">
        <v>1924</v>
      </c>
      <c r="C59" s="87" t="s">
        <v>1925</v>
      </c>
      <c r="D59" s="86" t="s">
        <v>138</v>
      </c>
      <c r="E59" s="88" t="s">
        <v>1909</v>
      </c>
      <c r="F59" s="86" t="s">
        <v>28</v>
      </c>
      <c r="G59" s="89">
        <f>SUM(I59:AK59)</f>
        <v>65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>
        <v>65</v>
      </c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16"/>
    </row>
    <row r="60" spans="1:38" ht="15" customHeight="1">
      <c r="A60" s="86">
        <v>36</v>
      </c>
      <c r="B60" s="88" t="s">
        <v>239</v>
      </c>
      <c r="C60" s="87" t="s">
        <v>240</v>
      </c>
      <c r="D60" s="86" t="s">
        <v>138</v>
      </c>
      <c r="E60" s="88" t="s">
        <v>241</v>
      </c>
      <c r="F60" s="86" t="s">
        <v>242</v>
      </c>
      <c r="G60" s="89">
        <f>SUM(I60:AK60)</f>
        <v>65</v>
      </c>
      <c r="H60" s="90"/>
      <c r="I60" s="91"/>
      <c r="J60" s="93"/>
      <c r="K60" s="93"/>
      <c r="L60" s="93">
        <v>25</v>
      </c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>
        <v>40</v>
      </c>
      <c r="AK60" s="93"/>
      <c r="AL60" s="16"/>
    </row>
    <row r="61" spans="1:38" ht="15" customHeight="1">
      <c r="A61" s="86">
        <v>37</v>
      </c>
      <c r="B61" s="88" t="s">
        <v>1926</v>
      </c>
      <c r="C61" s="87" t="s">
        <v>1927</v>
      </c>
      <c r="D61" s="86" t="s">
        <v>138</v>
      </c>
      <c r="E61" s="88" t="s">
        <v>24</v>
      </c>
      <c r="F61" s="86" t="s">
        <v>28</v>
      </c>
      <c r="G61" s="89">
        <f>SUM(I61:AK61)</f>
        <v>62.5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>
        <v>62.5</v>
      </c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16"/>
    </row>
    <row r="62" spans="1:38" ht="15" customHeight="1">
      <c r="A62" s="86">
        <v>38</v>
      </c>
      <c r="B62" s="88" t="s">
        <v>1677</v>
      </c>
      <c r="C62" s="87" t="s">
        <v>1678</v>
      </c>
      <c r="D62" s="86" t="s">
        <v>138</v>
      </c>
      <c r="E62" s="88" t="s">
        <v>24</v>
      </c>
      <c r="F62" s="86" t="s">
        <v>686</v>
      </c>
      <c r="G62" s="89">
        <f>SUM(I62:AK62)</f>
        <v>60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>
        <v>60</v>
      </c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16"/>
    </row>
    <row r="63" spans="1:38" ht="15" customHeight="1">
      <c r="A63" s="86">
        <v>38</v>
      </c>
      <c r="B63" s="88" t="s">
        <v>1928</v>
      </c>
      <c r="C63" s="87" t="s">
        <v>1929</v>
      </c>
      <c r="D63" s="86" t="s">
        <v>138</v>
      </c>
      <c r="E63" s="88" t="s">
        <v>24</v>
      </c>
      <c r="F63" s="86" t="s">
        <v>28</v>
      </c>
      <c r="G63" s="89">
        <f>SUM(I63:AK63)</f>
        <v>60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>
        <v>60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16"/>
    </row>
    <row r="64" spans="1:38" ht="15" customHeight="1">
      <c r="A64" s="86">
        <v>39</v>
      </c>
      <c r="B64" s="88" t="s">
        <v>1230</v>
      </c>
      <c r="C64" s="87" t="s">
        <v>1231</v>
      </c>
      <c r="D64" s="86" t="s">
        <v>138</v>
      </c>
      <c r="E64" s="88" t="s">
        <v>13</v>
      </c>
      <c r="F64" s="86" t="s">
        <v>14</v>
      </c>
      <c r="G64" s="89">
        <f>SUM(I64:AK64)</f>
        <v>59</v>
      </c>
      <c r="H64" s="90"/>
      <c r="I64" s="91">
        <v>1</v>
      </c>
      <c r="J64" s="93"/>
      <c r="K64" s="93"/>
      <c r="L64" s="93"/>
      <c r="M64" s="93">
        <v>4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>
        <v>50</v>
      </c>
      <c r="Z64" s="93"/>
      <c r="AA64" s="93"/>
      <c r="AB64" s="93"/>
      <c r="AC64" s="93"/>
      <c r="AD64" s="93">
        <v>4</v>
      </c>
      <c r="AE64" s="93"/>
      <c r="AF64" s="93"/>
      <c r="AG64" s="93"/>
      <c r="AH64" s="93"/>
      <c r="AI64" s="93"/>
      <c r="AJ64" s="93"/>
      <c r="AK64" s="93"/>
      <c r="AL64" s="16"/>
    </row>
    <row r="65" spans="1:38" ht="15" customHeight="1">
      <c r="A65" s="86">
        <v>40</v>
      </c>
      <c r="B65" s="88" t="s">
        <v>605</v>
      </c>
      <c r="C65" s="87" t="s">
        <v>606</v>
      </c>
      <c r="D65" s="86" t="s">
        <v>138</v>
      </c>
      <c r="E65" s="88" t="s">
        <v>24</v>
      </c>
      <c r="F65" s="86" t="s">
        <v>341</v>
      </c>
      <c r="G65" s="89">
        <f>SUM(I65:AK65)</f>
        <v>57</v>
      </c>
      <c r="H65" s="90"/>
      <c r="I65" s="91">
        <v>2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>
        <v>55</v>
      </c>
      <c r="AJ65" s="93"/>
      <c r="AK65" s="93"/>
      <c r="AL65" s="16"/>
    </row>
    <row r="66" spans="1:38" ht="15" customHeight="1">
      <c r="A66" s="86">
        <v>41</v>
      </c>
      <c r="B66" s="88" t="s">
        <v>148</v>
      </c>
      <c r="C66" s="87" t="s">
        <v>149</v>
      </c>
      <c r="D66" s="86" t="s">
        <v>138</v>
      </c>
      <c r="E66" s="88" t="s">
        <v>150</v>
      </c>
      <c r="F66" s="86" t="s">
        <v>18</v>
      </c>
      <c r="G66" s="89">
        <f>SUM(I66:AK66)</f>
        <v>55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>
        <v>55</v>
      </c>
      <c r="AL66" s="16"/>
    </row>
    <row r="67" spans="1:38" ht="15" customHeight="1">
      <c r="A67" s="86">
        <v>41</v>
      </c>
      <c r="B67" s="88" t="s">
        <v>804</v>
      </c>
      <c r="C67" s="87" t="s">
        <v>805</v>
      </c>
      <c r="D67" s="86" t="s">
        <v>138</v>
      </c>
      <c r="E67" s="88" t="s">
        <v>806</v>
      </c>
      <c r="F67" s="86" t="s">
        <v>331</v>
      </c>
      <c r="G67" s="89">
        <f>SUM(I67:AK67)</f>
        <v>55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>
        <v>55</v>
      </c>
      <c r="AI67" s="93"/>
      <c r="AJ67" s="93"/>
      <c r="AK67" s="93"/>
      <c r="AL67" s="16"/>
    </row>
    <row r="68" spans="1:38" ht="15" customHeight="1">
      <c r="A68" s="86">
        <v>42</v>
      </c>
      <c r="B68" s="88" t="s">
        <v>2468</v>
      </c>
      <c r="C68" s="87" t="s">
        <v>2469</v>
      </c>
      <c r="D68" s="86" t="s">
        <v>138</v>
      </c>
      <c r="E68" s="88" t="s">
        <v>2470</v>
      </c>
      <c r="F68" s="86" t="s">
        <v>31</v>
      </c>
      <c r="G68" s="89">
        <f>SUM(I68:AK68)</f>
        <v>50</v>
      </c>
      <c r="H68" s="90"/>
      <c r="I68" s="91"/>
      <c r="J68" s="93"/>
      <c r="K68" s="93"/>
      <c r="L68" s="93"/>
      <c r="M68" s="93"/>
      <c r="N68" s="93">
        <v>50</v>
      </c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16"/>
    </row>
    <row r="69" spans="1:38" ht="15" customHeight="1">
      <c r="A69" s="86">
        <v>43</v>
      </c>
      <c r="B69" s="88" t="s">
        <v>2593</v>
      </c>
      <c r="C69" s="87" t="s">
        <v>2594</v>
      </c>
      <c r="D69" s="86" t="s">
        <v>138</v>
      </c>
      <c r="E69" s="88" t="s">
        <v>2587</v>
      </c>
      <c r="F69" s="86" t="s">
        <v>1912</v>
      </c>
      <c r="G69" s="89">
        <f>SUM(I69:AK69)</f>
        <v>46</v>
      </c>
      <c r="H69" s="90"/>
      <c r="I69" s="91">
        <v>1</v>
      </c>
      <c r="J69" s="93"/>
      <c r="K69" s="93">
        <v>45</v>
      </c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16"/>
    </row>
    <row r="70" spans="1:38" ht="15" customHeight="1">
      <c r="A70" s="86">
        <v>44</v>
      </c>
      <c r="B70" s="88" t="s">
        <v>607</v>
      </c>
      <c r="C70" s="87" t="s">
        <v>608</v>
      </c>
      <c r="D70" s="86" t="s">
        <v>138</v>
      </c>
      <c r="E70" s="88" t="s">
        <v>441</v>
      </c>
      <c r="F70" s="86" t="s">
        <v>314</v>
      </c>
      <c r="G70" s="89">
        <f>SUM(I70:AK70)</f>
        <v>45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>
        <v>45</v>
      </c>
      <c r="AJ70" s="93"/>
      <c r="AK70" s="93"/>
      <c r="AL70" s="16"/>
    </row>
    <row r="71" spans="1:38" ht="15" customHeight="1">
      <c r="A71" s="86">
        <v>44</v>
      </c>
      <c r="B71" s="88" t="s">
        <v>1383</v>
      </c>
      <c r="C71" s="87" t="s">
        <v>1384</v>
      </c>
      <c r="D71" s="86" t="s">
        <v>138</v>
      </c>
      <c r="E71" s="88" t="s">
        <v>1385</v>
      </c>
      <c r="F71" s="86" t="s">
        <v>31</v>
      </c>
      <c r="G71" s="89">
        <f>SUM(I71:AK71)</f>
        <v>45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>
        <v>45</v>
      </c>
      <c r="AD71" s="93"/>
      <c r="AE71" s="93"/>
      <c r="AF71" s="93"/>
      <c r="AG71" s="93"/>
      <c r="AH71" s="93"/>
      <c r="AI71" s="93"/>
      <c r="AJ71" s="93"/>
      <c r="AK71" s="93"/>
      <c r="AL71" s="16"/>
    </row>
    <row r="72" spans="1:38" ht="15" customHeight="1">
      <c r="A72" s="86">
        <v>45</v>
      </c>
      <c r="B72" s="88" t="s">
        <v>1035</v>
      </c>
      <c r="C72" s="87" t="s">
        <v>1036</v>
      </c>
      <c r="D72" s="86" t="s">
        <v>138</v>
      </c>
      <c r="E72" s="88" t="s">
        <v>1037</v>
      </c>
      <c r="F72" s="86" t="s">
        <v>18</v>
      </c>
      <c r="G72" s="89">
        <f>SUM(I72:AK72)</f>
        <v>38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>
        <v>3</v>
      </c>
      <c r="X72" s="93"/>
      <c r="Y72" s="93"/>
      <c r="Z72" s="93"/>
      <c r="AA72" s="93"/>
      <c r="AB72" s="93"/>
      <c r="AC72" s="93"/>
      <c r="AD72" s="93"/>
      <c r="AE72" s="93"/>
      <c r="AF72" s="93">
        <v>35</v>
      </c>
      <c r="AG72" s="93"/>
      <c r="AH72" s="93"/>
      <c r="AI72" s="93"/>
      <c r="AJ72" s="93"/>
      <c r="AK72" s="93"/>
      <c r="AL72" s="16"/>
    </row>
    <row r="73" spans="1:38" ht="15" customHeight="1">
      <c r="A73" s="86">
        <v>46</v>
      </c>
      <c r="B73" s="88" t="s">
        <v>1447</v>
      </c>
      <c r="C73" s="87" t="s">
        <v>1448</v>
      </c>
      <c r="D73" s="86" t="s">
        <v>138</v>
      </c>
      <c r="E73" s="88" t="s">
        <v>24</v>
      </c>
      <c r="F73" s="86" t="s">
        <v>31</v>
      </c>
      <c r="G73" s="89">
        <f>SUM(I73:AK73)</f>
        <v>35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>
        <v>35</v>
      </c>
      <c r="AC73" s="93"/>
      <c r="AD73" s="93"/>
      <c r="AE73" s="93"/>
      <c r="AF73" s="93"/>
      <c r="AG73" s="93"/>
      <c r="AH73" s="93"/>
      <c r="AI73" s="93"/>
      <c r="AJ73" s="93"/>
      <c r="AK73" s="93"/>
      <c r="AL73" s="16"/>
    </row>
    <row r="74" spans="1:38" ht="15" customHeight="1">
      <c r="A74" s="86">
        <v>47</v>
      </c>
      <c r="B74" s="88" t="s">
        <v>1038</v>
      </c>
      <c r="C74" s="87" t="s">
        <v>1039</v>
      </c>
      <c r="D74" s="86" t="s">
        <v>138</v>
      </c>
      <c r="E74" s="88" t="s">
        <v>1040</v>
      </c>
      <c r="F74" s="86" t="s">
        <v>18</v>
      </c>
      <c r="G74" s="89">
        <f>SUM(I74:AK74)</f>
        <v>30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>
        <v>30</v>
      </c>
      <c r="AG74" s="93"/>
      <c r="AH74" s="93"/>
      <c r="AI74" s="93"/>
      <c r="AJ74" s="93"/>
      <c r="AK74" s="93"/>
      <c r="AL74" s="16"/>
    </row>
    <row r="75" spans="1:38" ht="15" customHeight="1">
      <c r="A75" s="86">
        <v>47</v>
      </c>
      <c r="B75" s="88" t="s">
        <v>2471</v>
      </c>
      <c r="C75" s="87" t="s">
        <v>2472</v>
      </c>
      <c r="D75" s="86" t="s">
        <v>138</v>
      </c>
      <c r="E75" s="88" t="s">
        <v>2375</v>
      </c>
      <c r="F75" s="86" t="s">
        <v>31</v>
      </c>
      <c r="G75" s="89">
        <f>SUM(I75:AK75)</f>
        <v>30</v>
      </c>
      <c r="H75" s="90"/>
      <c r="I75" s="91"/>
      <c r="J75" s="93"/>
      <c r="K75" s="93"/>
      <c r="L75" s="93"/>
      <c r="M75" s="93"/>
      <c r="N75" s="93">
        <v>30</v>
      </c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16"/>
    </row>
    <row r="76" spans="1:38" ht="15" customHeight="1">
      <c r="A76" s="86">
        <v>48</v>
      </c>
      <c r="B76" s="88" t="s">
        <v>611</v>
      </c>
      <c r="C76" s="87" t="s">
        <v>612</v>
      </c>
      <c r="D76" s="86" t="s">
        <v>138</v>
      </c>
      <c r="E76" s="88" t="s">
        <v>24</v>
      </c>
      <c r="F76" s="86" t="s">
        <v>314</v>
      </c>
      <c r="G76" s="89">
        <f>SUM(I76:AK76)</f>
        <v>25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>
        <v>25</v>
      </c>
      <c r="AJ76" s="93"/>
      <c r="AK76" s="93"/>
      <c r="AL76" s="16"/>
    </row>
    <row r="77" spans="1:38" ht="15" customHeight="1">
      <c r="A77" s="86">
        <v>48</v>
      </c>
      <c r="B77" s="88" t="s">
        <v>1041</v>
      </c>
      <c r="C77" s="87" t="s">
        <v>1042</v>
      </c>
      <c r="D77" s="86" t="s">
        <v>138</v>
      </c>
      <c r="E77" s="88" t="s">
        <v>48</v>
      </c>
      <c r="F77" s="86" t="s">
        <v>18</v>
      </c>
      <c r="G77" s="89">
        <f>SUM(I77:AK77)</f>
        <v>25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>
        <v>25</v>
      </c>
      <c r="AG77" s="93"/>
      <c r="AH77" s="93"/>
      <c r="AI77" s="93"/>
      <c r="AJ77" s="93"/>
      <c r="AK77" s="93"/>
      <c r="AL77" s="16"/>
    </row>
    <row r="78" spans="1:38" ht="15" customHeight="1">
      <c r="A78" s="86">
        <v>49</v>
      </c>
      <c r="B78" s="88" t="s">
        <v>1043</v>
      </c>
      <c r="C78" s="87" t="s">
        <v>1044</v>
      </c>
      <c r="D78" s="86" t="s">
        <v>138</v>
      </c>
      <c r="E78" s="88" t="s">
        <v>1034</v>
      </c>
      <c r="F78" s="86" t="s">
        <v>18</v>
      </c>
      <c r="G78" s="89">
        <f>SUM(I78:AK78)</f>
        <v>20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>
        <v>20</v>
      </c>
      <c r="AG78" s="93"/>
      <c r="AH78" s="93"/>
      <c r="AI78" s="93"/>
      <c r="AJ78" s="93"/>
      <c r="AK78" s="93"/>
      <c r="AL78" s="16"/>
    </row>
    <row r="79" spans="1:38" ht="15" customHeight="1">
      <c r="A79" s="86">
        <v>50</v>
      </c>
      <c r="B79" s="88" t="s">
        <v>1226</v>
      </c>
      <c r="C79" s="87" t="s">
        <v>1227</v>
      </c>
      <c r="D79" s="86" t="s">
        <v>138</v>
      </c>
      <c r="E79" s="88" t="s">
        <v>13</v>
      </c>
      <c r="F79" s="86" t="s">
        <v>14</v>
      </c>
      <c r="G79" s="89">
        <f>SUM(I79:AK79)</f>
        <v>18</v>
      </c>
      <c r="H79" s="90"/>
      <c r="I79" s="91"/>
      <c r="J79" s="93"/>
      <c r="K79" s="93"/>
      <c r="L79" s="93"/>
      <c r="M79" s="93">
        <v>10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>
        <v>8</v>
      </c>
      <c r="AE79" s="93"/>
      <c r="AF79" s="93"/>
      <c r="AG79" s="93"/>
      <c r="AH79" s="93"/>
      <c r="AI79" s="93"/>
      <c r="AJ79" s="93"/>
      <c r="AK79" s="93"/>
      <c r="AL79" s="16"/>
    </row>
    <row r="80" spans="1:38" ht="15" customHeight="1">
      <c r="A80" s="86">
        <v>51</v>
      </c>
      <c r="B80" s="88" t="s">
        <v>1804</v>
      </c>
      <c r="C80" s="87" t="s">
        <v>1805</v>
      </c>
      <c r="D80" s="86" t="s">
        <v>138</v>
      </c>
      <c r="E80" s="88" t="s">
        <v>1775</v>
      </c>
      <c r="F80" s="86" t="s">
        <v>18</v>
      </c>
      <c r="G80" s="89">
        <f>SUM(I80:AK80)</f>
        <v>15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>
        <v>15</v>
      </c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16"/>
    </row>
    <row r="81" spans="1:38" ht="15" customHeight="1">
      <c r="A81" s="86">
        <v>51</v>
      </c>
      <c r="B81" s="88" t="s">
        <v>2236</v>
      </c>
      <c r="C81" s="87" t="s">
        <v>2237</v>
      </c>
      <c r="D81" s="86" t="s">
        <v>138</v>
      </c>
      <c r="E81" s="88" t="s">
        <v>2238</v>
      </c>
      <c r="F81" s="86" t="s">
        <v>686</v>
      </c>
      <c r="G81" s="89">
        <f>SUM(I81:AK81)</f>
        <v>15</v>
      </c>
      <c r="H81" s="90"/>
      <c r="I81" s="91"/>
      <c r="J81" s="93"/>
      <c r="K81" s="93"/>
      <c r="L81" s="93"/>
      <c r="M81" s="93"/>
      <c r="N81" s="93"/>
      <c r="O81" s="93"/>
      <c r="P81" s="93"/>
      <c r="Q81" s="93">
        <v>15</v>
      </c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16"/>
    </row>
    <row r="82" spans="1:38" ht="15" customHeight="1">
      <c r="A82" s="86">
        <v>51</v>
      </c>
      <c r="B82" s="88" t="s">
        <v>2484</v>
      </c>
      <c r="C82" s="87" t="s">
        <v>2485</v>
      </c>
      <c r="D82" s="86" t="s">
        <v>138</v>
      </c>
      <c r="E82" s="88" t="s">
        <v>24</v>
      </c>
      <c r="F82" s="86" t="s">
        <v>14</v>
      </c>
      <c r="G82" s="89">
        <f>SUM(I82:AK82)</f>
        <v>15</v>
      </c>
      <c r="H82" s="90">
        <f>SUM(I82:AK82)</f>
        <v>15</v>
      </c>
      <c r="I82" s="91"/>
      <c r="J82" s="93"/>
      <c r="K82" s="93"/>
      <c r="L82" s="93"/>
      <c r="M82" s="93">
        <v>15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16"/>
    </row>
    <row r="83" spans="1:38" ht="15" customHeight="1">
      <c r="A83" s="86">
        <v>51</v>
      </c>
      <c r="B83" s="88" t="s">
        <v>2549</v>
      </c>
      <c r="C83" s="87" t="s">
        <v>2550</v>
      </c>
      <c r="D83" s="86" t="s">
        <v>138</v>
      </c>
      <c r="E83" s="88" t="s">
        <v>2551</v>
      </c>
      <c r="F83" s="86" t="s">
        <v>2552</v>
      </c>
      <c r="G83" s="89">
        <f>SUM(I83:AK83)</f>
        <v>15</v>
      </c>
      <c r="H83" s="90"/>
      <c r="I83" s="91"/>
      <c r="J83" s="93"/>
      <c r="K83" s="93"/>
      <c r="L83" s="93">
        <v>15</v>
      </c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16"/>
    </row>
    <row r="84" spans="1:38" ht="15" customHeight="1">
      <c r="A84" s="86">
        <v>52</v>
      </c>
      <c r="B84" s="88" t="s">
        <v>1806</v>
      </c>
      <c r="C84" s="87" t="s">
        <v>1807</v>
      </c>
      <c r="D84" s="86" t="s">
        <v>138</v>
      </c>
      <c r="E84" s="88" t="s">
        <v>227</v>
      </c>
      <c r="F84" s="86" t="s">
        <v>18</v>
      </c>
      <c r="G84" s="89">
        <f>SUM(I84:AK84)</f>
        <v>10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>
        <v>10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16"/>
    </row>
    <row r="85" spans="1:38" ht="15" customHeight="1">
      <c r="A85" s="86">
        <v>52</v>
      </c>
      <c r="B85" s="88" t="s">
        <v>2239</v>
      </c>
      <c r="C85" s="87" t="s">
        <v>2240</v>
      </c>
      <c r="D85" s="86" t="s">
        <v>138</v>
      </c>
      <c r="E85" s="88" t="s">
        <v>24</v>
      </c>
      <c r="F85" s="86" t="s">
        <v>686</v>
      </c>
      <c r="G85" s="89">
        <f>SUM(I85:AK85)</f>
        <v>10</v>
      </c>
      <c r="H85" s="90"/>
      <c r="I85" s="91"/>
      <c r="J85" s="93"/>
      <c r="K85" s="93"/>
      <c r="L85" s="93"/>
      <c r="M85" s="93"/>
      <c r="N85" s="93"/>
      <c r="O85" s="93"/>
      <c r="P85" s="93"/>
      <c r="Q85" s="93">
        <v>10</v>
      </c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16"/>
    </row>
    <row r="86" spans="1:38" ht="15" customHeight="1">
      <c r="A86" s="86">
        <v>52</v>
      </c>
      <c r="B86" s="88" t="s">
        <v>2553</v>
      </c>
      <c r="C86" s="87" t="s">
        <v>2554</v>
      </c>
      <c r="D86" s="86" t="s">
        <v>138</v>
      </c>
      <c r="E86" s="88" t="s">
        <v>2502</v>
      </c>
      <c r="F86" s="86" t="s">
        <v>135</v>
      </c>
      <c r="G86" s="89">
        <f>SUM(I86:AK86)</f>
        <v>10</v>
      </c>
      <c r="H86" s="90"/>
      <c r="I86" s="91"/>
      <c r="J86" s="93"/>
      <c r="K86" s="93"/>
      <c r="L86" s="93">
        <v>10</v>
      </c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16"/>
    </row>
    <row r="87" spans="1:38" ht="15" customHeight="1">
      <c r="A87" s="86">
        <v>52</v>
      </c>
      <c r="B87" s="88" t="s">
        <v>1151</v>
      </c>
      <c r="C87" s="87" t="s">
        <v>1152</v>
      </c>
      <c r="D87" s="86" t="s">
        <v>138</v>
      </c>
      <c r="E87" s="88" t="s">
        <v>1183</v>
      </c>
      <c r="F87" s="86" t="s">
        <v>12</v>
      </c>
      <c r="G87" s="89">
        <f>SUM(I87:AK87)</f>
        <v>10</v>
      </c>
      <c r="H87" s="90"/>
      <c r="I87" s="91">
        <v>10</v>
      </c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16"/>
    </row>
    <row r="88" spans="1:38" ht="15" customHeight="1">
      <c r="A88" s="86">
        <v>52</v>
      </c>
      <c r="B88" s="88" t="s">
        <v>2738</v>
      </c>
      <c r="C88" s="87" t="s">
        <v>2739</v>
      </c>
      <c r="D88" s="86" t="s">
        <v>138</v>
      </c>
      <c r="E88" s="88" t="s">
        <v>2267</v>
      </c>
      <c r="F88" s="86" t="s">
        <v>341</v>
      </c>
      <c r="G88" s="89">
        <f>SUM(I88:AK88)</f>
        <v>10</v>
      </c>
      <c r="H88" s="90"/>
      <c r="I88" s="91">
        <v>10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16"/>
    </row>
    <row r="89" spans="1:38" ht="15" customHeight="1">
      <c r="A89" s="86">
        <v>52</v>
      </c>
      <c r="B89" s="88" t="s">
        <v>2826</v>
      </c>
      <c r="C89" s="87" t="s">
        <v>2827</v>
      </c>
      <c r="D89" s="86" t="s">
        <v>138</v>
      </c>
      <c r="E89" s="88" t="s">
        <v>2828</v>
      </c>
      <c r="F89" s="86" t="s">
        <v>1912</v>
      </c>
      <c r="G89" s="89">
        <f>SUM(I89:AK89)</f>
        <v>10</v>
      </c>
      <c r="H89" s="90"/>
      <c r="I89" s="91">
        <v>10</v>
      </c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16"/>
    </row>
    <row r="90" spans="1:38" ht="15" customHeight="1">
      <c r="A90" s="86">
        <v>53</v>
      </c>
      <c r="B90" s="88" t="s">
        <v>622</v>
      </c>
      <c r="C90" s="87" t="s">
        <v>249</v>
      </c>
      <c r="D90" s="86" t="s">
        <v>138</v>
      </c>
      <c r="E90" s="88" t="s">
        <v>211</v>
      </c>
      <c r="F90" s="86" t="s">
        <v>25</v>
      </c>
      <c r="G90" s="89">
        <f>SUM(I90:AK90)</f>
        <v>9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>
        <v>9</v>
      </c>
      <c r="AK90" s="93"/>
      <c r="AL90" s="16"/>
    </row>
    <row r="91" spans="1:38" ht="15" customHeight="1">
      <c r="A91" s="86">
        <v>54</v>
      </c>
      <c r="B91" s="88" t="s">
        <v>250</v>
      </c>
      <c r="C91" s="87" t="s">
        <v>251</v>
      </c>
      <c r="D91" s="86" t="s">
        <v>138</v>
      </c>
      <c r="E91" s="88" t="s">
        <v>252</v>
      </c>
      <c r="F91" s="86" t="s">
        <v>25</v>
      </c>
      <c r="G91" s="89">
        <f>SUM(I91:AK91)</f>
        <v>8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>
        <v>8</v>
      </c>
      <c r="AK91" s="93"/>
      <c r="AL91" s="16"/>
    </row>
    <row r="92" spans="1:38" ht="15" customHeight="1">
      <c r="A92" s="86">
        <v>54</v>
      </c>
      <c r="B92" s="88" t="s">
        <v>1808</v>
      </c>
      <c r="C92" s="87" t="s">
        <v>1809</v>
      </c>
      <c r="D92" s="86" t="s">
        <v>138</v>
      </c>
      <c r="E92" s="88" t="s">
        <v>1037</v>
      </c>
      <c r="F92" s="86" t="s">
        <v>18</v>
      </c>
      <c r="G92" s="89">
        <f>SUM(I92:AK92)</f>
        <v>8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>
        <v>8</v>
      </c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16"/>
    </row>
    <row r="93" spans="1:38" ht="15" customHeight="1">
      <c r="A93" s="86">
        <v>54</v>
      </c>
      <c r="B93" s="88" t="s">
        <v>2241</v>
      </c>
      <c r="C93" s="87" t="s">
        <v>2242</v>
      </c>
      <c r="D93" s="86" t="s">
        <v>138</v>
      </c>
      <c r="E93" s="88" t="s">
        <v>2238</v>
      </c>
      <c r="F93" s="86" t="s">
        <v>686</v>
      </c>
      <c r="G93" s="89">
        <f>SUM(I93:AK93)</f>
        <v>8</v>
      </c>
      <c r="H93" s="90"/>
      <c r="I93" s="91"/>
      <c r="J93" s="93"/>
      <c r="K93" s="93"/>
      <c r="L93" s="93"/>
      <c r="M93" s="93"/>
      <c r="N93" s="93"/>
      <c r="O93" s="93"/>
      <c r="P93" s="93"/>
      <c r="Q93" s="93">
        <v>8</v>
      </c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16"/>
    </row>
    <row r="94" spans="1:38" ht="15" customHeight="1">
      <c r="A94" s="86">
        <v>54</v>
      </c>
      <c r="B94" s="88" t="s">
        <v>2555</v>
      </c>
      <c r="C94" s="87" t="s">
        <v>2556</v>
      </c>
      <c r="D94" s="86" t="s">
        <v>138</v>
      </c>
      <c r="E94" s="88" t="s">
        <v>134</v>
      </c>
      <c r="F94" s="86" t="s">
        <v>135</v>
      </c>
      <c r="G94" s="89">
        <f>SUM(I94:AK94)</f>
        <v>8</v>
      </c>
      <c r="H94" s="90"/>
      <c r="I94" s="91"/>
      <c r="J94" s="93"/>
      <c r="K94" s="93"/>
      <c r="L94" s="93">
        <v>8</v>
      </c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16"/>
    </row>
    <row r="95" spans="1:38" ht="15" customHeight="1">
      <c r="A95" s="86">
        <v>55</v>
      </c>
      <c r="B95" s="88" t="s">
        <v>253</v>
      </c>
      <c r="C95" s="87" t="s">
        <v>254</v>
      </c>
      <c r="D95" s="86" t="s">
        <v>138</v>
      </c>
      <c r="E95" s="88" t="s">
        <v>255</v>
      </c>
      <c r="F95" s="86" t="s">
        <v>18</v>
      </c>
      <c r="G95" s="89">
        <f>SUM(I95:AK95)</f>
        <v>7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>
        <v>7</v>
      </c>
      <c r="AK95" s="93"/>
      <c r="AL95" s="16"/>
    </row>
    <row r="96" spans="1:38" ht="15" customHeight="1">
      <c r="A96" s="86">
        <v>55</v>
      </c>
      <c r="B96" s="88" t="s">
        <v>2625</v>
      </c>
      <c r="C96" s="87" t="s">
        <v>2626</v>
      </c>
      <c r="D96" s="86" t="s">
        <v>138</v>
      </c>
      <c r="E96" s="88" t="s">
        <v>24</v>
      </c>
      <c r="F96" s="86" t="s">
        <v>297</v>
      </c>
      <c r="G96" s="89">
        <f>SUM(I96:AK96)</f>
        <v>7</v>
      </c>
      <c r="H96" s="90"/>
      <c r="I96" s="91">
        <v>7</v>
      </c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16"/>
    </row>
    <row r="97" spans="1:38" ht="15" customHeight="1">
      <c r="A97" s="86">
        <v>55</v>
      </c>
      <c r="B97" s="88" t="s">
        <v>2654</v>
      </c>
      <c r="C97" s="87" t="s">
        <v>2655</v>
      </c>
      <c r="D97" s="86" t="s">
        <v>138</v>
      </c>
      <c r="E97" s="88" t="s">
        <v>2656</v>
      </c>
      <c r="F97" s="86" t="s">
        <v>12</v>
      </c>
      <c r="G97" s="89">
        <f>SUM(I97:AK97)</f>
        <v>7</v>
      </c>
      <c r="H97" s="90"/>
      <c r="I97" s="91">
        <v>7</v>
      </c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16"/>
    </row>
    <row r="98" spans="1:38" ht="15" customHeight="1">
      <c r="A98" s="86">
        <v>55</v>
      </c>
      <c r="B98" s="88" t="s">
        <v>2877</v>
      </c>
      <c r="C98" s="87" t="s">
        <v>2878</v>
      </c>
      <c r="D98" s="86" t="s">
        <v>138</v>
      </c>
      <c r="E98" s="88" t="s">
        <v>24</v>
      </c>
      <c r="F98" s="86" t="s">
        <v>331</v>
      </c>
      <c r="G98" s="89">
        <f>SUM(I98:AK98)</f>
        <v>7</v>
      </c>
      <c r="H98" s="90"/>
      <c r="I98" s="91">
        <v>7</v>
      </c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16"/>
    </row>
    <row r="99" spans="1:38" ht="15" customHeight="1">
      <c r="A99" s="86">
        <v>56</v>
      </c>
      <c r="B99" s="88" t="s">
        <v>807</v>
      </c>
      <c r="C99" s="87" t="s">
        <v>808</v>
      </c>
      <c r="D99" s="86" t="s">
        <v>138</v>
      </c>
      <c r="E99" s="88" t="s">
        <v>724</v>
      </c>
      <c r="F99" s="86" t="s">
        <v>331</v>
      </c>
      <c r="G99" s="89">
        <f>SUM(I99:AK99)</f>
        <v>6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>
        <v>6</v>
      </c>
      <c r="AI99" s="93"/>
      <c r="AJ99" s="93"/>
      <c r="AK99" s="93"/>
      <c r="AL99" s="16"/>
    </row>
    <row r="100" spans="1:38" ht="15" customHeight="1">
      <c r="A100" s="86">
        <v>56</v>
      </c>
      <c r="B100" s="88" t="s">
        <v>1810</v>
      </c>
      <c r="C100" s="87" t="s">
        <v>1811</v>
      </c>
      <c r="D100" s="86" t="s">
        <v>138</v>
      </c>
      <c r="E100" s="88" t="s">
        <v>1034</v>
      </c>
      <c r="F100" s="86" t="s">
        <v>18</v>
      </c>
      <c r="G100" s="89">
        <f>SUM(I100:AK100)</f>
        <v>6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>
        <v>6</v>
      </c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16"/>
    </row>
    <row r="101" spans="1:38" ht="15" customHeight="1">
      <c r="A101" s="86">
        <v>56</v>
      </c>
      <c r="B101" s="88" t="s">
        <v>2557</v>
      </c>
      <c r="C101" s="87" t="s">
        <v>2558</v>
      </c>
      <c r="D101" s="86" t="s">
        <v>138</v>
      </c>
      <c r="E101" s="88" t="s">
        <v>977</v>
      </c>
      <c r="F101" s="86" t="s">
        <v>18</v>
      </c>
      <c r="G101" s="89">
        <f>SUM(I101:AK101)</f>
        <v>6</v>
      </c>
      <c r="H101" s="90"/>
      <c r="I101" s="91"/>
      <c r="J101" s="93"/>
      <c r="K101" s="93"/>
      <c r="L101" s="93">
        <v>6</v>
      </c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16"/>
    </row>
    <row r="102" spans="1:38" ht="15" customHeight="1">
      <c r="A102" s="86">
        <v>57</v>
      </c>
      <c r="B102" s="88" t="s">
        <v>2740</v>
      </c>
      <c r="C102" s="87" t="s">
        <v>2741</v>
      </c>
      <c r="D102" s="86" t="s">
        <v>138</v>
      </c>
      <c r="E102" s="88" t="s">
        <v>2742</v>
      </c>
      <c r="F102" s="86" t="s">
        <v>341</v>
      </c>
      <c r="G102" s="89">
        <f>SUM(I102:AK102)</f>
        <v>5</v>
      </c>
      <c r="H102" s="90"/>
      <c r="I102" s="91">
        <v>5</v>
      </c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16"/>
    </row>
    <row r="103" spans="1:38" ht="15" customHeight="1">
      <c r="A103" s="86">
        <v>57</v>
      </c>
      <c r="B103" s="88" t="s">
        <v>2879</v>
      </c>
      <c r="C103" s="87" t="s">
        <v>2880</v>
      </c>
      <c r="D103" s="86" t="s">
        <v>138</v>
      </c>
      <c r="E103" s="88" t="s">
        <v>24</v>
      </c>
      <c r="F103" s="86" t="s">
        <v>331</v>
      </c>
      <c r="G103" s="89">
        <f>SUM(I103:AK103)</f>
        <v>5</v>
      </c>
      <c r="H103" s="90"/>
      <c r="I103" s="91">
        <v>5</v>
      </c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16"/>
    </row>
    <row r="104" spans="1:38" ht="15" customHeight="1">
      <c r="A104" s="86">
        <v>58</v>
      </c>
      <c r="B104" s="88" t="s">
        <v>1812</v>
      </c>
      <c r="C104" s="87" t="s">
        <v>1813</v>
      </c>
      <c r="D104" s="86" t="s">
        <v>138</v>
      </c>
      <c r="E104" s="88" t="s">
        <v>150</v>
      </c>
      <c r="F104" s="86" t="s">
        <v>18</v>
      </c>
      <c r="G104" s="89">
        <f>SUM(I104:AK104)</f>
        <v>4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>
        <v>4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16"/>
    </row>
    <row r="105" spans="1:38" ht="15" customHeight="1">
      <c r="A105" s="86">
        <v>59</v>
      </c>
      <c r="B105" s="88" t="s">
        <v>2146</v>
      </c>
      <c r="C105" s="87" t="s">
        <v>2147</v>
      </c>
      <c r="D105" s="86" t="s">
        <v>138</v>
      </c>
      <c r="E105" s="88" t="s">
        <v>2148</v>
      </c>
      <c r="F105" s="86" t="s">
        <v>31</v>
      </c>
      <c r="G105" s="89">
        <f>SUM(I105:AK105)</f>
        <v>3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>
        <v>3</v>
      </c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16"/>
    </row>
    <row r="106" spans="1:38" ht="15" customHeight="1">
      <c r="A106" s="86">
        <v>59</v>
      </c>
      <c r="B106" s="88" t="s">
        <v>2744</v>
      </c>
      <c r="C106" s="87" t="s">
        <v>2745</v>
      </c>
      <c r="D106" s="86" t="s">
        <v>138</v>
      </c>
      <c r="E106" s="88" t="s">
        <v>2746</v>
      </c>
      <c r="F106" s="86" t="s">
        <v>341</v>
      </c>
      <c r="G106" s="89">
        <f>SUM(I106:AK106)</f>
        <v>3</v>
      </c>
      <c r="H106" s="90"/>
      <c r="I106" s="91">
        <v>3</v>
      </c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16"/>
    </row>
    <row r="107" spans="1:38" ht="15" customHeight="1">
      <c r="A107" s="86">
        <v>60</v>
      </c>
      <c r="B107" s="88" t="s">
        <v>1814</v>
      </c>
      <c r="C107" s="87" t="s">
        <v>1815</v>
      </c>
      <c r="D107" s="86" t="s">
        <v>138</v>
      </c>
      <c r="E107" s="88" t="s">
        <v>1775</v>
      </c>
      <c r="F107" s="86" t="s">
        <v>18</v>
      </c>
      <c r="G107" s="89">
        <f>SUM(I107:AK107)</f>
        <v>2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>
        <v>2</v>
      </c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16"/>
    </row>
    <row r="108" spans="1:38" ht="15" customHeight="1">
      <c r="A108" s="86">
        <v>60</v>
      </c>
      <c r="B108" s="88" t="s">
        <v>2646</v>
      </c>
      <c r="C108" s="87" t="s">
        <v>2647</v>
      </c>
      <c r="D108" s="86" t="s">
        <v>138</v>
      </c>
      <c r="E108" s="88" t="s">
        <v>2648</v>
      </c>
      <c r="F108" s="86" t="s">
        <v>314</v>
      </c>
      <c r="G108" s="89">
        <f>SUM(I108:AK108)</f>
        <v>2</v>
      </c>
      <c r="H108" s="90"/>
      <c r="I108" s="91">
        <v>2</v>
      </c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16"/>
    </row>
    <row r="109" spans="1:38" ht="15" customHeight="1">
      <c r="A109" s="86">
        <v>60</v>
      </c>
      <c r="B109" s="88" t="s">
        <v>2657</v>
      </c>
      <c r="C109" s="87" t="s">
        <v>2658</v>
      </c>
      <c r="D109" s="86" t="s">
        <v>138</v>
      </c>
      <c r="E109" s="88" t="s">
        <v>2659</v>
      </c>
      <c r="F109" s="86" t="s">
        <v>12</v>
      </c>
      <c r="G109" s="89">
        <f>SUM(I109:AK109)</f>
        <v>2</v>
      </c>
      <c r="H109" s="90"/>
      <c r="I109" s="91">
        <v>2</v>
      </c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16"/>
    </row>
    <row r="110" spans="1:38" ht="15" customHeight="1">
      <c r="A110" s="86">
        <v>60</v>
      </c>
      <c r="B110" s="88" t="s">
        <v>2881</v>
      </c>
      <c r="C110" s="87" t="s">
        <v>2882</v>
      </c>
      <c r="D110" s="86" t="s">
        <v>138</v>
      </c>
      <c r="E110" s="88" t="s">
        <v>24</v>
      </c>
      <c r="F110" s="86" t="s">
        <v>331</v>
      </c>
      <c r="G110" s="89">
        <f>SUM(I110:AK110)</f>
        <v>2</v>
      </c>
      <c r="H110" s="90"/>
      <c r="I110" s="91">
        <v>2</v>
      </c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16"/>
    </row>
    <row r="111" spans="1:38" ht="15" customHeight="1">
      <c r="A111" s="86">
        <v>61</v>
      </c>
      <c r="B111" s="88" t="s">
        <v>1816</v>
      </c>
      <c r="C111" s="87" t="s">
        <v>1817</v>
      </c>
      <c r="D111" s="86" t="s">
        <v>138</v>
      </c>
      <c r="E111" s="88" t="s">
        <v>95</v>
      </c>
      <c r="F111" s="86" t="s">
        <v>18</v>
      </c>
      <c r="G111" s="89">
        <f>SUM(I111:AK111)</f>
        <v>1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>
        <v>1</v>
      </c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16"/>
    </row>
    <row r="112" spans="1:38" ht="15" customHeight="1">
      <c r="A112" s="86">
        <v>61</v>
      </c>
      <c r="B112" s="88" t="s">
        <v>2747</v>
      </c>
      <c r="C112" s="87" t="s">
        <v>2748</v>
      </c>
      <c r="D112" s="86" t="s">
        <v>138</v>
      </c>
      <c r="E112" s="88" t="s">
        <v>2419</v>
      </c>
      <c r="F112" s="86" t="s">
        <v>341</v>
      </c>
      <c r="G112" s="89">
        <f>SUM(I112:AK112)</f>
        <v>1</v>
      </c>
      <c r="H112" s="90"/>
      <c r="I112" s="91">
        <v>1</v>
      </c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16"/>
    </row>
    <row r="113" spans="1:38" ht="15" customHeight="1">
      <c r="A113" s="86">
        <v>61</v>
      </c>
      <c r="B113" s="88" t="s">
        <v>2883</v>
      </c>
      <c r="C113" s="87" t="s">
        <v>2884</v>
      </c>
      <c r="D113" s="86" t="s">
        <v>138</v>
      </c>
      <c r="E113" s="88" t="s">
        <v>806</v>
      </c>
      <c r="F113" s="86" t="s">
        <v>331</v>
      </c>
      <c r="G113" s="89">
        <f>SUM(I113:AK113)</f>
        <v>1</v>
      </c>
      <c r="H113" s="90"/>
      <c r="I113" s="91">
        <v>1</v>
      </c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16"/>
    </row>
    <row r="114" spans="1:38" ht="15" customHeight="1">
      <c r="A114" s="86"/>
      <c r="B114" s="88"/>
      <c r="C114" s="87"/>
      <c r="D114" s="86"/>
      <c r="E114" s="88"/>
      <c r="F114" s="86"/>
      <c r="G114" s="89">
        <f>SUM(I114:AK114)</f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16"/>
    </row>
    <row r="115" spans="1:38" ht="15" customHeight="1">
      <c r="A115" s="86"/>
      <c r="B115" s="88"/>
      <c r="C115" s="87"/>
      <c r="D115" s="86"/>
      <c r="E115" s="88"/>
      <c r="F115" s="86"/>
      <c r="G115" s="89">
        <f>SUM(I115:AK115)</f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16"/>
    </row>
    <row r="116" spans="1:38" ht="15" customHeight="1">
      <c r="A116" s="86"/>
      <c r="B116" s="88"/>
      <c r="C116" s="87"/>
      <c r="D116" s="86"/>
      <c r="E116" s="88"/>
      <c r="F116" s="86"/>
      <c r="G116" s="89">
        <f>SUM(I116:AK116)</f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16"/>
    </row>
    <row r="117" spans="1:39" s="12" customFormat="1" ht="4.5" customHeight="1" thickBot="1">
      <c r="A117" s="19"/>
      <c r="B117" s="19"/>
      <c r="C117" s="21"/>
      <c r="D117" s="90"/>
      <c r="E117" s="22"/>
      <c r="F117" s="20"/>
      <c r="G117" s="20"/>
      <c r="H117" s="30"/>
      <c r="I117" s="23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3"/>
      <c r="AG117" s="31"/>
      <c r="AH117" s="23"/>
      <c r="AI117" s="23"/>
      <c r="AJ117" s="23"/>
      <c r="AK117" s="23"/>
      <c r="AL117" s="18"/>
      <c r="AM117" s="11"/>
    </row>
    <row r="118" spans="1:38" s="8" customFormat="1" ht="12.75">
      <c r="A118" s="10"/>
      <c r="B118" s="7"/>
      <c r="D118" s="7"/>
      <c r="E118" s="9"/>
      <c r="F118" s="7"/>
      <c r="G118" s="29"/>
      <c r="H118" s="25"/>
      <c r="I118" s="7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4"/>
      <c r="AK118" s="4"/>
      <c r="AL118" s="13"/>
    </row>
    <row r="119" ht="12.75">
      <c r="G119" s="29"/>
    </row>
    <row r="120" ht="12.75">
      <c r="G120" s="29"/>
    </row>
    <row r="121" ht="12.75"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32"/>
    </row>
  </sheetData>
  <sheetProtection password="E42B" sheet="1"/>
  <mergeCells count="37">
    <mergeCell ref="K1:K2"/>
    <mergeCell ref="M1:M2"/>
    <mergeCell ref="L1:L2"/>
    <mergeCell ref="AA1:AA2"/>
    <mergeCell ref="Y1:Y2"/>
    <mergeCell ref="O1:O2"/>
    <mergeCell ref="R1:R2"/>
    <mergeCell ref="P1:P2"/>
    <mergeCell ref="N1:N2"/>
    <mergeCell ref="AM4:AN4"/>
    <mergeCell ref="Z1:Z2"/>
    <mergeCell ref="V1:V2"/>
    <mergeCell ref="S1:S2"/>
    <mergeCell ref="T1:T2"/>
    <mergeCell ref="X1:X2"/>
    <mergeCell ref="U1:U2"/>
    <mergeCell ref="AJ1:AJ2"/>
    <mergeCell ref="AE1:AE2"/>
    <mergeCell ref="AM25:AO25"/>
    <mergeCell ref="J1:J2"/>
    <mergeCell ref="AF1:AF2"/>
    <mergeCell ref="AM10:AO10"/>
    <mergeCell ref="AI1:AI2"/>
    <mergeCell ref="AH1:AH2"/>
    <mergeCell ref="AD1:AD2"/>
    <mergeCell ref="AG1:AG2"/>
    <mergeCell ref="AM7:AP7"/>
    <mergeCell ref="AM6:AP6"/>
    <mergeCell ref="AK1:AK2"/>
    <mergeCell ref="AB1:AB2"/>
    <mergeCell ref="A1:G1"/>
    <mergeCell ref="I1:I2"/>
    <mergeCell ref="A2:G2"/>
    <mergeCell ref="AC1:AC2"/>
    <mergeCell ref="W1:W2"/>
    <mergeCell ref="Q1:Q2"/>
    <mergeCell ref="AM5:AP5"/>
  </mergeCells>
  <conditionalFormatting sqref="C4:C265">
    <cfRule type="duplicateValues" priority="89" dxfId="0" stopIfTrue="1">
      <formula>AND(COUNTIF($C$4:$C$265,C4)&gt;1,NOT(ISBLANK(C4)))</formula>
    </cfRule>
  </conditionalFormatting>
  <conditionalFormatting sqref="B4:C168">
    <cfRule type="duplicateValues" priority="91" dxfId="0" stopIfTrue="1">
      <formula>AND(COUNTIF($B$4:$C$168,B4)&gt;1,NOT(ISBLANK(B4)))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9" customWidth="1"/>
    <col min="10" max="12" width="6.00390625" style="100" customWidth="1"/>
    <col min="13" max="13" width="6.7109375" style="100" customWidth="1"/>
    <col min="14" max="20" width="6.00390625" style="100" customWidth="1"/>
    <col min="21" max="21" width="6.57421875" style="100" customWidth="1"/>
    <col min="22" max="22" width="6.8515625" style="100" customWidth="1"/>
    <col min="23" max="33" width="6.00390625" style="100" customWidth="1"/>
    <col min="34" max="34" width="6.7109375" style="100" bestFit="1" customWidth="1"/>
    <col min="35" max="35" width="6.28125" style="100" customWidth="1"/>
    <col min="36" max="36" width="5.8515625" style="101" customWidth="1"/>
    <col min="37" max="37" width="6.28125" style="101" bestFit="1" customWidth="1"/>
    <col min="38" max="38" width="1.7109375" style="12" customWidth="1"/>
    <col min="39" max="39" width="4.57421875" style="4" customWidth="1"/>
  </cols>
  <sheetData>
    <row r="1" spans="1:38" s="4" customFormat="1" ht="92.25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2566</v>
      </c>
      <c r="L1" s="136" t="s">
        <v>2488</v>
      </c>
      <c r="M1" s="136" t="s">
        <v>2473</v>
      </c>
      <c r="N1" s="136" t="s">
        <v>2443</v>
      </c>
      <c r="O1" s="140" t="s">
        <v>2380</v>
      </c>
      <c r="P1" s="140" t="s">
        <v>2264</v>
      </c>
      <c r="Q1" s="136" t="s">
        <v>2196</v>
      </c>
      <c r="R1" s="136" t="s">
        <v>2161</v>
      </c>
      <c r="S1" s="136" t="s">
        <v>2107</v>
      </c>
      <c r="T1" s="140" t="s">
        <v>2061</v>
      </c>
      <c r="U1" s="136" t="s">
        <v>1976</v>
      </c>
      <c r="V1" s="140" t="s">
        <v>1841</v>
      </c>
      <c r="W1" s="136" t="s">
        <v>1716</v>
      </c>
      <c r="X1" s="136" t="s">
        <v>1617</v>
      </c>
      <c r="Y1" s="136" t="s">
        <v>1530</v>
      </c>
      <c r="Z1" s="141" t="s">
        <v>1492</v>
      </c>
      <c r="AA1" s="140" t="s">
        <v>1452</v>
      </c>
      <c r="AB1" s="136" t="s">
        <v>1414</v>
      </c>
      <c r="AC1" s="140" t="s">
        <v>1284</v>
      </c>
      <c r="AD1" s="136" t="s">
        <v>1186</v>
      </c>
      <c r="AE1" s="136" t="s">
        <v>1058</v>
      </c>
      <c r="AF1" s="136" t="s">
        <v>967</v>
      </c>
      <c r="AG1" s="140" t="s">
        <v>1255</v>
      </c>
      <c r="AH1" s="140" t="s">
        <v>626</v>
      </c>
      <c r="AI1" s="140" t="s">
        <v>293</v>
      </c>
      <c r="AJ1" s="136" t="s">
        <v>184</v>
      </c>
      <c r="AK1" s="136" t="s">
        <v>7</v>
      </c>
      <c r="AL1" s="14"/>
    </row>
    <row r="2" spans="1:39" s="4" customFormat="1" ht="54" customHeight="1">
      <c r="A2" s="148" t="s">
        <v>2907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37"/>
      <c r="N2" s="137"/>
      <c r="O2" s="143"/>
      <c r="P2" s="143"/>
      <c r="Q2" s="137"/>
      <c r="R2" s="137"/>
      <c r="S2" s="137"/>
      <c r="T2" s="143"/>
      <c r="U2" s="136"/>
      <c r="V2" s="140"/>
      <c r="W2" s="137"/>
      <c r="X2" s="136"/>
      <c r="Y2" s="137"/>
      <c r="Z2" s="154"/>
      <c r="AA2" s="140"/>
      <c r="AB2" s="136"/>
      <c r="AC2" s="140"/>
      <c r="AD2" s="136"/>
      <c r="AE2" s="136"/>
      <c r="AF2" s="136"/>
      <c r="AG2" s="140"/>
      <c r="AH2" s="140"/>
      <c r="AI2" s="140"/>
      <c r="AJ2" s="136"/>
      <c r="AK2" s="136"/>
      <c r="AL2" s="16"/>
      <c r="AM2" s="6"/>
    </row>
    <row r="3" spans="1:3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 t="s">
        <v>2567</v>
      </c>
      <c r="L3" s="85" t="s">
        <v>2489</v>
      </c>
      <c r="M3" s="85" t="s">
        <v>927</v>
      </c>
      <c r="N3" s="85" t="s">
        <v>185</v>
      </c>
      <c r="O3" s="84" t="s">
        <v>642</v>
      </c>
      <c r="P3" s="85" t="s">
        <v>2265</v>
      </c>
      <c r="Q3" s="85" t="s">
        <v>1059</v>
      </c>
      <c r="R3" s="85" t="s">
        <v>1059</v>
      </c>
      <c r="S3" s="85" t="s">
        <v>927</v>
      </c>
      <c r="T3" s="84" t="s">
        <v>642</v>
      </c>
      <c r="U3" s="85" t="s">
        <v>1618</v>
      </c>
      <c r="V3" s="85" t="s">
        <v>642</v>
      </c>
      <c r="W3" s="85" t="s">
        <v>927</v>
      </c>
      <c r="X3" s="84" t="s">
        <v>1618</v>
      </c>
      <c r="Y3" s="80" t="s">
        <v>1059</v>
      </c>
      <c r="Z3" s="84" t="s">
        <v>642</v>
      </c>
      <c r="AA3" s="85" t="s">
        <v>642</v>
      </c>
      <c r="AB3" s="80" t="s">
        <v>185</v>
      </c>
      <c r="AC3" s="85" t="s">
        <v>642</v>
      </c>
      <c r="AD3" s="80" t="s">
        <v>927</v>
      </c>
      <c r="AE3" s="80" t="s">
        <v>1059</v>
      </c>
      <c r="AF3" s="80" t="s">
        <v>185</v>
      </c>
      <c r="AG3" s="84" t="s">
        <v>642</v>
      </c>
      <c r="AH3" s="80" t="s">
        <v>642</v>
      </c>
      <c r="AI3" s="80" t="s">
        <v>642</v>
      </c>
      <c r="AJ3" s="80" t="s">
        <v>185</v>
      </c>
      <c r="AK3" s="80" t="s">
        <v>1618</v>
      </c>
      <c r="AL3" s="17"/>
      <c r="AM3" s="1"/>
    </row>
    <row r="4" spans="1:38" ht="15" customHeight="1">
      <c r="A4" s="86">
        <v>1</v>
      </c>
      <c r="B4" s="88" t="s">
        <v>837</v>
      </c>
      <c r="C4" s="87" t="s">
        <v>838</v>
      </c>
      <c r="D4" s="86" t="s">
        <v>153</v>
      </c>
      <c r="E4" s="88" t="s">
        <v>24</v>
      </c>
      <c r="F4" s="86" t="s">
        <v>297</v>
      </c>
      <c r="G4" s="89">
        <f>SUM(I4:AK4)</f>
        <v>686</v>
      </c>
      <c r="H4" s="15"/>
      <c r="I4" s="91">
        <v>8</v>
      </c>
      <c r="J4" s="93"/>
      <c r="K4" s="93"/>
      <c r="L4" s="93"/>
      <c r="M4" s="93"/>
      <c r="N4" s="93"/>
      <c r="O4" s="93">
        <v>115</v>
      </c>
      <c r="P4" s="93">
        <v>140</v>
      </c>
      <c r="Q4" s="93"/>
      <c r="R4" s="93"/>
      <c r="S4" s="93"/>
      <c r="T4" s="93">
        <v>95</v>
      </c>
      <c r="U4" s="93"/>
      <c r="V4" s="93">
        <v>125</v>
      </c>
      <c r="W4" s="93"/>
      <c r="X4" s="93"/>
      <c r="Y4" s="93"/>
      <c r="Z4" s="93">
        <v>65</v>
      </c>
      <c r="AA4" s="93"/>
      <c r="AB4" s="93"/>
      <c r="AC4" s="93">
        <v>65</v>
      </c>
      <c r="AD4" s="93"/>
      <c r="AE4" s="93"/>
      <c r="AF4" s="93"/>
      <c r="AG4" s="93">
        <v>65</v>
      </c>
      <c r="AH4" s="93">
        <v>8</v>
      </c>
      <c r="AI4" s="93"/>
      <c r="AJ4" s="93"/>
      <c r="AK4" s="93"/>
      <c r="AL4" s="16"/>
    </row>
    <row r="5" spans="1:38" ht="15" customHeight="1">
      <c r="A5" s="86">
        <v>2</v>
      </c>
      <c r="B5" s="88" t="s">
        <v>809</v>
      </c>
      <c r="C5" s="87" t="s">
        <v>810</v>
      </c>
      <c r="D5" s="86" t="s">
        <v>153</v>
      </c>
      <c r="E5" s="88" t="s">
        <v>811</v>
      </c>
      <c r="F5" s="86" t="s">
        <v>331</v>
      </c>
      <c r="G5" s="89">
        <f>SUM(I5:AK5)</f>
        <v>650</v>
      </c>
      <c r="H5" s="15"/>
      <c r="I5" s="91">
        <v>10</v>
      </c>
      <c r="J5" s="93"/>
      <c r="K5" s="93"/>
      <c r="L5" s="93"/>
      <c r="M5" s="93"/>
      <c r="N5" s="93"/>
      <c r="O5" s="93"/>
      <c r="P5" s="93">
        <v>250</v>
      </c>
      <c r="Q5" s="93"/>
      <c r="R5" s="93"/>
      <c r="S5" s="93"/>
      <c r="T5" s="93">
        <v>130</v>
      </c>
      <c r="U5" s="93"/>
      <c r="V5" s="93"/>
      <c r="W5" s="93"/>
      <c r="X5" s="93"/>
      <c r="Y5" s="93"/>
      <c r="Z5" s="93"/>
      <c r="AA5" s="93"/>
      <c r="AB5" s="93"/>
      <c r="AC5" s="93">
        <v>130</v>
      </c>
      <c r="AD5" s="93"/>
      <c r="AE5" s="93"/>
      <c r="AF5" s="93"/>
      <c r="AG5" s="93"/>
      <c r="AH5" s="93">
        <v>130</v>
      </c>
      <c r="AI5" s="93"/>
      <c r="AJ5" s="93"/>
      <c r="AK5" s="93"/>
      <c r="AL5" s="16"/>
    </row>
    <row r="6" spans="1:42" ht="15" customHeight="1">
      <c r="A6" s="86">
        <v>3</v>
      </c>
      <c r="B6" s="88" t="s">
        <v>514</v>
      </c>
      <c r="C6" s="87" t="s">
        <v>515</v>
      </c>
      <c r="D6" s="86" t="s">
        <v>153</v>
      </c>
      <c r="E6" s="88" t="s">
        <v>24</v>
      </c>
      <c r="F6" s="86" t="s">
        <v>314</v>
      </c>
      <c r="G6" s="127">
        <f>SUM(I6:AK6)</f>
        <v>612.5</v>
      </c>
      <c r="H6" s="15"/>
      <c r="I6" s="91">
        <v>10</v>
      </c>
      <c r="J6" s="93"/>
      <c r="K6" s="93"/>
      <c r="L6" s="93"/>
      <c r="M6" s="93"/>
      <c r="N6" s="93"/>
      <c r="O6" s="93">
        <v>100</v>
      </c>
      <c r="P6" s="93">
        <v>110</v>
      </c>
      <c r="Q6" s="93"/>
      <c r="R6" s="93"/>
      <c r="S6" s="93"/>
      <c r="T6" s="93">
        <v>55</v>
      </c>
      <c r="U6" s="93"/>
      <c r="V6" s="93">
        <v>115</v>
      </c>
      <c r="W6" s="93"/>
      <c r="X6" s="93"/>
      <c r="Y6" s="93"/>
      <c r="Z6" s="93">
        <v>60</v>
      </c>
      <c r="AA6" s="93"/>
      <c r="AB6" s="93"/>
      <c r="AC6" s="93"/>
      <c r="AD6" s="93"/>
      <c r="AE6" s="93">
        <v>100</v>
      </c>
      <c r="AF6" s="93"/>
      <c r="AG6" s="93"/>
      <c r="AH6" s="93"/>
      <c r="AI6" s="93">
        <v>62.5</v>
      </c>
      <c r="AJ6" s="93"/>
      <c r="AK6" s="93"/>
      <c r="AL6" s="16"/>
      <c r="AM6" s="138"/>
      <c r="AN6" s="139"/>
      <c r="AO6" s="139"/>
      <c r="AP6" s="139"/>
    </row>
    <row r="7" spans="1:42" ht="15" customHeight="1">
      <c r="A7" s="86">
        <v>4</v>
      </c>
      <c r="B7" s="88" t="s">
        <v>812</v>
      </c>
      <c r="C7" s="87" t="s">
        <v>813</v>
      </c>
      <c r="D7" s="86" t="s">
        <v>153</v>
      </c>
      <c r="E7" s="88" t="s">
        <v>814</v>
      </c>
      <c r="F7" s="86" t="s">
        <v>28</v>
      </c>
      <c r="G7" s="89">
        <f>SUM(I7:AK7)</f>
        <v>530</v>
      </c>
      <c r="H7" s="15"/>
      <c r="I7" s="91"/>
      <c r="J7" s="93"/>
      <c r="K7" s="93"/>
      <c r="L7" s="93"/>
      <c r="M7" s="93"/>
      <c r="N7" s="93"/>
      <c r="O7" s="93"/>
      <c r="P7" s="93">
        <v>180</v>
      </c>
      <c r="Q7" s="93"/>
      <c r="R7" s="93"/>
      <c r="S7" s="93"/>
      <c r="T7" s="93">
        <v>115</v>
      </c>
      <c r="U7" s="93"/>
      <c r="V7" s="93"/>
      <c r="W7" s="93"/>
      <c r="X7" s="93"/>
      <c r="Y7" s="93"/>
      <c r="Z7" s="93"/>
      <c r="AA7" s="93"/>
      <c r="AB7" s="93"/>
      <c r="AC7" s="93">
        <v>115</v>
      </c>
      <c r="AD7" s="93"/>
      <c r="AE7" s="93"/>
      <c r="AF7" s="93"/>
      <c r="AG7" s="93"/>
      <c r="AH7" s="93">
        <v>120</v>
      </c>
      <c r="AI7" s="93"/>
      <c r="AJ7" s="93"/>
      <c r="AK7" s="93"/>
      <c r="AL7" s="16"/>
      <c r="AM7" s="138"/>
      <c r="AN7" s="139"/>
      <c r="AO7" s="139"/>
      <c r="AP7" s="139"/>
    </row>
    <row r="8" spans="1:42" s="4" customFormat="1" ht="15" customHeight="1">
      <c r="A8" s="86">
        <v>5</v>
      </c>
      <c r="B8" s="88" t="s">
        <v>815</v>
      </c>
      <c r="C8" s="87" t="s">
        <v>816</v>
      </c>
      <c r="D8" s="86" t="s">
        <v>153</v>
      </c>
      <c r="E8" s="88" t="s">
        <v>817</v>
      </c>
      <c r="F8" s="86" t="s">
        <v>31</v>
      </c>
      <c r="G8" s="89">
        <f>SUM(I8:AK8)</f>
        <v>510</v>
      </c>
      <c r="H8" s="15"/>
      <c r="I8" s="91"/>
      <c r="J8" s="93"/>
      <c r="K8" s="93"/>
      <c r="L8" s="93"/>
      <c r="M8" s="93"/>
      <c r="N8" s="93"/>
      <c r="O8" s="93"/>
      <c r="P8" s="93">
        <v>160</v>
      </c>
      <c r="Q8" s="93"/>
      <c r="R8" s="93"/>
      <c r="S8" s="93"/>
      <c r="T8" s="93">
        <v>120</v>
      </c>
      <c r="U8" s="93"/>
      <c r="V8" s="93"/>
      <c r="W8" s="93"/>
      <c r="X8" s="93"/>
      <c r="Y8" s="93"/>
      <c r="Z8" s="93"/>
      <c r="AA8" s="93"/>
      <c r="AB8" s="93"/>
      <c r="AC8" s="93">
        <v>120</v>
      </c>
      <c r="AD8" s="93"/>
      <c r="AE8" s="93"/>
      <c r="AF8" s="93"/>
      <c r="AG8" s="93"/>
      <c r="AH8" s="93">
        <v>110</v>
      </c>
      <c r="AI8" s="93"/>
      <c r="AJ8" s="93"/>
      <c r="AK8" s="93"/>
      <c r="AL8" s="16"/>
      <c r="AM8" s="146"/>
      <c r="AN8" s="147"/>
      <c r="AO8" s="147"/>
      <c r="AP8" s="147"/>
    </row>
    <row r="9" spans="1:38" s="4" customFormat="1" ht="15" customHeight="1">
      <c r="A9" s="86">
        <v>6</v>
      </c>
      <c r="B9" s="88" t="s">
        <v>2349</v>
      </c>
      <c r="C9" s="87" t="s">
        <v>2350</v>
      </c>
      <c r="D9" s="86" t="s">
        <v>153</v>
      </c>
      <c r="E9" s="88" t="s">
        <v>2351</v>
      </c>
      <c r="F9" s="86" t="s">
        <v>651</v>
      </c>
      <c r="G9" s="89">
        <f>SUM(I9:AK9)</f>
        <v>440</v>
      </c>
      <c r="H9" s="15"/>
      <c r="I9" s="91"/>
      <c r="J9" s="93"/>
      <c r="K9" s="93">
        <v>140</v>
      </c>
      <c r="L9" s="93"/>
      <c r="M9" s="93"/>
      <c r="N9" s="93"/>
      <c r="O9" s="93"/>
      <c r="P9" s="93">
        <v>300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6"/>
    </row>
    <row r="10" spans="1:38" s="4" customFormat="1" ht="15" customHeight="1">
      <c r="A10" s="86">
        <v>7</v>
      </c>
      <c r="B10" s="88" t="s">
        <v>828</v>
      </c>
      <c r="C10" s="87" t="s">
        <v>829</v>
      </c>
      <c r="D10" s="86" t="s">
        <v>153</v>
      </c>
      <c r="E10" s="88" t="s">
        <v>24</v>
      </c>
      <c r="F10" s="86" t="s">
        <v>28</v>
      </c>
      <c r="G10" s="89">
        <f>SUM(I10:AK10)</f>
        <v>370</v>
      </c>
      <c r="H10" s="15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110</v>
      </c>
      <c r="U10" s="93"/>
      <c r="V10" s="93">
        <v>130</v>
      </c>
      <c r="W10" s="93"/>
      <c r="X10" s="93"/>
      <c r="Y10" s="93"/>
      <c r="Z10" s="93"/>
      <c r="AA10" s="93"/>
      <c r="AB10" s="93"/>
      <c r="AC10" s="93">
        <v>95</v>
      </c>
      <c r="AD10" s="93"/>
      <c r="AE10" s="93"/>
      <c r="AF10" s="93"/>
      <c r="AG10" s="93"/>
      <c r="AH10" s="93">
        <v>35</v>
      </c>
      <c r="AI10" s="93"/>
      <c r="AJ10" s="93"/>
      <c r="AK10" s="93"/>
      <c r="AL10" s="16"/>
    </row>
    <row r="11" spans="1:40" ht="15" customHeight="1">
      <c r="A11" s="86">
        <v>8</v>
      </c>
      <c r="B11" s="88" t="s">
        <v>818</v>
      </c>
      <c r="C11" s="87" t="s">
        <v>819</v>
      </c>
      <c r="D11" s="86" t="s">
        <v>153</v>
      </c>
      <c r="E11" s="88" t="s">
        <v>820</v>
      </c>
      <c r="F11" s="86" t="s">
        <v>31</v>
      </c>
      <c r="G11" s="89">
        <f>SUM(I11:AK11)</f>
        <v>325</v>
      </c>
      <c r="H11" s="15"/>
      <c r="I11" s="91">
        <v>10</v>
      </c>
      <c r="J11" s="93"/>
      <c r="K11" s="93"/>
      <c r="L11" s="93"/>
      <c r="M11" s="93"/>
      <c r="N11" s="93"/>
      <c r="O11" s="93"/>
      <c r="P11" s="93"/>
      <c r="Q11" s="93"/>
      <c r="R11" s="93"/>
      <c r="S11" s="93">
        <v>25</v>
      </c>
      <c r="T11" s="93">
        <v>65</v>
      </c>
      <c r="U11" s="93"/>
      <c r="V11" s="93"/>
      <c r="W11" s="93"/>
      <c r="X11" s="93">
        <v>80</v>
      </c>
      <c r="Y11" s="93"/>
      <c r="Z11" s="93"/>
      <c r="AA11" s="93"/>
      <c r="AB11" s="93">
        <v>50</v>
      </c>
      <c r="AC11" s="93"/>
      <c r="AD11" s="93"/>
      <c r="AE11" s="93"/>
      <c r="AF11" s="93"/>
      <c r="AG11" s="93"/>
      <c r="AH11" s="93">
        <v>95</v>
      </c>
      <c r="AI11" s="93"/>
      <c r="AJ11" s="93"/>
      <c r="AK11" s="93"/>
      <c r="AL11" s="16"/>
      <c r="AM11" s="138"/>
      <c r="AN11" s="139"/>
    </row>
    <row r="12" spans="1:42" s="4" customFormat="1" ht="15" customHeight="1">
      <c r="A12" s="86">
        <v>9</v>
      </c>
      <c r="B12" s="88" t="s">
        <v>512</v>
      </c>
      <c r="C12" s="87" t="s">
        <v>513</v>
      </c>
      <c r="D12" s="86" t="s">
        <v>153</v>
      </c>
      <c r="E12" s="88" t="s">
        <v>441</v>
      </c>
      <c r="F12" s="86" t="s">
        <v>314</v>
      </c>
      <c r="G12" s="127">
        <f>SUM(I12:AK12)</f>
        <v>257.5</v>
      </c>
      <c r="H12" s="15"/>
      <c r="I12" s="91"/>
      <c r="J12" s="93"/>
      <c r="K12" s="93"/>
      <c r="L12" s="93"/>
      <c r="M12" s="93"/>
      <c r="N12" s="93"/>
      <c r="O12" s="93"/>
      <c r="P12" s="93">
        <v>130</v>
      </c>
      <c r="Q12" s="93"/>
      <c r="R12" s="93"/>
      <c r="S12" s="93"/>
      <c r="T12" s="93"/>
      <c r="U12" s="93"/>
      <c r="V12" s="93"/>
      <c r="W12" s="93"/>
      <c r="X12" s="93"/>
      <c r="Y12" s="93"/>
      <c r="Z12" s="93">
        <v>62.5</v>
      </c>
      <c r="AA12" s="93"/>
      <c r="AB12" s="93"/>
      <c r="AC12" s="93"/>
      <c r="AD12" s="93"/>
      <c r="AE12" s="93"/>
      <c r="AF12" s="93"/>
      <c r="AG12" s="93"/>
      <c r="AH12" s="93"/>
      <c r="AI12" s="93">
        <v>65</v>
      </c>
      <c r="AJ12" s="93"/>
      <c r="AK12" s="93"/>
      <c r="AL12" s="16"/>
      <c r="AM12" s="146"/>
      <c r="AN12" s="147"/>
      <c r="AO12" s="147"/>
      <c r="AP12" s="147"/>
    </row>
    <row r="13" spans="1:42" ht="15" customHeight="1">
      <c r="A13" s="86">
        <v>10</v>
      </c>
      <c r="B13" s="88" t="s">
        <v>1679</v>
      </c>
      <c r="C13" s="87" t="s">
        <v>1680</v>
      </c>
      <c r="D13" s="86" t="s">
        <v>153</v>
      </c>
      <c r="E13" s="88" t="s">
        <v>1681</v>
      </c>
      <c r="F13" s="86" t="s">
        <v>31</v>
      </c>
      <c r="G13" s="89">
        <f>SUM(I13:AK13)</f>
        <v>210</v>
      </c>
      <c r="H13" s="15"/>
      <c r="I13" s="91"/>
      <c r="J13" s="93"/>
      <c r="K13" s="93"/>
      <c r="L13" s="93"/>
      <c r="M13" s="93"/>
      <c r="N13" s="93"/>
      <c r="O13" s="93">
        <v>120</v>
      </c>
      <c r="P13" s="93"/>
      <c r="Q13" s="93"/>
      <c r="R13" s="93"/>
      <c r="S13" s="93"/>
      <c r="T13" s="93"/>
      <c r="U13" s="93"/>
      <c r="V13" s="93"/>
      <c r="W13" s="93"/>
      <c r="X13" s="93">
        <v>90</v>
      </c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16"/>
      <c r="AM13" s="138"/>
      <c r="AN13" s="139"/>
      <c r="AO13" s="139"/>
      <c r="AP13" s="139"/>
    </row>
    <row r="14" spans="1:38" ht="15" customHeight="1">
      <c r="A14" s="86">
        <v>11</v>
      </c>
      <c r="B14" s="88" t="s">
        <v>2352</v>
      </c>
      <c r="C14" s="87" t="s">
        <v>2353</v>
      </c>
      <c r="D14" s="86" t="s">
        <v>153</v>
      </c>
      <c r="E14" s="88" t="s">
        <v>24</v>
      </c>
      <c r="F14" s="86" t="s">
        <v>12</v>
      </c>
      <c r="G14" s="89">
        <f>SUM(I14:AK14)</f>
        <v>205</v>
      </c>
      <c r="H14" s="15"/>
      <c r="I14" s="91">
        <v>5</v>
      </c>
      <c r="J14" s="93"/>
      <c r="K14" s="93"/>
      <c r="L14" s="93"/>
      <c r="M14" s="93"/>
      <c r="N14" s="93"/>
      <c r="O14" s="93"/>
      <c r="P14" s="93">
        <v>200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16"/>
    </row>
    <row r="15" spans="1:38" ht="15" customHeight="1">
      <c r="A15" s="86">
        <v>12</v>
      </c>
      <c r="B15" s="88" t="s">
        <v>1158</v>
      </c>
      <c r="C15" s="87" t="s">
        <v>1159</v>
      </c>
      <c r="D15" s="86" t="s">
        <v>153</v>
      </c>
      <c r="E15" s="88" t="s">
        <v>1160</v>
      </c>
      <c r="F15" s="86" t="s">
        <v>12</v>
      </c>
      <c r="G15" s="89">
        <f>SUM(I15:AK15)</f>
        <v>192</v>
      </c>
      <c r="H15" s="15"/>
      <c r="I15" s="91">
        <v>7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>
        <v>90</v>
      </c>
      <c r="V15" s="93"/>
      <c r="W15" s="93"/>
      <c r="X15" s="93"/>
      <c r="Y15" s="93"/>
      <c r="Z15" s="93"/>
      <c r="AA15" s="93"/>
      <c r="AB15" s="93"/>
      <c r="AC15" s="93"/>
      <c r="AD15" s="93"/>
      <c r="AE15" s="93">
        <v>95</v>
      </c>
      <c r="AF15" s="93"/>
      <c r="AG15" s="93"/>
      <c r="AH15" s="93"/>
      <c r="AI15" s="93"/>
      <c r="AJ15" s="93"/>
      <c r="AK15" s="93"/>
      <c r="AL15" s="16"/>
    </row>
    <row r="16" spans="1:38" ht="15" customHeight="1">
      <c r="A16" s="86">
        <v>13</v>
      </c>
      <c r="B16" s="88" t="s">
        <v>821</v>
      </c>
      <c r="C16" s="87" t="s">
        <v>822</v>
      </c>
      <c r="D16" s="86" t="s">
        <v>153</v>
      </c>
      <c r="E16" s="88" t="s">
        <v>823</v>
      </c>
      <c r="F16" s="86" t="s">
        <v>31</v>
      </c>
      <c r="G16" s="89">
        <f>SUM(I16:AK16)</f>
        <v>185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>
        <v>110</v>
      </c>
      <c r="AD16" s="93"/>
      <c r="AE16" s="93"/>
      <c r="AF16" s="93"/>
      <c r="AG16" s="93"/>
      <c r="AH16" s="93">
        <v>75</v>
      </c>
      <c r="AI16" s="93"/>
      <c r="AJ16" s="93"/>
      <c r="AK16" s="93"/>
      <c r="AL16" s="16"/>
    </row>
    <row r="17" spans="1:38" ht="15" customHeight="1">
      <c r="A17" s="86">
        <v>14</v>
      </c>
      <c r="B17" s="88" t="s">
        <v>1161</v>
      </c>
      <c r="C17" s="87" t="s">
        <v>1162</v>
      </c>
      <c r="D17" s="86" t="s">
        <v>153</v>
      </c>
      <c r="E17" s="88" t="s">
        <v>24</v>
      </c>
      <c r="F17" s="86" t="s">
        <v>12</v>
      </c>
      <c r="G17" s="89">
        <f>SUM(I17:AK17)</f>
        <v>180</v>
      </c>
      <c r="H17" s="15"/>
      <c r="I17" s="91">
        <v>10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v>80</v>
      </c>
      <c r="V17" s="93"/>
      <c r="W17" s="93"/>
      <c r="X17" s="93"/>
      <c r="Y17" s="93"/>
      <c r="Z17" s="93"/>
      <c r="AA17" s="93"/>
      <c r="AB17" s="93"/>
      <c r="AC17" s="93"/>
      <c r="AD17" s="93"/>
      <c r="AE17" s="93">
        <v>90</v>
      </c>
      <c r="AF17" s="93"/>
      <c r="AG17" s="93"/>
      <c r="AH17" s="93"/>
      <c r="AI17" s="93"/>
      <c r="AJ17" s="93"/>
      <c r="AK17" s="93"/>
      <c r="AL17" s="16"/>
    </row>
    <row r="18" spans="1:38" ht="15" customHeight="1">
      <c r="A18" s="86">
        <v>15</v>
      </c>
      <c r="B18" s="88" t="s">
        <v>833</v>
      </c>
      <c r="C18" s="87" t="s">
        <v>834</v>
      </c>
      <c r="D18" s="86" t="s">
        <v>153</v>
      </c>
      <c r="E18" s="88" t="s">
        <v>650</v>
      </c>
      <c r="F18" s="86" t="s">
        <v>651</v>
      </c>
      <c r="G18" s="89">
        <f>SUM(I18:AK18)</f>
        <v>155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120</v>
      </c>
      <c r="W18" s="93"/>
      <c r="X18" s="93"/>
      <c r="Y18" s="93"/>
      <c r="Z18" s="93"/>
      <c r="AA18" s="93"/>
      <c r="AB18" s="93"/>
      <c r="AC18" s="93">
        <v>25</v>
      </c>
      <c r="AD18" s="93"/>
      <c r="AE18" s="93"/>
      <c r="AF18" s="93"/>
      <c r="AG18" s="93"/>
      <c r="AH18" s="93">
        <v>10</v>
      </c>
      <c r="AI18" s="93"/>
      <c r="AJ18" s="93"/>
      <c r="AK18" s="93"/>
      <c r="AL18" s="16"/>
    </row>
    <row r="19" spans="1:38" ht="15" customHeight="1">
      <c r="A19" s="86">
        <v>16</v>
      </c>
      <c r="B19" s="88" t="s">
        <v>1234</v>
      </c>
      <c r="C19" s="87" t="s">
        <v>1235</v>
      </c>
      <c r="D19" s="86" t="s">
        <v>153</v>
      </c>
      <c r="E19" s="88" t="s">
        <v>24</v>
      </c>
      <c r="F19" s="86" t="s">
        <v>14</v>
      </c>
      <c r="G19" s="89">
        <f>SUM(I19:AK19)</f>
        <v>150</v>
      </c>
      <c r="H19" s="15"/>
      <c r="I19" s="91">
        <v>10</v>
      </c>
      <c r="J19" s="93"/>
      <c r="K19" s="93"/>
      <c r="L19" s="93"/>
      <c r="M19" s="93">
        <v>25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>
        <v>95</v>
      </c>
      <c r="Z19" s="93"/>
      <c r="AA19" s="93"/>
      <c r="AB19" s="93"/>
      <c r="AC19" s="93"/>
      <c r="AD19" s="93">
        <v>20</v>
      </c>
      <c r="AE19" s="93"/>
      <c r="AF19" s="93"/>
      <c r="AG19" s="93"/>
      <c r="AH19" s="93"/>
      <c r="AI19" s="93"/>
      <c r="AJ19" s="93"/>
      <c r="AK19" s="93"/>
      <c r="AL19" s="16"/>
    </row>
    <row r="20" spans="1:38" ht="15" customHeight="1">
      <c r="A20" s="86">
        <v>17</v>
      </c>
      <c r="B20" s="88" t="s">
        <v>1232</v>
      </c>
      <c r="C20" s="87" t="s">
        <v>1233</v>
      </c>
      <c r="D20" s="86" t="s">
        <v>153</v>
      </c>
      <c r="E20" s="88" t="s">
        <v>24</v>
      </c>
      <c r="F20" s="86" t="s">
        <v>14</v>
      </c>
      <c r="G20" s="89">
        <f>SUM(I20:AK20)</f>
        <v>142</v>
      </c>
      <c r="H20" s="15"/>
      <c r="I20" s="91">
        <v>7</v>
      </c>
      <c r="J20" s="93"/>
      <c r="K20" s="93"/>
      <c r="L20" s="93"/>
      <c r="M20" s="93">
        <v>20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>
        <v>90</v>
      </c>
      <c r="Z20" s="93"/>
      <c r="AA20" s="93"/>
      <c r="AB20" s="93"/>
      <c r="AC20" s="93"/>
      <c r="AD20" s="93">
        <v>25</v>
      </c>
      <c r="AE20" s="93"/>
      <c r="AF20" s="93"/>
      <c r="AG20" s="93"/>
      <c r="AH20" s="93"/>
      <c r="AI20" s="93"/>
      <c r="AJ20" s="93"/>
      <c r="AK20" s="93"/>
      <c r="AL20" s="17"/>
    </row>
    <row r="21" spans="1:38" ht="15" customHeight="1">
      <c r="A21" s="86">
        <v>18</v>
      </c>
      <c r="B21" s="88" t="s">
        <v>2354</v>
      </c>
      <c r="C21" s="87" t="s">
        <v>2355</v>
      </c>
      <c r="D21" s="86" t="s">
        <v>153</v>
      </c>
      <c r="E21" s="88" t="s">
        <v>24</v>
      </c>
      <c r="F21" s="86" t="s">
        <v>297</v>
      </c>
      <c r="G21" s="89">
        <f>SUM(I21:AK21)</f>
        <v>129</v>
      </c>
      <c r="H21" s="15"/>
      <c r="I21" s="91">
        <v>9</v>
      </c>
      <c r="J21" s="93"/>
      <c r="K21" s="93"/>
      <c r="L21" s="93"/>
      <c r="M21" s="93"/>
      <c r="N21" s="93"/>
      <c r="O21" s="93"/>
      <c r="P21" s="93">
        <v>120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7"/>
    </row>
    <row r="22" spans="1:38" ht="15" customHeight="1">
      <c r="A22" s="86">
        <v>19</v>
      </c>
      <c r="B22" s="88" t="s">
        <v>2083</v>
      </c>
      <c r="C22" s="87" t="s">
        <v>2084</v>
      </c>
      <c r="D22" s="86" t="s">
        <v>153</v>
      </c>
      <c r="E22" s="88" t="s">
        <v>24</v>
      </c>
      <c r="F22" s="86" t="s">
        <v>70</v>
      </c>
      <c r="G22" s="89">
        <f>SUM(I22:AK22)</f>
        <v>125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125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16"/>
    </row>
    <row r="23" spans="1:38" ht="15" customHeight="1">
      <c r="A23" s="86">
        <v>19</v>
      </c>
      <c r="B23" s="88" t="s">
        <v>1386</v>
      </c>
      <c r="C23" s="87" t="s">
        <v>1387</v>
      </c>
      <c r="D23" s="86" t="s">
        <v>153</v>
      </c>
      <c r="E23" s="88" t="s">
        <v>1388</v>
      </c>
      <c r="F23" s="86" t="s">
        <v>31</v>
      </c>
      <c r="G23" s="89">
        <f>SUM(I23:AK23)</f>
        <v>125</v>
      </c>
      <c r="H23" s="15"/>
      <c r="I23" s="91"/>
      <c r="J23" s="93"/>
      <c r="K23" s="93"/>
      <c r="L23" s="93"/>
      <c r="M23" s="93"/>
      <c r="N23" s="93">
        <v>40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>
        <v>85</v>
      </c>
      <c r="AD23" s="93"/>
      <c r="AE23" s="93"/>
      <c r="AF23" s="93"/>
      <c r="AG23" s="93"/>
      <c r="AH23" s="93"/>
      <c r="AI23" s="93"/>
      <c r="AJ23" s="93"/>
      <c r="AK23" s="93"/>
      <c r="AL23" s="16"/>
    </row>
    <row r="24" spans="1:38" ht="15" customHeight="1">
      <c r="A24" s="86">
        <v>20</v>
      </c>
      <c r="B24" s="88" t="s">
        <v>1487</v>
      </c>
      <c r="C24" s="87" t="s">
        <v>1488</v>
      </c>
      <c r="D24" s="86" t="s">
        <v>153</v>
      </c>
      <c r="E24" s="88" t="s">
        <v>1489</v>
      </c>
      <c r="F24" s="86" t="s">
        <v>31</v>
      </c>
      <c r="G24" s="89">
        <f>SUM(I24:AK24)</f>
        <v>120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>
        <v>120</v>
      </c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16"/>
    </row>
    <row r="25" spans="1:38" ht="15" customHeight="1">
      <c r="A25" s="86">
        <v>21</v>
      </c>
      <c r="B25" s="88" t="s">
        <v>151</v>
      </c>
      <c r="C25" s="87" t="s">
        <v>152</v>
      </c>
      <c r="D25" s="86" t="s">
        <v>153</v>
      </c>
      <c r="E25" s="88" t="s">
        <v>94</v>
      </c>
      <c r="F25" s="86" t="s">
        <v>25</v>
      </c>
      <c r="G25" s="89">
        <f>SUM(I25:AK25)</f>
        <v>110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>
        <v>110</v>
      </c>
      <c r="AL25" s="16"/>
    </row>
    <row r="26" spans="1:38" ht="15" customHeight="1">
      <c r="A26" s="86">
        <v>21</v>
      </c>
      <c r="B26" s="88" t="s">
        <v>1930</v>
      </c>
      <c r="C26" s="87" t="s">
        <v>1931</v>
      </c>
      <c r="D26" s="86" t="s">
        <v>153</v>
      </c>
      <c r="E26" s="88" t="s">
        <v>1898</v>
      </c>
      <c r="F26" s="86" t="s">
        <v>28</v>
      </c>
      <c r="G26" s="89">
        <f>SUM(I26:AK26)</f>
        <v>110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>
        <v>110</v>
      </c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6"/>
    </row>
    <row r="27" spans="1:38" ht="15" customHeight="1">
      <c r="A27" s="86">
        <v>21</v>
      </c>
      <c r="B27" s="88" t="s">
        <v>2028</v>
      </c>
      <c r="C27" s="87" t="s">
        <v>2029</v>
      </c>
      <c r="D27" s="86" t="s">
        <v>153</v>
      </c>
      <c r="E27" s="88" t="s">
        <v>1124</v>
      </c>
      <c r="F27" s="86" t="s">
        <v>12</v>
      </c>
      <c r="G27" s="89">
        <f>SUM(I27:AK27)</f>
        <v>110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110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16"/>
    </row>
    <row r="28" spans="1:38" ht="15" customHeight="1">
      <c r="A28" s="86">
        <v>22</v>
      </c>
      <c r="B28" s="88" t="s">
        <v>1585</v>
      </c>
      <c r="C28" s="87" t="s">
        <v>1586</v>
      </c>
      <c r="D28" s="86" t="s">
        <v>153</v>
      </c>
      <c r="E28" s="88" t="s">
        <v>24</v>
      </c>
      <c r="F28" s="86" t="s">
        <v>14</v>
      </c>
      <c r="G28" s="89">
        <f>SUM(I28:AK28)</f>
        <v>105</v>
      </c>
      <c r="H28" s="15"/>
      <c r="I28" s="91">
        <v>5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>
        <v>100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16"/>
    </row>
    <row r="29" spans="1:38" ht="15" customHeight="1">
      <c r="A29" s="86">
        <v>23</v>
      </c>
      <c r="B29" s="88" t="s">
        <v>1932</v>
      </c>
      <c r="C29" s="87" t="s">
        <v>1933</v>
      </c>
      <c r="D29" s="86" t="s">
        <v>153</v>
      </c>
      <c r="E29" s="88" t="s">
        <v>24</v>
      </c>
      <c r="F29" s="86" t="s">
        <v>28</v>
      </c>
      <c r="G29" s="89">
        <f>SUM(I29:AK29)</f>
        <v>100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v>100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16"/>
    </row>
    <row r="30" spans="1:38" ht="15" customHeight="1">
      <c r="A30" s="86">
        <v>23</v>
      </c>
      <c r="B30" s="88" t="s">
        <v>2030</v>
      </c>
      <c r="C30" s="87" t="s">
        <v>2031</v>
      </c>
      <c r="D30" s="86" t="s">
        <v>153</v>
      </c>
      <c r="E30" s="88" t="s">
        <v>2032</v>
      </c>
      <c r="F30" s="86" t="s">
        <v>12</v>
      </c>
      <c r="G30" s="89">
        <f>SUM(I30:AK30)</f>
        <v>100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100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16"/>
    </row>
    <row r="31" spans="1:38" ht="15" customHeight="1">
      <c r="A31" s="86">
        <v>24</v>
      </c>
      <c r="B31" s="88" t="s">
        <v>1934</v>
      </c>
      <c r="C31" s="87" t="s">
        <v>1935</v>
      </c>
      <c r="D31" s="86" t="s">
        <v>153</v>
      </c>
      <c r="E31" s="88" t="s">
        <v>1262</v>
      </c>
      <c r="F31" s="86" t="s">
        <v>651</v>
      </c>
      <c r="G31" s="89">
        <f>SUM(I31:AK31)</f>
        <v>95</v>
      </c>
      <c r="H31" s="24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95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16"/>
    </row>
    <row r="32" spans="1:38" ht="15" customHeight="1">
      <c r="A32" s="86">
        <v>24</v>
      </c>
      <c r="B32" s="88" t="s">
        <v>2186</v>
      </c>
      <c r="C32" s="87" t="s">
        <v>2187</v>
      </c>
      <c r="D32" s="86" t="s">
        <v>153</v>
      </c>
      <c r="E32" s="88" t="s">
        <v>24</v>
      </c>
      <c r="F32" s="86" t="s">
        <v>70</v>
      </c>
      <c r="G32" s="89">
        <f>SUM(I32:AK32)</f>
        <v>95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>
        <v>95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16"/>
    </row>
    <row r="33" spans="1:38" ht="15" customHeight="1">
      <c r="A33" s="86">
        <v>25</v>
      </c>
      <c r="B33" s="88" t="s">
        <v>156</v>
      </c>
      <c r="C33" s="87" t="s">
        <v>157</v>
      </c>
      <c r="D33" s="86" t="s">
        <v>153</v>
      </c>
      <c r="E33" s="88" t="s">
        <v>48</v>
      </c>
      <c r="F33" s="86" t="s">
        <v>18</v>
      </c>
      <c r="G33" s="89">
        <f>SUM(I33:AK33)</f>
        <v>90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10</v>
      </c>
      <c r="X33" s="93"/>
      <c r="Y33" s="93"/>
      <c r="Z33" s="93"/>
      <c r="AA33" s="93"/>
      <c r="AB33" s="93"/>
      <c r="AC33" s="93"/>
      <c r="AD33" s="93"/>
      <c r="AE33" s="93"/>
      <c r="AF33" s="93">
        <v>20</v>
      </c>
      <c r="AG33" s="93"/>
      <c r="AH33" s="93"/>
      <c r="AI33" s="93"/>
      <c r="AJ33" s="93"/>
      <c r="AK33" s="93">
        <v>60</v>
      </c>
      <c r="AL33" s="16"/>
    </row>
    <row r="34" spans="1:38" ht="15" customHeight="1">
      <c r="A34" s="86">
        <v>25</v>
      </c>
      <c r="B34" s="88" t="s">
        <v>2085</v>
      </c>
      <c r="C34" s="87" t="s">
        <v>2086</v>
      </c>
      <c r="D34" s="86" t="s">
        <v>153</v>
      </c>
      <c r="E34" s="88" t="s">
        <v>24</v>
      </c>
      <c r="F34" s="86" t="s">
        <v>331</v>
      </c>
      <c r="G34" s="89">
        <f>SUM(I34:AK34)</f>
        <v>90</v>
      </c>
      <c r="H34" s="15"/>
      <c r="I34" s="91">
        <v>5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85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16"/>
    </row>
    <row r="35" spans="1:38" ht="15" customHeight="1">
      <c r="A35" s="86">
        <v>26</v>
      </c>
      <c r="B35" s="88" t="s">
        <v>1587</v>
      </c>
      <c r="C35" s="87" t="s">
        <v>1588</v>
      </c>
      <c r="D35" s="86" t="s">
        <v>153</v>
      </c>
      <c r="E35" s="88" t="s">
        <v>1589</v>
      </c>
      <c r="F35" s="86" t="s">
        <v>25</v>
      </c>
      <c r="G35" s="89">
        <f>SUM(I35:AK35)</f>
        <v>85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>
        <v>85</v>
      </c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17"/>
    </row>
    <row r="36" spans="1:38" ht="15" customHeight="1">
      <c r="A36" s="86">
        <v>26</v>
      </c>
      <c r="B36" s="88" t="s">
        <v>830</v>
      </c>
      <c r="C36" s="87" t="s">
        <v>831</v>
      </c>
      <c r="D36" s="86" t="s">
        <v>153</v>
      </c>
      <c r="E36" s="88" t="s">
        <v>832</v>
      </c>
      <c r="F36" s="86" t="s">
        <v>31</v>
      </c>
      <c r="G36" s="89">
        <f>SUM(I36:AK36)</f>
        <v>85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45</v>
      </c>
      <c r="U36" s="93"/>
      <c r="V36" s="93"/>
      <c r="W36" s="93"/>
      <c r="X36" s="93"/>
      <c r="Y36" s="93"/>
      <c r="Z36" s="93"/>
      <c r="AA36" s="93"/>
      <c r="AB36" s="93"/>
      <c r="AC36" s="93">
        <v>15</v>
      </c>
      <c r="AD36" s="93"/>
      <c r="AE36" s="93"/>
      <c r="AF36" s="93"/>
      <c r="AG36" s="93"/>
      <c r="AH36" s="93">
        <v>25</v>
      </c>
      <c r="AI36" s="93"/>
      <c r="AJ36" s="93"/>
      <c r="AK36" s="93"/>
      <c r="AL36" s="16"/>
    </row>
    <row r="37" spans="1:38" ht="15" customHeight="1">
      <c r="A37" s="86">
        <v>26</v>
      </c>
      <c r="B37" s="88" t="s">
        <v>1389</v>
      </c>
      <c r="C37" s="87" t="s">
        <v>1390</v>
      </c>
      <c r="D37" s="86" t="s">
        <v>153</v>
      </c>
      <c r="E37" s="88" t="s">
        <v>24</v>
      </c>
      <c r="F37" s="86" t="s">
        <v>331</v>
      </c>
      <c r="G37" s="89">
        <f>SUM(I37:AK37)</f>
        <v>85</v>
      </c>
      <c r="H37" s="15"/>
      <c r="I37" s="91"/>
      <c r="J37" s="93"/>
      <c r="K37" s="93"/>
      <c r="L37" s="93"/>
      <c r="M37" s="93"/>
      <c r="N37" s="93">
        <v>50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>
        <v>35</v>
      </c>
      <c r="AD37" s="93"/>
      <c r="AE37" s="93"/>
      <c r="AF37" s="93"/>
      <c r="AG37" s="93"/>
      <c r="AH37" s="93"/>
      <c r="AI37" s="93"/>
      <c r="AJ37" s="93"/>
      <c r="AK37" s="93"/>
      <c r="AL37" s="16"/>
    </row>
    <row r="38" spans="1:38" ht="15" customHeight="1">
      <c r="A38" s="86">
        <v>27</v>
      </c>
      <c r="B38" s="88" t="s">
        <v>2087</v>
      </c>
      <c r="C38" s="87" t="s">
        <v>2088</v>
      </c>
      <c r="D38" s="86" t="s">
        <v>153</v>
      </c>
      <c r="E38" s="88" t="s">
        <v>24</v>
      </c>
      <c r="F38" s="86" t="s">
        <v>331</v>
      </c>
      <c r="G38" s="89">
        <f>SUM(I38:AK38)</f>
        <v>75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75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16"/>
    </row>
    <row r="39" spans="1:38" ht="15" customHeight="1">
      <c r="A39" s="86">
        <v>28</v>
      </c>
      <c r="B39" s="88" t="s">
        <v>824</v>
      </c>
      <c r="C39" s="87" t="s">
        <v>825</v>
      </c>
      <c r="D39" s="86" t="s">
        <v>153</v>
      </c>
      <c r="E39" s="88" t="s">
        <v>24</v>
      </c>
      <c r="F39" s="86" t="s">
        <v>331</v>
      </c>
      <c r="G39" s="89">
        <f>SUM(I39:AK39)</f>
        <v>72</v>
      </c>
      <c r="H39" s="15"/>
      <c r="I39" s="91">
        <v>7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>
        <v>65</v>
      </c>
      <c r="AI39" s="93"/>
      <c r="AJ39" s="93"/>
      <c r="AK39" s="93"/>
      <c r="AL39" s="16"/>
    </row>
    <row r="40" spans="1:38" ht="15" customHeight="1">
      <c r="A40" s="86">
        <v>29</v>
      </c>
      <c r="B40" s="88" t="s">
        <v>154</v>
      </c>
      <c r="C40" s="87" t="s">
        <v>155</v>
      </c>
      <c r="D40" s="86" t="s">
        <v>153</v>
      </c>
      <c r="E40" s="88" t="s">
        <v>24</v>
      </c>
      <c r="F40" s="86" t="s">
        <v>25</v>
      </c>
      <c r="G40" s="89">
        <f>SUM(I40:AK40)</f>
        <v>70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>
        <v>70</v>
      </c>
      <c r="AL40" s="16"/>
    </row>
    <row r="41" spans="1:38" ht="15" customHeight="1">
      <c r="A41" s="86">
        <v>30</v>
      </c>
      <c r="B41" s="88" t="s">
        <v>256</v>
      </c>
      <c r="C41" s="87" t="s">
        <v>257</v>
      </c>
      <c r="D41" s="86" t="s">
        <v>153</v>
      </c>
      <c r="E41" s="88" t="s">
        <v>258</v>
      </c>
      <c r="F41" s="86" t="s">
        <v>18</v>
      </c>
      <c r="G41" s="89">
        <f>SUM(I41:AK41)</f>
        <v>65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>
        <v>25</v>
      </c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>
        <v>40</v>
      </c>
      <c r="AK41" s="93"/>
      <c r="AL41" s="16"/>
    </row>
    <row r="42" spans="1:38" ht="15" customHeight="1">
      <c r="A42" s="86">
        <v>31</v>
      </c>
      <c r="B42" s="88" t="s">
        <v>1512</v>
      </c>
      <c r="C42" s="87" t="s">
        <v>1513</v>
      </c>
      <c r="D42" s="86" t="s">
        <v>153</v>
      </c>
      <c r="E42" s="88" t="s">
        <v>24</v>
      </c>
      <c r="F42" s="86" t="s">
        <v>297</v>
      </c>
      <c r="G42" s="89">
        <f>SUM(I42:AK42)</f>
        <v>63.5</v>
      </c>
      <c r="H42" s="15"/>
      <c r="I42" s="91">
        <v>6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>
        <v>57.5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16"/>
    </row>
    <row r="43" spans="1:38" ht="15" customHeight="1">
      <c r="A43" s="86">
        <v>32</v>
      </c>
      <c r="B43" s="88" t="s">
        <v>826</v>
      </c>
      <c r="C43" s="87" t="s">
        <v>827</v>
      </c>
      <c r="D43" s="86" t="s">
        <v>153</v>
      </c>
      <c r="E43" s="88" t="s">
        <v>24</v>
      </c>
      <c r="F43" s="86" t="s">
        <v>331</v>
      </c>
      <c r="G43" s="89">
        <f>SUM(I43:AK43)</f>
        <v>55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>
        <v>55</v>
      </c>
      <c r="AI43" s="93"/>
      <c r="AJ43" s="93"/>
      <c r="AK43" s="93"/>
      <c r="AL43" s="16"/>
    </row>
    <row r="44" spans="1:38" ht="15" customHeight="1">
      <c r="A44" s="86">
        <v>33</v>
      </c>
      <c r="B44" s="88" t="s">
        <v>1045</v>
      </c>
      <c r="C44" s="87" t="s">
        <v>1046</v>
      </c>
      <c r="D44" s="86" t="s">
        <v>153</v>
      </c>
      <c r="E44" s="88" t="s">
        <v>150</v>
      </c>
      <c r="F44" s="86" t="s">
        <v>18</v>
      </c>
      <c r="G44" s="89">
        <f>SUM(I44:AK44)</f>
        <v>45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20</v>
      </c>
      <c r="X44" s="93"/>
      <c r="Y44" s="93"/>
      <c r="Z44" s="93"/>
      <c r="AA44" s="93"/>
      <c r="AB44" s="93"/>
      <c r="AC44" s="93"/>
      <c r="AD44" s="93"/>
      <c r="AE44" s="93"/>
      <c r="AF44" s="93">
        <v>25</v>
      </c>
      <c r="AG44" s="93"/>
      <c r="AH44" s="93"/>
      <c r="AI44" s="93"/>
      <c r="AJ44" s="93"/>
      <c r="AK44" s="93"/>
      <c r="AL44" s="16"/>
    </row>
    <row r="45" spans="1:38" ht="15" customHeight="1">
      <c r="A45" s="86">
        <v>34</v>
      </c>
      <c r="B45" s="88" t="s">
        <v>2089</v>
      </c>
      <c r="C45" s="87" t="s">
        <v>2090</v>
      </c>
      <c r="D45" s="86" t="s">
        <v>153</v>
      </c>
      <c r="E45" s="88" t="s">
        <v>24</v>
      </c>
      <c r="F45" s="86" t="s">
        <v>331</v>
      </c>
      <c r="G45" s="89">
        <f>SUM(I45:AK45)</f>
        <v>35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35</v>
      </c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16"/>
    </row>
    <row r="46" spans="1:38" ht="15" customHeight="1">
      <c r="A46" s="86">
        <v>35</v>
      </c>
      <c r="B46" s="88" t="s">
        <v>259</v>
      </c>
      <c r="C46" s="87" t="s">
        <v>260</v>
      </c>
      <c r="D46" s="86" t="s">
        <v>153</v>
      </c>
      <c r="E46" s="88" t="s">
        <v>261</v>
      </c>
      <c r="F46" s="86" t="s">
        <v>18</v>
      </c>
      <c r="G46" s="89">
        <f>SUM(I46:AK46)</f>
        <v>25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>
        <v>15</v>
      </c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>
        <v>10</v>
      </c>
      <c r="AK46" s="93"/>
      <c r="AL46" s="16"/>
    </row>
    <row r="47" spans="1:38" ht="15" customHeight="1">
      <c r="A47" s="86">
        <v>35</v>
      </c>
      <c r="B47" s="88" t="s">
        <v>2257</v>
      </c>
      <c r="C47" s="87" t="s">
        <v>2258</v>
      </c>
      <c r="D47" s="86" t="s">
        <v>153</v>
      </c>
      <c r="E47" s="88" t="s">
        <v>24</v>
      </c>
      <c r="F47" s="86" t="s">
        <v>686</v>
      </c>
      <c r="G47" s="89">
        <f>SUM(I47:AK47)</f>
        <v>25</v>
      </c>
      <c r="H47" s="15"/>
      <c r="I47" s="91"/>
      <c r="J47" s="93"/>
      <c r="K47" s="93"/>
      <c r="L47" s="93"/>
      <c r="M47" s="93"/>
      <c r="N47" s="93"/>
      <c r="O47" s="93"/>
      <c r="P47" s="93"/>
      <c r="Q47" s="93">
        <v>25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16"/>
    </row>
    <row r="48" spans="1:38" ht="15" customHeight="1">
      <c r="A48" s="86">
        <v>36</v>
      </c>
      <c r="B48" s="88" t="s">
        <v>1047</v>
      </c>
      <c r="C48" s="87" t="s">
        <v>1048</v>
      </c>
      <c r="D48" s="86" t="s">
        <v>153</v>
      </c>
      <c r="E48" s="88" t="s">
        <v>974</v>
      </c>
      <c r="F48" s="86" t="s">
        <v>1049</v>
      </c>
      <c r="G48" s="89">
        <f>SUM(I48:AK48)</f>
        <v>21.5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>
        <v>4</v>
      </c>
      <c r="X48" s="93"/>
      <c r="Y48" s="93"/>
      <c r="Z48" s="93"/>
      <c r="AA48" s="93"/>
      <c r="AB48" s="93"/>
      <c r="AC48" s="93"/>
      <c r="AD48" s="93"/>
      <c r="AE48" s="93"/>
      <c r="AF48" s="93">
        <v>17.5</v>
      </c>
      <c r="AG48" s="93"/>
      <c r="AH48" s="93"/>
      <c r="AI48" s="93"/>
      <c r="AJ48" s="93"/>
      <c r="AK48" s="93"/>
      <c r="AL48" s="16"/>
    </row>
    <row r="49" spans="1:38" ht="15" customHeight="1">
      <c r="A49" s="86">
        <v>37</v>
      </c>
      <c r="B49" s="88" t="s">
        <v>2259</v>
      </c>
      <c r="C49" s="87" t="s">
        <v>2260</v>
      </c>
      <c r="D49" s="86" t="s">
        <v>153</v>
      </c>
      <c r="E49" s="88" t="s">
        <v>2261</v>
      </c>
      <c r="F49" s="86" t="s">
        <v>686</v>
      </c>
      <c r="G49" s="89">
        <f>SUM(I49:AK49)</f>
        <v>15</v>
      </c>
      <c r="H49" s="15"/>
      <c r="I49" s="91"/>
      <c r="J49" s="93"/>
      <c r="K49" s="93"/>
      <c r="L49" s="93"/>
      <c r="M49" s="93"/>
      <c r="N49" s="93"/>
      <c r="O49" s="93"/>
      <c r="P49" s="93"/>
      <c r="Q49" s="93">
        <v>15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16"/>
    </row>
    <row r="50" spans="1:38" ht="15" customHeight="1">
      <c r="A50" s="86">
        <v>38</v>
      </c>
      <c r="B50" s="88" t="s">
        <v>2559</v>
      </c>
      <c r="C50" s="87" t="s">
        <v>2560</v>
      </c>
      <c r="D50" s="86" t="s">
        <v>153</v>
      </c>
      <c r="E50" s="88" t="s">
        <v>2502</v>
      </c>
      <c r="F50" s="86" t="s">
        <v>135</v>
      </c>
      <c r="G50" s="89">
        <f>SUM(I50:AK50)</f>
        <v>12.5</v>
      </c>
      <c r="H50" s="15"/>
      <c r="I50" s="91"/>
      <c r="J50" s="93"/>
      <c r="K50" s="93"/>
      <c r="L50" s="93">
        <v>12.5</v>
      </c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16"/>
    </row>
    <row r="51" spans="1:38" ht="15" customHeight="1">
      <c r="A51" s="86">
        <v>39</v>
      </c>
      <c r="B51" s="88" t="s">
        <v>2153</v>
      </c>
      <c r="C51" s="87" t="s">
        <v>2154</v>
      </c>
      <c r="D51" s="86" t="s">
        <v>153</v>
      </c>
      <c r="E51" s="88" t="s">
        <v>1377</v>
      </c>
      <c r="F51" s="86" t="s">
        <v>31</v>
      </c>
      <c r="G51" s="89">
        <f>SUM(I51:AK51)</f>
        <v>10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>
        <v>10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16"/>
    </row>
    <row r="52" spans="1:38" ht="15" customHeight="1">
      <c r="A52" s="86">
        <v>39</v>
      </c>
      <c r="B52" s="88" t="s">
        <v>2561</v>
      </c>
      <c r="C52" s="87" t="s">
        <v>2562</v>
      </c>
      <c r="D52" s="86" t="s">
        <v>153</v>
      </c>
      <c r="E52" s="88" t="s">
        <v>2508</v>
      </c>
      <c r="F52" s="86" t="s">
        <v>135</v>
      </c>
      <c r="G52" s="89">
        <f>SUM(I52:AK52)</f>
        <v>10</v>
      </c>
      <c r="H52" s="15"/>
      <c r="I52" s="91"/>
      <c r="J52" s="93"/>
      <c r="K52" s="93"/>
      <c r="L52" s="93">
        <v>10</v>
      </c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16"/>
    </row>
    <row r="53" spans="1:38" ht="15" customHeight="1">
      <c r="A53" s="86">
        <v>39</v>
      </c>
      <c r="B53" s="88" t="s">
        <v>2749</v>
      </c>
      <c r="C53" s="87" t="s">
        <v>2750</v>
      </c>
      <c r="D53" s="86" t="s">
        <v>153</v>
      </c>
      <c r="E53" s="88" t="s">
        <v>2267</v>
      </c>
      <c r="F53" s="86" t="s">
        <v>341</v>
      </c>
      <c r="G53" s="89">
        <f>SUM(I53:AK53)</f>
        <v>10</v>
      </c>
      <c r="H53" s="15"/>
      <c r="I53" s="91">
        <v>10</v>
      </c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16"/>
    </row>
    <row r="54" spans="1:38" ht="15" customHeight="1">
      <c r="A54" s="86">
        <v>39</v>
      </c>
      <c r="B54" s="88" t="s">
        <v>2829</v>
      </c>
      <c r="C54" s="87" t="s">
        <v>2830</v>
      </c>
      <c r="D54" s="86" t="s">
        <v>153</v>
      </c>
      <c r="E54" s="88" t="s">
        <v>2592</v>
      </c>
      <c r="F54" s="86" t="s">
        <v>1912</v>
      </c>
      <c r="G54" s="89">
        <f>SUM(I54:AK54)</f>
        <v>10</v>
      </c>
      <c r="H54" s="15"/>
      <c r="I54" s="91">
        <v>10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16"/>
    </row>
    <row r="55" spans="1:38" ht="15" customHeight="1">
      <c r="A55" s="86">
        <v>40</v>
      </c>
      <c r="B55" s="88" t="s">
        <v>835</v>
      </c>
      <c r="C55" s="87" t="s">
        <v>836</v>
      </c>
      <c r="D55" s="86" t="s">
        <v>153</v>
      </c>
      <c r="E55" s="88" t="s">
        <v>24</v>
      </c>
      <c r="F55" s="86" t="s">
        <v>31</v>
      </c>
      <c r="G55" s="89">
        <f>SUM(I55:AK55)</f>
        <v>9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>
        <v>9</v>
      </c>
      <c r="AI55" s="93"/>
      <c r="AJ55" s="93"/>
      <c r="AK55" s="93"/>
      <c r="AL55" s="16"/>
    </row>
    <row r="56" spans="1:38" ht="15" customHeight="1">
      <c r="A56" s="86">
        <v>40</v>
      </c>
      <c r="B56" s="88" t="s">
        <v>1391</v>
      </c>
      <c r="C56" s="87" t="s">
        <v>1392</v>
      </c>
      <c r="D56" s="86" t="s">
        <v>153</v>
      </c>
      <c r="E56" s="88" t="s">
        <v>24</v>
      </c>
      <c r="F56" s="86" t="s">
        <v>31</v>
      </c>
      <c r="G56" s="89">
        <f>SUM(I56:AK56)</f>
        <v>9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>
        <v>9</v>
      </c>
      <c r="AD56" s="93"/>
      <c r="AE56" s="93"/>
      <c r="AF56" s="93"/>
      <c r="AG56" s="93"/>
      <c r="AH56" s="93"/>
      <c r="AI56" s="93"/>
      <c r="AJ56" s="93"/>
      <c r="AK56" s="93"/>
      <c r="AL56" s="16"/>
    </row>
    <row r="57" spans="1:38" ht="15" customHeight="1">
      <c r="A57" s="86">
        <v>41</v>
      </c>
      <c r="B57" s="88" t="s">
        <v>1393</v>
      </c>
      <c r="C57" s="87" t="s">
        <v>1394</v>
      </c>
      <c r="D57" s="86" t="s">
        <v>153</v>
      </c>
      <c r="E57" s="88" t="s">
        <v>650</v>
      </c>
      <c r="F57" s="86" t="s">
        <v>651</v>
      </c>
      <c r="G57" s="89">
        <f>SUM(I57:AK57)</f>
        <v>8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>
        <v>8</v>
      </c>
      <c r="AD57" s="93"/>
      <c r="AE57" s="93"/>
      <c r="AF57" s="93"/>
      <c r="AG57" s="93"/>
      <c r="AH57" s="93"/>
      <c r="AI57" s="93"/>
      <c r="AJ57" s="93"/>
      <c r="AK57" s="93"/>
      <c r="AL57" s="16"/>
    </row>
    <row r="58" spans="1:38" ht="15" customHeight="1">
      <c r="A58" s="86">
        <v>41</v>
      </c>
      <c r="B58" s="88" t="s">
        <v>1818</v>
      </c>
      <c r="C58" s="87" t="s">
        <v>1819</v>
      </c>
      <c r="D58" s="86" t="s">
        <v>153</v>
      </c>
      <c r="E58" s="88" t="s">
        <v>1820</v>
      </c>
      <c r="F58" s="86" t="s">
        <v>18</v>
      </c>
      <c r="G58" s="89">
        <f>SUM(I58:AK58)</f>
        <v>8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>
        <v>8</v>
      </c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16"/>
    </row>
    <row r="59" spans="1:38" ht="15" customHeight="1">
      <c r="A59" s="86">
        <v>41</v>
      </c>
      <c r="B59" s="88" t="s">
        <v>2155</v>
      </c>
      <c r="C59" s="87" t="s">
        <v>2156</v>
      </c>
      <c r="D59" s="86" t="s">
        <v>153</v>
      </c>
      <c r="E59" s="88" t="s">
        <v>24</v>
      </c>
      <c r="F59" s="86" t="s">
        <v>31</v>
      </c>
      <c r="G59" s="89">
        <f>SUM(I59:AK59)</f>
        <v>8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>
        <v>8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16"/>
    </row>
    <row r="60" spans="1:38" ht="15" customHeight="1">
      <c r="A60" s="86">
        <v>41</v>
      </c>
      <c r="B60" s="88" t="s">
        <v>2486</v>
      </c>
      <c r="C60" s="87" t="s">
        <v>2487</v>
      </c>
      <c r="D60" s="86" t="s">
        <v>153</v>
      </c>
      <c r="E60" s="88" t="s">
        <v>24</v>
      </c>
      <c r="F60" s="86" t="s">
        <v>14</v>
      </c>
      <c r="G60" s="89">
        <f>SUM(I60:AK60)</f>
        <v>8</v>
      </c>
      <c r="H60" s="15"/>
      <c r="I60" s="91">
        <v>2</v>
      </c>
      <c r="J60" s="93"/>
      <c r="K60" s="93"/>
      <c r="L60" s="93"/>
      <c r="M60" s="93">
        <v>6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16"/>
    </row>
    <row r="61" spans="1:38" ht="15" customHeight="1">
      <c r="A61" s="86">
        <v>42</v>
      </c>
      <c r="B61" s="88" t="s">
        <v>2563</v>
      </c>
      <c r="C61" s="87" t="s">
        <v>2564</v>
      </c>
      <c r="D61" s="86" t="s">
        <v>153</v>
      </c>
      <c r="E61" s="88" t="s">
        <v>134</v>
      </c>
      <c r="F61" s="86" t="s">
        <v>135</v>
      </c>
      <c r="G61" s="89">
        <f>SUM(I61:AK61)</f>
        <v>7.5</v>
      </c>
      <c r="H61" s="15"/>
      <c r="I61" s="91"/>
      <c r="J61" s="93"/>
      <c r="K61" s="93"/>
      <c r="L61" s="93">
        <v>7.5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16"/>
    </row>
    <row r="62" spans="1:38" ht="15" customHeight="1">
      <c r="A62" s="86">
        <v>43</v>
      </c>
      <c r="B62" s="88" t="s">
        <v>2627</v>
      </c>
      <c r="C62" s="87" t="s">
        <v>2628</v>
      </c>
      <c r="D62" s="86" t="s">
        <v>153</v>
      </c>
      <c r="E62" s="88" t="s">
        <v>24</v>
      </c>
      <c r="F62" s="86" t="s">
        <v>297</v>
      </c>
      <c r="G62" s="89">
        <f>SUM(I62:AK62)</f>
        <v>7</v>
      </c>
      <c r="H62" s="15"/>
      <c r="I62" s="91">
        <v>7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16"/>
    </row>
    <row r="63" spans="1:38" ht="15" customHeight="1">
      <c r="A63" s="86">
        <v>43</v>
      </c>
      <c r="B63" s="88" t="s">
        <v>1240</v>
      </c>
      <c r="C63" s="87" t="s">
        <v>2794</v>
      </c>
      <c r="D63" s="86" t="s">
        <v>153</v>
      </c>
      <c r="E63" s="88" t="s">
        <v>24</v>
      </c>
      <c r="F63" s="86" t="s">
        <v>14</v>
      </c>
      <c r="G63" s="89">
        <f>SUM(I63:AK63)</f>
        <v>7</v>
      </c>
      <c r="H63" s="15"/>
      <c r="I63" s="91">
        <v>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>
        <v>4</v>
      </c>
      <c r="AE63" s="93"/>
      <c r="AF63" s="93"/>
      <c r="AG63" s="93"/>
      <c r="AH63" s="93"/>
      <c r="AI63" s="93"/>
      <c r="AJ63" s="93"/>
      <c r="AK63" s="93"/>
      <c r="AL63" s="16"/>
    </row>
    <row r="64" spans="1:38" ht="15" customHeight="1">
      <c r="A64" s="86">
        <v>43</v>
      </c>
      <c r="B64" s="88" t="s">
        <v>2751</v>
      </c>
      <c r="C64" s="87" t="s">
        <v>2752</v>
      </c>
      <c r="D64" s="86" t="s">
        <v>153</v>
      </c>
      <c r="E64" s="88" t="s">
        <v>24</v>
      </c>
      <c r="F64" s="86" t="s">
        <v>341</v>
      </c>
      <c r="G64" s="89">
        <f>SUM(I64:AK64)</f>
        <v>7</v>
      </c>
      <c r="H64" s="15"/>
      <c r="I64" s="91">
        <v>7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16"/>
    </row>
    <row r="65" spans="1:38" ht="15" customHeight="1">
      <c r="A65" s="86">
        <v>44</v>
      </c>
      <c r="B65" s="88" t="s">
        <v>1821</v>
      </c>
      <c r="C65" s="87" t="s">
        <v>1822</v>
      </c>
      <c r="D65" s="86" t="s">
        <v>153</v>
      </c>
      <c r="E65" s="88" t="s">
        <v>150</v>
      </c>
      <c r="F65" s="86" t="s">
        <v>18</v>
      </c>
      <c r="G65" s="89">
        <f>SUM(I65:AK65)</f>
        <v>6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>
        <v>6</v>
      </c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16"/>
    </row>
    <row r="66" spans="1:38" ht="15" customHeight="1">
      <c r="A66" s="86">
        <v>45</v>
      </c>
      <c r="B66" s="88" t="s">
        <v>2753</v>
      </c>
      <c r="C66" s="87" t="s">
        <v>2754</v>
      </c>
      <c r="D66" s="86" t="s">
        <v>153</v>
      </c>
      <c r="E66" s="88" t="s">
        <v>2755</v>
      </c>
      <c r="F66" s="86" t="s">
        <v>341</v>
      </c>
      <c r="G66" s="89">
        <f>SUM(I66:AK66)</f>
        <v>5</v>
      </c>
      <c r="H66" s="15"/>
      <c r="I66" s="91">
        <v>5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16"/>
    </row>
    <row r="67" spans="1:38" ht="15" customHeight="1">
      <c r="A67" s="86">
        <v>46</v>
      </c>
      <c r="B67" s="88" t="s">
        <v>623</v>
      </c>
      <c r="C67" s="87" t="s">
        <v>262</v>
      </c>
      <c r="D67" s="86" t="s">
        <v>153</v>
      </c>
      <c r="E67" s="88" t="s">
        <v>211</v>
      </c>
      <c r="F67" s="86" t="s">
        <v>25</v>
      </c>
      <c r="G67" s="89">
        <f>SUM(I67:AK67)</f>
        <v>3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>
        <v>3</v>
      </c>
      <c r="AK67" s="93"/>
      <c r="AL67" s="16"/>
    </row>
    <row r="68" spans="1:38" ht="15" customHeight="1">
      <c r="A68" s="86">
        <v>46</v>
      </c>
      <c r="B68" s="88" t="s">
        <v>2756</v>
      </c>
      <c r="C68" s="87" t="s">
        <v>2757</v>
      </c>
      <c r="D68" s="86" t="s">
        <v>153</v>
      </c>
      <c r="E68" s="88" t="s">
        <v>2758</v>
      </c>
      <c r="F68" s="86" t="s">
        <v>341</v>
      </c>
      <c r="G68" s="89">
        <f>SUM(I68:AK68)</f>
        <v>3</v>
      </c>
      <c r="H68" s="15"/>
      <c r="I68" s="91">
        <v>3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16"/>
    </row>
    <row r="69" spans="1:38" ht="15" customHeight="1">
      <c r="A69" s="86">
        <v>46</v>
      </c>
      <c r="B69" s="88" t="s">
        <v>2831</v>
      </c>
      <c r="C69" s="87" t="s">
        <v>2832</v>
      </c>
      <c r="D69" s="86" t="s">
        <v>153</v>
      </c>
      <c r="E69" s="88" t="s">
        <v>24</v>
      </c>
      <c r="F69" s="86" t="s">
        <v>1912</v>
      </c>
      <c r="G69" s="89">
        <f>SUM(I69:AK69)</f>
        <v>3</v>
      </c>
      <c r="H69" s="15"/>
      <c r="I69" s="91">
        <v>3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16"/>
    </row>
    <row r="70" spans="1:38" ht="15" customHeight="1">
      <c r="A70" s="86">
        <v>47</v>
      </c>
      <c r="B70" s="88" t="s">
        <v>2759</v>
      </c>
      <c r="C70" s="87" t="s">
        <v>2760</v>
      </c>
      <c r="D70" s="86" t="s">
        <v>153</v>
      </c>
      <c r="E70" s="88" t="s">
        <v>1314</v>
      </c>
      <c r="F70" s="86" t="s">
        <v>341</v>
      </c>
      <c r="G70" s="89">
        <f>SUM(I70:AK70)</f>
        <v>2</v>
      </c>
      <c r="H70" s="15"/>
      <c r="I70" s="91">
        <v>2</v>
      </c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16"/>
    </row>
    <row r="71" spans="1:38" ht="15" customHeight="1">
      <c r="A71" s="86"/>
      <c r="B71" s="88"/>
      <c r="C71" s="87"/>
      <c r="D71" s="86"/>
      <c r="E71" s="88"/>
      <c r="F71" s="86"/>
      <c r="G71" s="89">
        <f>SUM(I71:AK71)</f>
        <v>0</v>
      </c>
      <c r="H71" s="15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16"/>
    </row>
    <row r="72" spans="1:38" ht="15" customHeight="1">
      <c r="A72" s="86"/>
      <c r="B72" s="88"/>
      <c r="C72" s="87"/>
      <c r="D72" s="86"/>
      <c r="E72" s="88"/>
      <c r="F72" s="86"/>
      <c r="G72" s="89">
        <f>SUM(I72:AK72)</f>
        <v>0</v>
      </c>
      <c r="H72" s="15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16"/>
    </row>
    <row r="73" spans="1:38" ht="15" customHeight="1">
      <c r="A73" s="86"/>
      <c r="B73" s="88"/>
      <c r="C73" s="87"/>
      <c r="D73" s="86"/>
      <c r="E73" s="88"/>
      <c r="F73" s="86"/>
      <c r="G73" s="89">
        <f>SUM(I73:AK73)</f>
        <v>0</v>
      </c>
      <c r="H73" s="15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16"/>
    </row>
    <row r="74" spans="1:39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111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10"/>
      <c r="AK74" s="110"/>
      <c r="AL74" s="18"/>
      <c r="AM74" s="11"/>
    </row>
    <row r="75" spans="1:38" s="8" customFormat="1" ht="14.25">
      <c r="A75" s="10"/>
      <c r="B75" s="7"/>
      <c r="D75" s="7"/>
      <c r="E75" s="9"/>
      <c r="F75" s="7"/>
      <c r="G75" s="29"/>
      <c r="H75" s="25"/>
      <c r="I75" s="99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101"/>
      <c r="AL75" s="13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32"/>
    </row>
  </sheetData>
  <sheetProtection password="E42B" sheet="1"/>
  <mergeCells count="37">
    <mergeCell ref="AD1:AD2"/>
    <mergeCell ref="AM13:AP13"/>
    <mergeCell ref="AM12:AP12"/>
    <mergeCell ref="AM6:AP6"/>
    <mergeCell ref="AK1:AK2"/>
    <mergeCell ref="AM7:AP7"/>
    <mergeCell ref="AM8:AP8"/>
    <mergeCell ref="AM11:AN11"/>
    <mergeCell ref="Y1:Y2"/>
    <mergeCell ref="J1:J2"/>
    <mergeCell ref="AG1:AG2"/>
    <mergeCell ref="R1:R2"/>
    <mergeCell ref="T1:T2"/>
    <mergeCell ref="U1:U2"/>
    <mergeCell ref="AB1:AB2"/>
    <mergeCell ref="O1:O2"/>
    <mergeCell ref="AA1:AA2"/>
    <mergeCell ref="W1:W2"/>
    <mergeCell ref="X1:X2"/>
    <mergeCell ref="S1:S2"/>
    <mergeCell ref="Q1:Q2"/>
    <mergeCell ref="A1:G1"/>
    <mergeCell ref="I1:I2"/>
    <mergeCell ref="A2:G2"/>
    <mergeCell ref="N1:N2"/>
    <mergeCell ref="M1:M2"/>
    <mergeCell ref="L1:L2"/>
    <mergeCell ref="K1:K2"/>
    <mergeCell ref="AJ1:AJ2"/>
    <mergeCell ref="AI1:AI2"/>
    <mergeCell ref="AH1:AH2"/>
    <mergeCell ref="P1:P2"/>
    <mergeCell ref="AC1:AC2"/>
    <mergeCell ref="AF1:AF2"/>
    <mergeCell ref="Z1:Z2"/>
    <mergeCell ref="AE1:AE2"/>
    <mergeCell ref="V1:V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22">
    <cfRule type="duplicateValues" priority="88" dxfId="0" stopIfTrue="1">
      <formula>AND(COUNTIF($C$4:$C$222,C4)&gt;1,NOT(ISBLANK(C4)))</formula>
    </cfRule>
  </conditionalFormatting>
  <conditionalFormatting sqref="B4:C139">
    <cfRule type="duplicateValues" priority="90" dxfId="0" stopIfTrue="1">
      <formula>AND(COUNTIF($B$4:$C$139,B4)&gt;1,NOT(ISBLANK(B4)))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5.8515625" style="100" customWidth="1"/>
    <col min="13" max="13" width="6.57421875" style="100" customWidth="1"/>
    <col min="14" max="14" width="6.7109375" style="100" bestFit="1" customWidth="1"/>
    <col min="15" max="32" width="5.8515625" style="100" customWidth="1"/>
    <col min="33" max="33" width="6.140625" style="100" customWidth="1"/>
    <col min="34" max="35" width="5.8515625" style="100" customWidth="1"/>
    <col min="36" max="37" width="5.7109375" style="100" customWidth="1"/>
    <col min="38" max="38" width="6.00390625" style="100" customWidth="1"/>
    <col min="39" max="39" width="7.140625" style="100" customWidth="1"/>
    <col min="40" max="40" width="1.57421875" style="12" customWidth="1"/>
    <col min="41" max="41" width="4.57421875" style="4" customWidth="1"/>
  </cols>
  <sheetData>
    <row r="1" spans="1:40" s="4" customFormat="1" ht="85.5" customHeight="1">
      <c r="A1" s="150"/>
      <c r="B1" s="151"/>
      <c r="C1" s="151"/>
      <c r="D1" s="151"/>
      <c r="E1" s="151"/>
      <c r="F1" s="151"/>
      <c r="G1" s="151"/>
      <c r="H1" s="15"/>
      <c r="I1" s="155" t="s">
        <v>2377</v>
      </c>
      <c r="J1" s="136"/>
      <c r="K1" s="136" t="s">
        <v>2566</v>
      </c>
      <c r="L1" s="136" t="s">
        <v>2488</v>
      </c>
      <c r="M1" s="136" t="s">
        <v>2443</v>
      </c>
      <c r="N1" s="136" t="s">
        <v>2412</v>
      </c>
      <c r="O1" s="140" t="s">
        <v>2380</v>
      </c>
      <c r="P1" s="140" t="s">
        <v>2264</v>
      </c>
      <c r="Q1" s="136" t="s">
        <v>2196</v>
      </c>
      <c r="R1" s="136" t="s">
        <v>2161</v>
      </c>
      <c r="S1" s="136" t="s">
        <v>2107</v>
      </c>
      <c r="T1" s="140" t="s">
        <v>1516</v>
      </c>
      <c r="U1" s="140" t="s">
        <v>2061</v>
      </c>
      <c r="V1" s="136" t="s">
        <v>1976</v>
      </c>
      <c r="W1" s="140" t="s">
        <v>1841</v>
      </c>
      <c r="X1" s="136" t="s">
        <v>1716</v>
      </c>
      <c r="Y1" s="140" t="s">
        <v>1617</v>
      </c>
      <c r="Z1" s="136" t="s">
        <v>1530</v>
      </c>
      <c r="AA1" s="140" t="s">
        <v>1516</v>
      </c>
      <c r="AB1" s="141" t="s">
        <v>1492</v>
      </c>
      <c r="AC1" s="140" t="s">
        <v>1452</v>
      </c>
      <c r="AD1" s="136" t="s">
        <v>1414</v>
      </c>
      <c r="AE1" s="140" t="s">
        <v>1284</v>
      </c>
      <c r="AF1" s="136" t="s">
        <v>1058</v>
      </c>
      <c r="AG1" s="140" t="s">
        <v>1056</v>
      </c>
      <c r="AH1" s="140" t="s">
        <v>1255</v>
      </c>
      <c r="AI1" s="136" t="s">
        <v>926</v>
      </c>
      <c r="AJ1" s="140" t="s">
        <v>626</v>
      </c>
      <c r="AK1" s="140" t="s">
        <v>293</v>
      </c>
      <c r="AL1" s="136" t="s">
        <v>184</v>
      </c>
      <c r="AM1" s="136" t="s">
        <v>7</v>
      </c>
      <c r="AN1" s="14"/>
    </row>
    <row r="2" spans="1:41" s="4" customFormat="1" ht="54.75" customHeight="1">
      <c r="A2" s="148" t="s">
        <v>2890</v>
      </c>
      <c r="B2" s="149"/>
      <c r="C2" s="149"/>
      <c r="D2" s="149"/>
      <c r="E2" s="149"/>
      <c r="F2" s="149"/>
      <c r="G2" s="149"/>
      <c r="H2" s="15"/>
      <c r="I2" s="156"/>
      <c r="J2" s="137"/>
      <c r="K2" s="137"/>
      <c r="L2" s="137"/>
      <c r="M2" s="137"/>
      <c r="N2" s="137"/>
      <c r="O2" s="143"/>
      <c r="P2" s="143"/>
      <c r="Q2" s="137"/>
      <c r="R2" s="137"/>
      <c r="S2" s="137"/>
      <c r="T2" s="143"/>
      <c r="U2" s="143"/>
      <c r="V2" s="136"/>
      <c r="W2" s="140"/>
      <c r="X2" s="137"/>
      <c r="Y2" s="140"/>
      <c r="Z2" s="137"/>
      <c r="AA2" s="143"/>
      <c r="AB2" s="154"/>
      <c r="AC2" s="140"/>
      <c r="AD2" s="136"/>
      <c r="AE2" s="140"/>
      <c r="AF2" s="136"/>
      <c r="AG2" s="140"/>
      <c r="AH2" s="140"/>
      <c r="AI2" s="136"/>
      <c r="AJ2" s="140"/>
      <c r="AK2" s="140"/>
      <c r="AL2" s="136"/>
      <c r="AM2" s="136"/>
      <c r="AN2" s="16"/>
      <c r="AO2" s="6"/>
    </row>
    <row r="3" spans="1:44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 t="s">
        <v>2567</v>
      </c>
      <c r="L3" s="85" t="s">
        <v>2489</v>
      </c>
      <c r="M3" s="85" t="s">
        <v>185</v>
      </c>
      <c r="N3" s="85" t="s">
        <v>8</v>
      </c>
      <c r="O3" s="85" t="s">
        <v>294</v>
      </c>
      <c r="P3" s="85" t="s">
        <v>2265</v>
      </c>
      <c r="Q3" s="85" t="s">
        <v>1059</v>
      </c>
      <c r="R3" s="85" t="s">
        <v>1059</v>
      </c>
      <c r="S3" s="85" t="s">
        <v>927</v>
      </c>
      <c r="T3" s="80" t="s">
        <v>1059</v>
      </c>
      <c r="U3" s="85" t="s">
        <v>294</v>
      </c>
      <c r="V3" s="85" t="s">
        <v>1618</v>
      </c>
      <c r="W3" s="85" t="s">
        <v>294</v>
      </c>
      <c r="X3" s="85" t="s">
        <v>927</v>
      </c>
      <c r="Y3" s="84" t="s">
        <v>1618</v>
      </c>
      <c r="Z3" s="80" t="s">
        <v>1059</v>
      </c>
      <c r="AA3" s="80" t="s">
        <v>1059</v>
      </c>
      <c r="AB3" s="80" t="s">
        <v>294</v>
      </c>
      <c r="AC3" s="80" t="s">
        <v>294</v>
      </c>
      <c r="AD3" s="80" t="s">
        <v>185</v>
      </c>
      <c r="AE3" s="80" t="s">
        <v>294</v>
      </c>
      <c r="AF3" s="80" t="s">
        <v>1059</v>
      </c>
      <c r="AG3" s="80" t="s">
        <v>1057</v>
      </c>
      <c r="AH3" s="80" t="s">
        <v>294</v>
      </c>
      <c r="AI3" s="80" t="s">
        <v>927</v>
      </c>
      <c r="AJ3" s="80" t="s">
        <v>294</v>
      </c>
      <c r="AK3" s="80" t="s">
        <v>294</v>
      </c>
      <c r="AL3" s="80" t="s">
        <v>185</v>
      </c>
      <c r="AM3" s="80" t="s">
        <v>8</v>
      </c>
      <c r="AN3" s="17"/>
      <c r="AO3" s="146"/>
      <c r="AP3" s="157"/>
      <c r="AQ3" s="157"/>
      <c r="AR3" s="157"/>
    </row>
    <row r="4" spans="1:42" ht="15" customHeight="1">
      <c r="A4" s="86">
        <v>1</v>
      </c>
      <c r="B4" s="88">
        <v>10015899900</v>
      </c>
      <c r="C4" s="87" t="s">
        <v>300</v>
      </c>
      <c r="D4" s="86" t="s">
        <v>23</v>
      </c>
      <c r="E4" s="88" t="s">
        <v>24</v>
      </c>
      <c r="F4" s="86" t="s">
        <v>70</v>
      </c>
      <c r="G4" s="89">
        <f aca="true" t="shared" si="0" ref="G4:G35">SUM(I4:AM4)</f>
        <v>1265</v>
      </c>
      <c r="H4" s="90"/>
      <c r="I4" s="94"/>
      <c r="J4" s="93"/>
      <c r="K4" s="93">
        <v>55</v>
      </c>
      <c r="L4" s="93"/>
      <c r="M4" s="93">
        <v>50</v>
      </c>
      <c r="N4" s="93"/>
      <c r="O4" s="93">
        <v>70</v>
      </c>
      <c r="P4" s="93">
        <v>250</v>
      </c>
      <c r="Q4" s="93"/>
      <c r="R4" s="93"/>
      <c r="S4" s="93"/>
      <c r="T4" s="93"/>
      <c r="U4" s="93"/>
      <c r="V4" s="93"/>
      <c r="W4" s="93">
        <v>95</v>
      </c>
      <c r="X4" s="93"/>
      <c r="Y4" s="93"/>
      <c r="Z4" s="93"/>
      <c r="AA4" s="93"/>
      <c r="AB4" s="93">
        <v>95</v>
      </c>
      <c r="AC4" s="93">
        <v>200</v>
      </c>
      <c r="AD4" s="93"/>
      <c r="AE4" s="93">
        <v>20</v>
      </c>
      <c r="AF4" s="93"/>
      <c r="AG4" s="93">
        <v>120</v>
      </c>
      <c r="AH4" s="93">
        <v>95</v>
      </c>
      <c r="AI4" s="93">
        <v>20</v>
      </c>
      <c r="AJ4" s="93">
        <v>75</v>
      </c>
      <c r="AK4" s="93">
        <v>120</v>
      </c>
      <c r="AL4" s="93"/>
      <c r="AM4" s="93"/>
      <c r="AN4" s="16"/>
      <c r="AO4" s="76"/>
      <c r="AP4" s="76"/>
    </row>
    <row r="5" spans="1:40" ht="15" customHeight="1">
      <c r="A5" s="86">
        <v>2</v>
      </c>
      <c r="B5" s="88">
        <v>10009584388</v>
      </c>
      <c r="C5" s="87" t="s">
        <v>301</v>
      </c>
      <c r="D5" s="86" t="s">
        <v>23</v>
      </c>
      <c r="E5" s="88" t="s">
        <v>302</v>
      </c>
      <c r="F5" s="86" t="s">
        <v>31</v>
      </c>
      <c r="G5" s="89">
        <f t="shared" si="0"/>
        <v>990</v>
      </c>
      <c r="H5" s="90"/>
      <c r="I5" s="94">
        <v>10</v>
      </c>
      <c r="J5" s="93"/>
      <c r="K5" s="93">
        <v>115</v>
      </c>
      <c r="L5" s="93"/>
      <c r="M5" s="93">
        <v>40</v>
      </c>
      <c r="N5" s="93"/>
      <c r="O5" s="93">
        <v>90</v>
      </c>
      <c r="P5" s="93">
        <v>300</v>
      </c>
      <c r="Q5" s="93"/>
      <c r="R5" s="93"/>
      <c r="S5" s="93"/>
      <c r="T5" s="93"/>
      <c r="U5" s="93">
        <v>90</v>
      </c>
      <c r="V5" s="93"/>
      <c r="W5" s="93"/>
      <c r="X5" s="93"/>
      <c r="Y5" s="93">
        <v>60</v>
      </c>
      <c r="Z5" s="93"/>
      <c r="AA5" s="93"/>
      <c r="AB5" s="93"/>
      <c r="AC5" s="93"/>
      <c r="AD5" s="93"/>
      <c r="AE5" s="93">
        <v>80</v>
      </c>
      <c r="AF5" s="93"/>
      <c r="AG5" s="93"/>
      <c r="AH5" s="93"/>
      <c r="AI5" s="93">
        <v>25</v>
      </c>
      <c r="AJ5" s="93">
        <v>80</v>
      </c>
      <c r="AK5" s="93">
        <v>100</v>
      </c>
      <c r="AL5" s="93"/>
      <c r="AM5" s="93"/>
      <c r="AN5" s="16"/>
    </row>
    <row r="6" spans="1:40" ht="15" customHeight="1">
      <c r="A6" s="86">
        <v>3</v>
      </c>
      <c r="B6" s="97">
        <v>10010848725</v>
      </c>
      <c r="C6" s="96" t="s">
        <v>310</v>
      </c>
      <c r="D6" s="95" t="s">
        <v>23</v>
      </c>
      <c r="E6" s="97" t="s">
        <v>296</v>
      </c>
      <c r="F6" s="86" t="s">
        <v>31</v>
      </c>
      <c r="G6" s="89">
        <f t="shared" si="0"/>
        <v>480</v>
      </c>
      <c r="H6" s="90"/>
      <c r="I6" s="94"/>
      <c r="J6" s="93"/>
      <c r="K6" s="93"/>
      <c r="L6" s="93"/>
      <c r="M6" s="93"/>
      <c r="N6" s="93"/>
      <c r="O6" s="93">
        <v>80</v>
      </c>
      <c r="P6" s="93"/>
      <c r="Q6" s="93"/>
      <c r="R6" s="93"/>
      <c r="S6" s="93"/>
      <c r="T6" s="93">
        <v>95</v>
      </c>
      <c r="U6" s="93">
        <v>75</v>
      </c>
      <c r="V6" s="93"/>
      <c r="W6" s="93"/>
      <c r="X6" s="93"/>
      <c r="Y6" s="93"/>
      <c r="Z6" s="93"/>
      <c r="AA6" s="93"/>
      <c r="AB6" s="93">
        <v>90</v>
      </c>
      <c r="AC6" s="93"/>
      <c r="AD6" s="93"/>
      <c r="AE6" s="93"/>
      <c r="AF6" s="93"/>
      <c r="AG6" s="93"/>
      <c r="AH6" s="93"/>
      <c r="AI6" s="93"/>
      <c r="AJ6" s="93">
        <v>65</v>
      </c>
      <c r="AK6" s="93">
        <v>75</v>
      </c>
      <c r="AL6" s="93"/>
      <c r="AM6" s="93"/>
      <c r="AN6" s="16"/>
    </row>
    <row r="7" spans="1:40" ht="15" customHeight="1">
      <c r="A7" s="86">
        <v>4</v>
      </c>
      <c r="B7" s="88">
        <v>10063544579</v>
      </c>
      <c r="C7" s="87" t="s">
        <v>1496</v>
      </c>
      <c r="D7" s="86" t="s">
        <v>23</v>
      </c>
      <c r="E7" s="88" t="s">
        <v>1497</v>
      </c>
      <c r="F7" s="86" t="s">
        <v>341</v>
      </c>
      <c r="G7" s="89">
        <f t="shared" si="0"/>
        <v>477</v>
      </c>
      <c r="H7" s="90"/>
      <c r="I7" s="94">
        <v>7</v>
      </c>
      <c r="J7" s="93"/>
      <c r="K7" s="93"/>
      <c r="L7" s="93"/>
      <c r="M7" s="93"/>
      <c r="N7" s="93">
        <v>100</v>
      </c>
      <c r="O7" s="93"/>
      <c r="P7" s="93">
        <v>200</v>
      </c>
      <c r="Q7" s="93"/>
      <c r="R7" s="93"/>
      <c r="S7" s="93"/>
      <c r="T7" s="93"/>
      <c r="U7" s="93">
        <v>60</v>
      </c>
      <c r="V7" s="93"/>
      <c r="W7" s="93">
        <v>70</v>
      </c>
      <c r="X7" s="93"/>
      <c r="Y7" s="93"/>
      <c r="Z7" s="93"/>
      <c r="AA7" s="93"/>
      <c r="AB7" s="93">
        <v>40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6"/>
    </row>
    <row r="8" spans="1:41" ht="15" customHeight="1">
      <c r="A8" s="86">
        <v>5</v>
      </c>
      <c r="B8" s="88">
        <v>10014443179</v>
      </c>
      <c r="C8" s="87" t="s">
        <v>408</v>
      </c>
      <c r="D8" s="86" t="s">
        <v>23</v>
      </c>
      <c r="E8" s="88" t="s">
        <v>409</v>
      </c>
      <c r="F8" s="86" t="s">
        <v>297</v>
      </c>
      <c r="G8" s="89">
        <f t="shared" si="0"/>
        <v>310</v>
      </c>
      <c r="H8" s="90"/>
      <c r="I8" s="94"/>
      <c r="J8" s="93"/>
      <c r="K8" s="93">
        <v>90</v>
      </c>
      <c r="L8" s="93"/>
      <c r="M8" s="93"/>
      <c r="N8" s="93"/>
      <c r="O8" s="93">
        <v>65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>
        <v>40</v>
      </c>
      <c r="AF8" s="93"/>
      <c r="AG8" s="93"/>
      <c r="AH8" s="93"/>
      <c r="AI8" s="93"/>
      <c r="AJ8" s="93">
        <v>60</v>
      </c>
      <c r="AK8" s="93">
        <v>55</v>
      </c>
      <c r="AL8" s="93"/>
      <c r="AM8" s="93"/>
      <c r="AN8" s="16"/>
      <c r="AO8" s="71"/>
    </row>
    <row r="9" spans="1:40" ht="15" customHeight="1">
      <c r="A9" s="86">
        <v>6</v>
      </c>
      <c r="B9" s="88">
        <v>10055948166</v>
      </c>
      <c r="C9" s="87" t="s">
        <v>315</v>
      </c>
      <c r="D9" s="86" t="s">
        <v>23</v>
      </c>
      <c r="E9" s="88" t="s">
        <v>24</v>
      </c>
      <c r="F9" s="86" t="s">
        <v>12</v>
      </c>
      <c r="G9" s="89">
        <f t="shared" si="0"/>
        <v>283</v>
      </c>
      <c r="H9" s="90"/>
      <c r="I9" s="94"/>
      <c r="J9" s="93"/>
      <c r="K9" s="93"/>
      <c r="L9" s="93"/>
      <c r="M9" s="93">
        <v>25</v>
      </c>
      <c r="N9" s="93"/>
      <c r="O9" s="93">
        <v>8</v>
      </c>
      <c r="P9" s="93">
        <v>130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>
        <v>15</v>
      </c>
      <c r="AJ9" s="93">
        <v>55</v>
      </c>
      <c r="AK9" s="93">
        <v>50</v>
      </c>
      <c r="AL9" s="93"/>
      <c r="AM9" s="93"/>
      <c r="AN9" s="16"/>
    </row>
    <row r="10" spans="1:40" ht="15" customHeight="1">
      <c r="A10" s="86">
        <v>7</v>
      </c>
      <c r="B10" s="88">
        <v>10015899492</v>
      </c>
      <c r="C10" s="87" t="s">
        <v>638</v>
      </c>
      <c r="D10" s="86" t="s">
        <v>23</v>
      </c>
      <c r="E10" s="88" t="s">
        <v>639</v>
      </c>
      <c r="F10" s="86" t="s">
        <v>31</v>
      </c>
      <c r="G10" s="89">
        <f t="shared" si="0"/>
        <v>235</v>
      </c>
      <c r="H10" s="90"/>
      <c r="I10" s="94"/>
      <c r="J10" s="93"/>
      <c r="K10" s="93"/>
      <c r="L10" s="93"/>
      <c r="M10" s="93"/>
      <c r="N10" s="93"/>
      <c r="O10" s="93">
        <v>5</v>
      </c>
      <c r="P10" s="93">
        <v>180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>
        <v>30</v>
      </c>
      <c r="AE10" s="93"/>
      <c r="AF10" s="93"/>
      <c r="AG10" s="93"/>
      <c r="AH10" s="93"/>
      <c r="AI10" s="93"/>
      <c r="AJ10" s="93">
        <v>20</v>
      </c>
      <c r="AK10" s="93"/>
      <c r="AL10" s="93"/>
      <c r="AM10" s="93"/>
      <c r="AN10" s="16"/>
    </row>
    <row r="11" spans="1:40" s="4" customFormat="1" ht="15" customHeight="1">
      <c r="A11" s="86">
        <v>8</v>
      </c>
      <c r="B11" s="88">
        <v>10009544477</v>
      </c>
      <c r="C11" s="87" t="s">
        <v>1060</v>
      </c>
      <c r="D11" s="86" t="s">
        <v>23</v>
      </c>
      <c r="E11" s="88" t="s">
        <v>1061</v>
      </c>
      <c r="F11" s="86" t="s">
        <v>12</v>
      </c>
      <c r="G11" s="89">
        <f t="shared" si="0"/>
        <v>211</v>
      </c>
      <c r="H11" s="90"/>
      <c r="I11" s="94">
        <v>3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8</v>
      </c>
      <c r="V11" s="93"/>
      <c r="W11" s="93"/>
      <c r="X11" s="93"/>
      <c r="Y11" s="93">
        <v>20</v>
      </c>
      <c r="Z11" s="93"/>
      <c r="AA11" s="93"/>
      <c r="AB11" s="93"/>
      <c r="AC11" s="93"/>
      <c r="AD11" s="93"/>
      <c r="AE11" s="93"/>
      <c r="AF11" s="93">
        <v>95</v>
      </c>
      <c r="AG11" s="93"/>
      <c r="AH11" s="93">
        <v>85</v>
      </c>
      <c r="AI11" s="93"/>
      <c r="AJ11" s="93"/>
      <c r="AK11" s="93"/>
      <c r="AL11" s="93"/>
      <c r="AM11" s="93"/>
      <c r="AN11" s="16"/>
    </row>
    <row r="12" spans="1:40" ht="15" customHeight="1">
      <c r="A12" s="86">
        <v>9</v>
      </c>
      <c r="B12" s="88">
        <v>10015898280</v>
      </c>
      <c r="C12" s="87" t="s">
        <v>634</v>
      </c>
      <c r="D12" s="86" t="s">
        <v>23</v>
      </c>
      <c r="E12" s="88" t="s">
        <v>635</v>
      </c>
      <c r="F12" s="86" t="s">
        <v>31</v>
      </c>
      <c r="G12" s="89">
        <f t="shared" si="0"/>
        <v>165</v>
      </c>
      <c r="H12" s="90"/>
      <c r="I12" s="94"/>
      <c r="J12" s="93"/>
      <c r="K12" s="93"/>
      <c r="L12" s="93"/>
      <c r="M12" s="93"/>
      <c r="N12" s="93"/>
      <c r="O12" s="93">
        <v>40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>
        <v>75</v>
      </c>
      <c r="AD12" s="93"/>
      <c r="AE12" s="93"/>
      <c r="AF12" s="93"/>
      <c r="AG12" s="93"/>
      <c r="AH12" s="93"/>
      <c r="AI12" s="93"/>
      <c r="AJ12" s="93">
        <v>50</v>
      </c>
      <c r="AK12" s="93"/>
      <c r="AL12" s="93"/>
      <c r="AM12" s="93"/>
      <c r="AN12" s="16"/>
    </row>
    <row r="13" spans="1:40" ht="15" customHeight="1">
      <c r="A13" s="86">
        <v>9</v>
      </c>
      <c r="B13" s="88">
        <v>10063544983</v>
      </c>
      <c r="C13" s="87" t="s">
        <v>1528</v>
      </c>
      <c r="D13" s="86" t="s">
        <v>23</v>
      </c>
      <c r="E13" s="88" t="s">
        <v>24</v>
      </c>
      <c r="F13" s="86" t="s">
        <v>31</v>
      </c>
      <c r="G13" s="89">
        <f t="shared" si="0"/>
        <v>165</v>
      </c>
      <c r="H13" s="90"/>
      <c r="I13" s="94"/>
      <c r="J13" s="93"/>
      <c r="K13" s="93">
        <v>70</v>
      </c>
      <c r="L13" s="93"/>
      <c r="M13" s="93"/>
      <c r="N13" s="93"/>
      <c r="O13" s="93"/>
      <c r="P13" s="93"/>
      <c r="Q13" s="93"/>
      <c r="R13" s="93"/>
      <c r="S13" s="93">
        <v>20</v>
      </c>
      <c r="T13" s="93"/>
      <c r="U13" s="93"/>
      <c r="V13" s="93"/>
      <c r="W13" s="93"/>
      <c r="X13" s="93"/>
      <c r="Y13" s="93"/>
      <c r="Z13" s="93"/>
      <c r="AA13" s="93">
        <v>75</v>
      </c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16"/>
    </row>
    <row r="14" spans="1:40" ht="15" customHeight="1">
      <c r="A14" s="86">
        <v>9</v>
      </c>
      <c r="B14" s="88">
        <v>10023543904</v>
      </c>
      <c r="C14" s="87" t="s">
        <v>312</v>
      </c>
      <c r="D14" s="86" t="s">
        <v>23</v>
      </c>
      <c r="E14" s="88" t="s">
        <v>313</v>
      </c>
      <c r="F14" s="86" t="s">
        <v>314</v>
      </c>
      <c r="G14" s="89">
        <f t="shared" si="0"/>
        <v>165</v>
      </c>
      <c r="H14" s="90"/>
      <c r="I14" s="94">
        <v>10</v>
      </c>
      <c r="J14" s="93"/>
      <c r="K14" s="93"/>
      <c r="L14" s="93"/>
      <c r="M14" s="93"/>
      <c r="N14" s="93"/>
      <c r="O14" s="93"/>
      <c r="P14" s="93">
        <v>95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>
        <v>60</v>
      </c>
      <c r="AL14" s="93"/>
      <c r="AM14" s="93"/>
      <c r="AN14" s="16"/>
    </row>
    <row r="15" spans="1:40" ht="15" customHeight="1">
      <c r="A15" s="86">
        <v>10</v>
      </c>
      <c r="B15" s="88">
        <v>10091383781</v>
      </c>
      <c r="C15" s="87" t="s">
        <v>933</v>
      </c>
      <c r="D15" s="86" t="s">
        <v>23</v>
      </c>
      <c r="E15" s="88" t="s">
        <v>934</v>
      </c>
      <c r="F15" s="86" t="s">
        <v>31</v>
      </c>
      <c r="G15" s="89">
        <f t="shared" si="0"/>
        <v>164</v>
      </c>
      <c r="H15" s="90"/>
      <c r="I15" s="94"/>
      <c r="J15" s="93"/>
      <c r="K15" s="93"/>
      <c r="L15" s="93"/>
      <c r="M15" s="93">
        <v>20</v>
      </c>
      <c r="N15" s="93"/>
      <c r="O15" s="93"/>
      <c r="P15" s="93">
        <v>140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>
        <v>4</v>
      </c>
      <c r="AJ15" s="93"/>
      <c r="AK15" s="93"/>
      <c r="AL15" s="93"/>
      <c r="AM15" s="93"/>
      <c r="AN15" s="16"/>
    </row>
    <row r="16" spans="1:40" ht="15" customHeight="1">
      <c r="A16" s="86">
        <v>11</v>
      </c>
      <c r="B16" s="88">
        <v>10055625642</v>
      </c>
      <c r="C16" s="87" t="s">
        <v>1495</v>
      </c>
      <c r="D16" s="86" t="s">
        <v>23</v>
      </c>
      <c r="E16" s="88" t="s">
        <v>24</v>
      </c>
      <c r="F16" s="86" t="s">
        <v>297</v>
      </c>
      <c r="G16" s="89">
        <f t="shared" si="0"/>
        <v>150</v>
      </c>
      <c r="H16" s="90"/>
      <c r="I16" s="94"/>
      <c r="J16" s="93"/>
      <c r="K16" s="93"/>
      <c r="L16" s="93"/>
      <c r="M16" s="93"/>
      <c r="N16" s="93"/>
      <c r="O16" s="93"/>
      <c r="P16" s="93">
        <v>100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>
        <v>50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6"/>
    </row>
    <row r="17" spans="1:40" ht="15" customHeight="1">
      <c r="A17" s="86">
        <v>12</v>
      </c>
      <c r="B17" s="88">
        <v>10083096749</v>
      </c>
      <c r="C17" s="87" t="s">
        <v>1418</v>
      </c>
      <c r="D17" s="86" t="s">
        <v>23</v>
      </c>
      <c r="E17" s="88" t="s">
        <v>24</v>
      </c>
      <c r="F17" s="86" t="s">
        <v>31</v>
      </c>
      <c r="G17" s="89">
        <f t="shared" si="0"/>
        <v>125</v>
      </c>
      <c r="H17" s="90"/>
      <c r="I17" s="94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>
        <v>90</v>
      </c>
      <c r="AD17" s="93">
        <v>35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16"/>
    </row>
    <row r="18" spans="1:40" ht="15" customHeight="1">
      <c r="A18" s="86">
        <v>13</v>
      </c>
      <c r="B18" s="88" t="s">
        <v>2270</v>
      </c>
      <c r="C18" s="87" t="s">
        <v>2271</v>
      </c>
      <c r="D18" s="86" t="s">
        <v>23</v>
      </c>
      <c r="E18" s="88" t="s">
        <v>24</v>
      </c>
      <c r="F18" s="86" t="s">
        <v>70</v>
      </c>
      <c r="G18" s="89">
        <f t="shared" si="0"/>
        <v>120</v>
      </c>
      <c r="H18" s="90"/>
      <c r="I18" s="94"/>
      <c r="J18" s="93"/>
      <c r="K18" s="93"/>
      <c r="L18" s="93"/>
      <c r="M18" s="93"/>
      <c r="N18" s="93"/>
      <c r="O18" s="93"/>
      <c r="P18" s="93">
        <v>120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6"/>
    </row>
    <row r="19" spans="1:40" ht="15" customHeight="1">
      <c r="A19" s="86">
        <v>13</v>
      </c>
      <c r="B19" s="88">
        <v>10091383680</v>
      </c>
      <c r="C19" s="87" t="s">
        <v>1074</v>
      </c>
      <c r="D19" s="86" t="s">
        <v>23</v>
      </c>
      <c r="E19" s="88" t="s">
        <v>428</v>
      </c>
      <c r="F19" s="86" t="s">
        <v>12</v>
      </c>
      <c r="G19" s="89">
        <f t="shared" si="0"/>
        <v>120</v>
      </c>
      <c r="H19" s="90"/>
      <c r="I19" s="94">
        <v>10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v>70</v>
      </c>
      <c r="W19" s="93"/>
      <c r="X19" s="93"/>
      <c r="Y19" s="93"/>
      <c r="Z19" s="93"/>
      <c r="AA19" s="93"/>
      <c r="AB19" s="93"/>
      <c r="AC19" s="93"/>
      <c r="AD19" s="93"/>
      <c r="AE19" s="93"/>
      <c r="AF19" s="93">
        <v>40</v>
      </c>
      <c r="AG19" s="93"/>
      <c r="AH19" s="93"/>
      <c r="AI19" s="93"/>
      <c r="AJ19" s="93"/>
      <c r="AK19" s="93"/>
      <c r="AL19" s="93"/>
      <c r="AM19" s="93"/>
      <c r="AN19" s="16"/>
    </row>
    <row r="20" spans="1:40" ht="15" customHeight="1">
      <c r="A20" s="86">
        <v>14</v>
      </c>
      <c r="B20" s="88" t="s">
        <v>2272</v>
      </c>
      <c r="C20" s="87" t="s">
        <v>2273</v>
      </c>
      <c r="D20" s="86" t="s">
        <v>23</v>
      </c>
      <c r="E20" s="88" t="s">
        <v>2274</v>
      </c>
      <c r="F20" s="86" t="s">
        <v>31</v>
      </c>
      <c r="G20" s="89">
        <f t="shared" si="0"/>
        <v>110</v>
      </c>
      <c r="H20" s="90"/>
      <c r="I20" s="94"/>
      <c r="J20" s="93"/>
      <c r="K20" s="93"/>
      <c r="L20" s="93"/>
      <c r="M20" s="93"/>
      <c r="N20" s="93"/>
      <c r="O20" s="93"/>
      <c r="P20" s="93">
        <v>110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16"/>
    </row>
    <row r="21" spans="1:40" ht="15" customHeight="1">
      <c r="A21" s="86">
        <v>14</v>
      </c>
      <c r="B21" s="88">
        <v>10085785871</v>
      </c>
      <c r="C21" s="87" t="s">
        <v>2275</v>
      </c>
      <c r="D21" s="86" t="s">
        <v>23</v>
      </c>
      <c r="E21" s="88" t="s">
        <v>2276</v>
      </c>
      <c r="F21" s="86" t="s">
        <v>84</v>
      </c>
      <c r="G21" s="89">
        <f t="shared" si="0"/>
        <v>110</v>
      </c>
      <c r="H21" s="90"/>
      <c r="I21" s="94"/>
      <c r="J21" s="93"/>
      <c r="K21" s="93">
        <v>20</v>
      </c>
      <c r="L21" s="93"/>
      <c r="M21" s="93"/>
      <c r="N21" s="93"/>
      <c r="O21" s="93"/>
      <c r="P21" s="93">
        <v>90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6"/>
    </row>
    <row r="22" spans="1:40" ht="15" customHeight="1">
      <c r="A22" s="86">
        <v>15</v>
      </c>
      <c r="B22" s="88" t="s">
        <v>2162</v>
      </c>
      <c r="C22" s="87" t="s">
        <v>2163</v>
      </c>
      <c r="D22" s="86" t="s">
        <v>23</v>
      </c>
      <c r="E22" s="88" t="s">
        <v>24</v>
      </c>
      <c r="F22" s="86" t="s">
        <v>70</v>
      </c>
      <c r="G22" s="89">
        <f t="shared" si="0"/>
        <v>99</v>
      </c>
      <c r="H22" s="90"/>
      <c r="I22" s="94"/>
      <c r="J22" s="93"/>
      <c r="K22" s="93">
        <v>9</v>
      </c>
      <c r="L22" s="93"/>
      <c r="M22" s="93"/>
      <c r="N22" s="93"/>
      <c r="O22" s="93"/>
      <c r="P22" s="93"/>
      <c r="Q22" s="93"/>
      <c r="R22" s="93">
        <v>90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"/>
    </row>
    <row r="23" spans="1:40" ht="15" customHeight="1">
      <c r="A23" s="86">
        <v>16</v>
      </c>
      <c r="B23" s="88">
        <v>10091383579</v>
      </c>
      <c r="C23" s="87" t="s">
        <v>1079</v>
      </c>
      <c r="D23" s="86" t="s">
        <v>23</v>
      </c>
      <c r="E23" s="88" t="s">
        <v>428</v>
      </c>
      <c r="F23" s="86" t="s">
        <v>12</v>
      </c>
      <c r="G23" s="89">
        <f t="shared" si="0"/>
        <v>95</v>
      </c>
      <c r="H23" s="90"/>
      <c r="I23" s="94">
        <v>5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65</v>
      </c>
      <c r="W23" s="93"/>
      <c r="X23" s="93"/>
      <c r="Y23" s="93"/>
      <c r="Z23" s="93"/>
      <c r="AA23" s="93"/>
      <c r="AB23" s="93"/>
      <c r="AC23" s="93"/>
      <c r="AD23" s="93"/>
      <c r="AE23" s="93"/>
      <c r="AF23" s="93">
        <v>25</v>
      </c>
      <c r="AG23" s="93"/>
      <c r="AH23" s="93"/>
      <c r="AI23" s="93"/>
      <c r="AJ23" s="93"/>
      <c r="AK23" s="93"/>
      <c r="AL23" s="93"/>
      <c r="AM23" s="93"/>
      <c r="AN23" s="16"/>
    </row>
    <row r="24" spans="1:40" ht="15" customHeight="1">
      <c r="A24" s="86">
        <v>17</v>
      </c>
      <c r="B24" s="88" t="s">
        <v>1531</v>
      </c>
      <c r="C24" s="87" t="s">
        <v>1532</v>
      </c>
      <c r="D24" s="86" t="s">
        <v>23</v>
      </c>
      <c r="E24" s="88" t="s">
        <v>1533</v>
      </c>
      <c r="F24" s="86" t="s">
        <v>14</v>
      </c>
      <c r="G24" s="89">
        <f t="shared" si="0"/>
        <v>87</v>
      </c>
      <c r="H24" s="90"/>
      <c r="I24" s="94">
        <v>2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>
        <v>85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6"/>
    </row>
    <row r="25" spans="1:40" ht="15" customHeight="1">
      <c r="A25" s="86">
        <v>18</v>
      </c>
      <c r="B25" s="124" t="s">
        <v>1075</v>
      </c>
      <c r="C25" s="87" t="s">
        <v>1076</v>
      </c>
      <c r="D25" s="86" t="s">
        <v>23</v>
      </c>
      <c r="E25" s="88" t="s">
        <v>1077</v>
      </c>
      <c r="F25" s="86" t="s">
        <v>12</v>
      </c>
      <c r="G25" s="89">
        <f t="shared" si="0"/>
        <v>85</v>
      </c>
      <c r="H25" s="90"/>
      <c r="I25" s="94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50</v>
      </c>
      <c r="W25" s="93"/>
      <c r="X25" s="93"/>
      <c r="Y25" s="93"/>
      <c r="Z25" s="93"/>
      <c r="AA25" s="93"/>
      <c r="AB25" s="93"/>
      <c r="AC25" s="93"/>
      <c r="AD25" s="93"/>
      <c r="AE25" s="93"/>
      <c r="AF25" s="93">
        <v>35</v>
      </c>
      <c r="AG25" s="93"/>
      <c r="AH25" s="93"/>
      <c r="AI25" s="93"/>
      <c r="AJ25" s="93"/>
      <c r="AK25" s="93"/>
      <c r="AL25" s="93"/>
      <c r="AM25" s="93"/>
      <c r="AN25" s="16"/>
    </row>
    <row r="26" spans="1:40" ht="15" customHeight="1">
      <c r="A26" s="86">
        <v>18</v>
      </c>
      <c r="B26" s="88" t="s">
        <v>2277</v>
      </c>
      <c r="C26" s="87" t="s">
        <v>2278</v>
      </c>
      <c r="D26" s="86" t="s">
        <v>23</v>
      </c>
      <c r="E26" s="88" t="s">
        <v>24</v>
      </c>
      <c r="F26" s="86" t="s">
        <v>25</v>
      </c>
      <c r="G26" s="89">
        <f t="shared" si="0"/>
        <v>85</v>
      </c>
      <c r="H26" s="90"/>
      <c r="I26" s="94"/>
      <c r="J26" s="93"/>
      <c r="K26" s="93"/>
      <c r="L26" s="93"/>
      <c r="M26" s="93"/>
      <c r="N26" s="93"/>
      <c r="O26" s="93"/>
      <c r="P26" s="93">
        <v>85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16"/>
    </row>
    <row r="27" spans="1:40" ht="15" customHeight="1">
      <c r="A27" s="86">
        <v>19</v>
      </c>
      <c r="B27" s="88">
        <v>10055940284</v>
      </c>
      <c r="C27" s="87" t="s">
        <v>1960</v>
      </c>
      <c r="D27" s="86" t="s">
        <v>23</v>
      </c>
      <c r="E27" s="88" t="s">
        <v>650</v>
      </c>
      <c r="F27" s="86" t="s">
        <v>651</v>
      </c>
      <c r="G27" s="89">
        <f t="shared" si="0"/>
        <v>80</v>
      </c>
      <c r="H27" s="90"/>
      <c r="I27" s="94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80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16"/>
    </row>
    <row r="28" spans="1:40" ht="15" customHeight="1">
      <c r="A28" s="86">
        <v>20</v>
      </c>
      <c r="B28" s="88">
        <v>10084354719</v>
      </c>
      <c r="C28" s="87" t="s">
        <v>22</v>
      </c>
      <c r="D28" s="86" t="s">
        <v>23</v>
      </c>
      <c r="E28" s="88" t="s">
        <v>24</v>
      </c>
      <c r="F28" s="86" t="s">
        <v>25</v>
      </c>
      <c r="G28" s="89">
        <f t="shared" si="0"/>
        <v>70</v>
      </c>
      <c r="H28" s="90"/>
      <c r="I28" s="94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>
        <v>5</v>
      </c>
      <c r="AM28" s="93">
        <v>65</v>
      </c>
      <c r="AN28" s="16"/>
    </row>
    <row r="29" spans="1:40" ht="15" customHeight="1">
      <c r="A29" s="86">
        <v>20</v>
      </c>
      <c r="B29" s="88" t="s">
        <v>1067</v>
      </c>
      <c r="C29" s="87" t="s">
        <v>1068</v>
      </c>
      <c r="D29" s="86" t="s">
        <v>23</v>
      </c>
      <c r="E29" s="88" t="s">
        <v>24</v>
      </c>
      <c r="F29" s="86" t="s">
        <v>12</v>
      </c>
      <c r="G29" s="89">
        <f t="shared" si="0"/>
        <v>70</v>
      </c>
      <c r="H29" s="90"/>
      <c r="I29" s="94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>
        <v>70</v>
      </c>
      <c r="AG29" s="93"/>
      <c r="AH29" s="93"/>
      <c r="AI29" s="93"/>
      <c r="AJ29" s="93"/>
      <c r="AK29" s="93"/>
      <c r="AL29" s="93"/>
      <c r="AM29" s="93"/>
      <c r="AN29" s="16"/>
    </row>
    <row r="30" spans="1:40" ht="15" customHeight="1">
      <c r="A30" s="86">
        <v>21</v>
      </c>
      <c r="B30" s="88">
        <v>10093754423</v>
      </c>
      <c r="C30" s="87" t="s">
        <v>1453</v>
      </c>
      <c r="D30" s="86" t="s">
        <v>23</v>
      </c>
      <c r="E30" s="88" t="s">
        <v>24</v>
      </c>
      <c r="F30" s="86" t="s">
        <v>31</v>
      </c>
      <c r="G30" s="89">
        <f t="shared" si="0"/>
        <v>65</v>
      </c>
      <c r="H30" s="90"/>
      <c r="I30" s="94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>
        <v>65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16"/>
    </row>
    <row r="31" spans="1:40" ht="15" customHeight="1">
      <c r="A31" s="86">
        <v>21</v>
      </c>
      <c r="B31" s="88" t="s">
        <v>1963</v>
      </c>
      <c r="C31" s="87" t="s">
        <v>1964</v>
      </c>
      <c r="D31" s="86" t="s">
        <v>23</v>
      </c>
      <c r="E31" s="88" t="s">
        <v>750</v>
      </c>
      <c r="F31" s="86" t="s">
        <v>651</v>
      </c>
      <c r="G31" s="89">
        <f t="shared" si="0"/>
        <v>65</v>
      </c>
      <c r="H31" s="90"/>
      <c r="I31" s="94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>
        <v>65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16"/>
    </row>
    <row r="32" spans="1:40" ht="15" customHeight="1">
      <c r="A32" s="86">
        <v>22</v>
      </c>
      <c r="B32" s="88">
        <v>10083446959</v>
      </c>
      <c r="C32" s="87" t="s">
        <v>1965</v>
      </c>
      <c r="D32" s="86" t="s">
        <v>23</v>
      </c>
      <c r="E32" s="88" t="s">
        <v>1846</v>
      </c>
      <c r="F32" s="86" t="s">
        <v>28</v>
      </c>
      <c r="G32" s="89">
        <f t="shared" si="0"/>
        <v>60</v>
      </c>
      <c r="H32" s="90"/>
      <c r="I32" s="94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60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17"/>
    </row>
    <row r="33" spans="1:40" ht="15" customHeight="1">
      <c r="A33" s="86">
        <v>23</v>
      </c>
      <c r="B33" s="88" t="s">
        <v>1070</v>
      </c>
      <c r="C33" s="87" t="s">
        <v>1071</v>
      </c>
      <c r="D33" s="86" t="s">
        <v>23</v>
      </c>
      <c r="E33" s="88" t="s">
        <v>24</v>
      </c>
      <c r="F33" s="86" t="s">
        <v>12</v>
      </c>
      <c r="G33" s="89">
        <f t="shared" si="0"/>
        <v>57</v>
      </c>
      <c r="H33" s="90"/>
      <c r="I33" s="94">
        <v>7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>
        <v>50</v>
      </c>
      <c r="AG33" s="93"/>
      <c r="AH33" s="93"/>
      <c r="AI33" s="93"/>
      <c r="AJ33" s="93"/>
      <c r="AK33" s="93"/>
      <c r="AL33" s="93"/>
      <c r="AM33" s="93"/>
      <c r="AN33" s="16"/>
    </row>
    <row r="34" spans="1:40" ht="15" customHeight="1">
      <c r="A34" s="86">
        <v>24</v>
      </c>
      <c r="B34" s="88">
        <v>10055947863</v>
      </c>
      <c r="C34" s="87" t="s">
        <v>1454</v>
      </c>
      <c r="D34" s="86" t="s">
        <v>23</v>
      </c>
      <c r="E34" s="88" t="s">
        <v>1455</v>
      </c>
      <c r="F34" s="86" t="s">
        <v>31</v>
      </c>
      <c r="G34" s="89">
        <f t="shared" si="0"/>
        <v>55</v>
      </c>
      <c r="H34" s="90"/>
      <c r="I34" s="94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>
        <v>55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6"/>
    </row>
    <row r="35" spans="1:40" ht="15" customHeight="1">
      <c r="A35" s="86">
        <v>24</v>
      </c>
      <c r="B35" s="88" t="s">
        <v>2164</v>
      </c>
      <c r="C35" s="87" t="s">
        <v>2165</v>
      </c>
      <c r="D35" s="86" t="s">
        <v>23</v>
      </c>
      <c r="E35" s="88" t="s">
        <v>24</v>
      </c>
      <c r="F35" s="86" t="s">
        <v>70</v>
      </c>
      <c r="G35" s="89">
        <f t="shared" si="0"/>
        <v>55</v>
      </c>
      <c r="H35" s="90"/>
      <c r="I35" s="94"/>
      <c r="J35" s="93"/>
      <c r="K35" s="93"/>
      <c r="L35" s="93"/>
      <c r="M35" s="93"/>
      <c r="N35" s="93"/>
      <c r="O35" s="93"/>
      <c r="P35" s="93"/>
      <c r="Q35" s="93"/>
      <c r="R35" s="93">
        <v>55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16"/>
    </row>
    <row r="36" spans="1:40" ht="15" customHeight="1">
      <c r="A36" s="86">
        <v>25</v>
      </c>
      <c r="B36" s="88">
        <v>10093753817</v>
      </c>
      <c r="C36" s="87" t="s">
        <v>1525</v>
      </c>
      <c r="D36" s="86" t="s">
        <v>23</v>
      </c>
      <c r="E36" s="88" t="s">
        <v>24</v>
      </c>
      <c r="F36" s="86" t="s">
        <v>31</v>
      </c>
      <c r="G36" s="89">
        <f aca="true" t="shared" si="1" ref="G36:G65">SUM(I36:AM36)</f>
        <v>50</v>
      </c>
      <c r="H36" s="90"/>
      <c r="I36" s="94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>
        <v>50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6"/>
    </row>
    <row r="37" spans="1:40" ht="15" customHeight="1">
      <c r="A37" s="86">
        <v>26</v>
      </c>
      <c r="B37" s="88">
        <v>10078058712</v>
      </c>
      <c r="C37" s="87" t="s">
        <v>316</v>
      </c>
      <c r="D37" s="86" t="s">
        <v>23</v>
      </c>
      <c r="E37" s="88" t="s">
        <v>24</v>
      </c>
      <c r="F37" s="86" t="s">
        <v>314</v>
      </c>
      <c r="G37" s="89">
        <f t="shared" si="1"/>
        <v>47</v>
      </c>
      <c r="H37" s="90"/>
      <c r="I37" s="94">
        <v>7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>
        <v>40</v>
      </c>
      <c r="AL37" s="93"/>
      <c r="AM37" s="93"/>
      <c r="AN37" s="16"/>
    </row>
    <row r="38" spans="1:40" ht="15" customHeight="1">
      <c r="A38" s="86">
        <v>27</v>
      </c>
      <c r="B38" s="88" t="s">
        <v>1538</v>
      </c>
      <c r="C38" s="87" t="s">
        <v>1539</v>
      </c>
      <c r="D38" s="86" t="s">
        <v>23</v>
      </c>
      <c r="E38" s="88" t="s">
        <v>24</v>
      </c>
      <c r="F38" s="86" t="s">
        <v>14</v>
      </c>
      <c r="G38" s="89">
        <f t="shared" si="1"/>
        <v>45</v>
      </c>
      <c r="H38" s="90"/>
      <c r="I38" s="94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>
        <v>45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16"/>
    </row>
    <row r="39" spans="1:40" ht="15" customHeight="1">
      <c r="A39" s="86">
        <v>28</v>
      </c>
      <c r="B39" s="88">
        <v>10084588933</v>
      </c>
      <c r="C39" s="87" t="s">
        <v>1521</v>
      </c>
      <c r="D39" s="86" t="s">
        <v>23</v>
      </c>
      <c r="E39" s="88" t="s">
        <v>943</v>
      </c>
      <c r="F39" s="86" t="s">
        <v>31</v>
      </c>
      <c r="G39" s="89">
        <f t="shared" si="1"/>
        <v>40</v>
      </c>
      <c r="H39" s="90"/>
      <c r="I39" s="94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>
        <v>40</v>
      </c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6"/>
    </row>
    <row r="40" spans="1:40" ht="15" customHeight="1">
      <c r="A40" s="86">
        <v>28</v>
      </c>
      <c r="B40" s="88" t="s">
        <v>1540</v>
      </c>
      <c r="C40" s="87" t="s">
        <v>1541</v>
      </c>
      <c r="D40" s="86" t="s">
        <v>23</v>
      </c>
      <c r="E40" s="88" t="s">
        <v>24</v>
      </c>
      <c r="F40" s="86" t="s">
        <v>14</v>
      </c>
      <c r="G40" s="89">
        <f t="shared" si="1"/>
        <v>40</v>
      </c>
      <c r="H40" s="90"/>
      <c r="I40" s="94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>
        <v>40</v>
      </c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6"/>
    </row>
    <row r="41" spans="1:40" ht="15" customHeight="1">
      <c r="A41" s="86">
        <v>29</v>
      </c>
      <c r="B41" s="88">
        <v>10084355022</v>
      </c>
      <c r="C41" s="87" t="s">
        <v>1078</v>
      </c>
      <c r="D41" s="86" t="s">
        <v>23</v>
      </c>
      <c r="E41" s="88" t="s">
        <v>24</v>
      </c>
      <c r="F41" s="86" t="s">
        <v>12</v>
      </c>
      <c r="G41" s="89">
        <f t="shared" si="1"/>
        <v>30</v>
      </c>
      <c r="H41" s="90"/>
      <c r="I41" s="94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>
        <v>30</v>
      </c>
      <c r="AG41" s="93"/>
      <c r="AH41" s="93"/>
      <c r="AI41" s="93"/>
      <c r="AJ41" s="93"/>
      <c r="AK41" s="93"/>
      <c r="AL41" s="93"/>
      <c r="AM41" s="93"/>
      <c r="AN41" s="16"/>
    </row>
    <row r="42" spans="1:40" ht="15" customHeight="1">
      <c r="A42" s="86">
        <v>30</v>
      </c>
      <c r="B42" s="88" t="s">
        <v>1419</v>
      </c>
      <c r="C42" s="87" t="s">
        <v>1420</v>
      </c>
      <c r="D42" s="86" t="s">
        <v>23</v>
      </c>
      <c r="E42" s="88" t="s">
        <v>24</v>
      </c>
      <c r="F42" s="86" t="s">
        <v>31</v>
      </c>
      <c r="G42" s="89">
        <f t="shared" si="1"/>
        <v>25</v>
      </c>
      <c r="H42" s="90"/>
      <c r="I42" s="94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>
        <v>25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16"/>
    </row>
    <row r="43" spans="1:40" ht="15" customHeight="1">
      <c r="A43" s="86">
        <v>31</v>
      </c>
      <c r="B43" s="88" t="s">
        <v>1721</v>
      </c>
      <c r="C43" s="87" t="s">
        <v>1722</v>
      </c>
      <c r="D43" s="86" t="s">
        <v>23</v>
      </c>
      <c r="E43" s="88" t="s">
        <v>1723</v>
      </c>
      <c r="F43" s="86" t="s">
        <v>18</v>
      </c>
      <c r="G43" s="89">
        <f t="shared" si="1"/>
        <v>20</v>
      </c>
      <c r="H43" s="90"/>
      <c r="I43" s="94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20</v>
      </c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16"/>
    </row>
    <row r="44" spans="1:40" ht="15" customHeight="1">
      <c r="A44" s="86">
        <v>31</v>
      </c>
      <c r="B44" s="88">
        <v>10055948267</v>
      </c>
      <c r="C44" s="87" t="s">
        <v>1971</v>
      </c>
      <c r="D44" s="86" t="s">
        <v>23</v>
      </c>
      <c r="E44" s="88" t="s">
        <v>24</v>
      </c>
      <c r="F44" s="86" t="s">
        <v>28</v>
      </c>
      <c r="G44" s="89">
        <f t="shared" si="1"/>
        <v>20</v>
      </c>
      <c r="H44" s="90"/>
      <c r="I44" s="94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20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16"/>
    </row>
    <row r="45" spans="1:40" ht="15" customHeight="1">
      <c r="A45" s="86">
        <v>31</v>
      </c>
      <c r="B45" s="88" t="s">
        <v>2490</v>
      </c>
      <c r="C45" s="87" t="s">
        <v>2491</v>
      </c>
      <c r="D45" s="86" t="s">
        <v>23</v>
      </c>
      <c r="E45" s="88" t="s">
        <v>2497</v>
      </c>
      <c r="F45" s="86" t="s">
        <v>135</v>
      </c>
      <c r="G45" s="89">
        <f t="shared" si="1"/>
        <v>20</v>
      </c>
      <c r="H45" s="90"/>
      <c r="I45" s="94"/>
      <c r="J45" s="93"/>
      <c r="K45" s="93"/>
      <c r="L45" s="93">
        <v>20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16"/>
    </row>
    <row r="46" spans="1:40" ht="15" customHeight="1">
      <c r="A46" s="86">
        <v>32</v>
      </c>
      <c r="B46" s="88" t="s">
        <v>1080</v>
      </c>
      <c r="C46" s="87" t="s">
        <v>1081</v>
      </c>
      <c r="D46" s="86" t="s">
        <v>23</v>
      </c>
      <c r="E46" s="88" t="s">
        <v>24</v>
      </c>
      <c r="F46" s="86" t="s">
        <v>12</v>
      </c>
      <c r="G46" s="89">
        <f t="shared" si="1"/>
        <v>16</v>
      </c>
      <c r="H46" s="90"/>
      <c r="I46" s="94">
        <v>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>
        <v>15</v>
      </c>
      <c r="AG46" s="93"/>
      <c r="AH46" s="93"/>
      <c r="AI46" s="93"/>
      <c r="AJ46" s="93"/>
      <c r="AK46" s="93"/>
      <c r="AL46" s="93"/>
      <c r="AM46" s="93"/>
      <c r="AN46" s="16"/>
    </row>
    <row r="47" spans="1:40" ht="15" customHeight="1">
      <c r="A47" s="86">
        <v>33</v>
      </c>
      <c r="B47" s="88">
        <v>10064383328</v>
      </c>
      <c r="C47" s="87" t="s">
        <v>2200</v>
      </c>
      <c r="D47" s="86" t="s">
        <v>23</v>
      </c>
      <c r="E47" s="88" t="s">
        <v>24</v>
      </c>
      <c r="F47" s="86" t="s">
        <v>686</v>
      </c>
      <c r="G47" s="89">
        <f t="shared" si="1"/>
        <v>15</v>
      </c>
      <c r="H47" s="90"/>
      <c r="I47" s="94"/>
      <c r="J47" s="93"/>
      <c r="K47" s="93"/>
      <c r="L47" s="93"/>
      <c r="M47" s="93"/>
      <c r="N47" s="93"/>
      <c r="O47" s="93"/>
      <c r="P47" s="93"/>
      <c r="Q47" s="93">
        <v>15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16"/>
    </row>
    <row r="48" spans="1:40" ht="15" customHeight="1">
      <c r="A48" s="86">
        <v>34</v>
      </c>
      <c r="B48" s="88" t="s">
        <v>1724</v>
      </c>
      <c r="C48" s="87" t="s">
        <v>1725</v>
      </c>
      <c r="D48" s="86" t="s">
        <v>23</v>
      </c>
      <c r="E48" s="88" t="s">
        <v>172</v>
      </c>
      <c r="F48" s="86" t="s">
        <v>18</v>
      </c>
      <c r="G48" s="89">
        <f t="shared" si="1"/>
        <v>10</v>
      </c>
      <c r="H48" s="90"/>
      <c r="I48" s="94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>
        <v>10</v>
      </c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16"/>
    </row>
    <row r="49" spans="1:40" ht="15" customHeight="1">
      <c r="A49" s="86">
        <v>34</v>
      </c>
      <c r="B49" s="88">
        <v>10096173662</v>
      </c>
      <c r="C49" s="87" t="s">
        <v>1972</v>
      </c>
      <c r="D49" s="86" t="s">
        <v>23</v>
      </c>
      <c r="E49" s="88" t="s">
        <v>24</v>
      </c>
      <c r="F49" s="86" t="s">
        <v>28</v>
      </c>
      <c r="G49" s="89">
        <f t="shared" si="1"/>
        <v>10</v>
      </c>
      <c r="H49" s="90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>
        <v>10</v>
      </c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16"/>
    </row>
    <row r="50" spans="1:40" ht="15" customHeight="1">
      <c r="A50" s="86">
        <v>34</v>
      </c>
      <c r="B50" s="88" t="s">
        <v>2201</v>
      </c>
      <c r="C50" s="87" t="s">
        <v>2202</v>
      </c>
      <c r="D50" s="86" t="s">
        <v>23</v>
      </c>
      <c r="E50" s="88" t="s">
        <v>2203</v>
      </c>
      <c r="F50" s="86" t="s">
        <v>686</v>
      </c>
      <c r="G50" s="89">
        <f t="shared" si="1"/>
        <v>10</v>
      </c>
      <c r="H50" s="90"/>
      <c r="I50" s="94"/>
      <c r="J50" s="93"/>
      <c r="K50" s="93"/>
      <c r="L50" s="93"/>
      <c r="M50" s="93"/>
      <c r="N50" s="93"/>
      <c r="O50" s="93"/>
      <c r="P50" s="93"/>
      <c r="Q50" s="93">
        <v>10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17"/>
    </row>
    <row r="51" spans="1:40" ht="15" customHeight="1">
      <c r="A51" s="86">
        <v>34</v>
      </c>
      <c r="B51" s="88" t="s">
        <v>2611</v>
      </c>
      <c r="C51" s="87" t="s">
        <v>2612</v>
      </c>
      <c r="D51" s="86" t="s">
        <v>23</v>
      </c>
      <c r="E51" s="88" t="s">
        <v>2613</v>
      </c>
      <c r="F51" s="86" t="s">
        <v>297</v>
      </c>
      <c r="G51" s="89">
        <f t="shared" si="1"/>
        <v>10</v>
      </c>
      <c r="H51" s="90"/>
      <c r="I51" s="94">
        <v>10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16"/>
    </row>
    <row r="52" spans="1:40" ht="15" customHeight="1">
      <c r="A52" s="86">
        <v>34</v>
      </c>
      <c r="B52" s="88">
        <v>10064381207</v>
      </c>
      <c r="C52" s="87" t="s">
        <v>2833</v>
      </c>
      <c r="D52" s="86" t="s">
        <v>23</v>
      </c>
      <c r="E52" s="88" t="s">
        <v>811</v>
      </c>
      <c r="F52" s="86" t="s">
        <v>331</v>
      </c>
      <c r="G52" s="89">
        <f t="shared" si="1"/>
        <v>10</v>
      </c>
      <c r="H52" s="90"/>
      <c r="I52" s="94">
        <v>10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16"/>
    </row>
    <row r="53" spans="1:40" ht="15" customHeight="1">
      <c r="A53" s="86">
        <v>35</v>
      </c>
      <c r="B53" s="88" t="s">
        <v>191</v>
      </c>
      <c r="C53" s="87" t="s">
        <v>192</v>
      </c>
      <c r="D53" s="86" t="s">
        <v>23</v>
      </c>
      <c r="E53" s="88" t="s">
        <v>24</v>
      </c>
      <c r="F53" s="86" t="s">
        <v>25</v>
      </c>
      <c r="G53" s="89">
        <f t="shared" si="1"/>
        <v>9</v>
      </c>
      <c r="H53" s="90"/>
      <c r="I53" s="94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>
        <v>9</v>
      </c>
      <c r="AM53" s="93"/>
      <c r="AN53" s="16"/>
    </row>
    <row r="54" spans="1:40" ht="15" customHeight="1">
      <c r="A54" s="86">
        <v>36</v>
      </c>
      <c r="B54" s="88">
        <v>10093754019</v>
      </c>
      <c r="C54" s="87" t="s">
        <v>2112</v>
      </c>
      <c r="D54" s="86" t="s">
        <v>23</v>
      </c>
      <c r="E54" s="88" t="s">
        <v>2113</v>
      </c>
      <c r="F54" s="86" t="s">
        <v>31</v>
      </c>
      <c r="G54" s="89">
        <f t="shared" si="1"/>
        <v>6</v>
      </c>
      <c r="H54" s="90"/>
      <c r="I54" s="94"/>
      <c r="J54" s="93"/>
      <c r="K54" s="93"/>
      <c r="L54" s="93"/>
      <c r="M54" s="93"/>
      <c r="N54" s="93"/>
      <c r="O54" s="93"/>
      <c r="P54" s="93"/>
      <c r="Q54" s="93"/>
      <c r="R54" s="93"/>
      <c r="S54" s="93">
        <v>6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16"/>
    </row>
    <row r="55" spans="1:40" ht="15" customHeight="1">
      <c r="A55" s="86">
        <v>36</v>
      </c>
      <c r="B55" s="88" t="s">
        <v>2204</v>
      </c>
      <c r="C55" s="87" t="s">
        <v>2205</v>
      </c>
      <c r="D55" s="86" t="s">
        <v>23</v>
      </c>
      <c r="E55" s="88" t="s">
        <v>24</v>
      </c>
      <c r="F55" s="86" t="s">
        <v>686</v>
      </c>
      <c r="G55" s="89">
        <f t="shared" si="1"/>
        <v>6</v>
      </c>
      <c r="H55" s="90"/>
      <c r="I55" s="94"/>
      <c r="J55" s="93"/>
      <c r="K55" s="93"/>
      <c r="L55" s="93"/>
      <c r="M55" s="93"/>
      <c r="N55" s="93"/>
      <c r="O55" s="93"/>
      <c r="P55" s="93"/>
      <c r="Q55" s="93">
        <v>6</v>
      </c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16"/>
    </row>
    <row r="56" spans="1:40" ht="15" customHeight="1">
      <c r="A56" s="86">
        <v>37</v>
      </c>
      <c r="B56" s="88">
        <v>10015899593</v>
      </c>
      <c r="C56" s="87" t="s">
        <v>1973</v>
      </c>
      <c r="D56" s="86" t="s">
        <v>23</v>
      </c>
      <c r="E56" s="88" t="s">
        <v>1874</v>
      </c>
      <c r="F56" s="86" t="s">
        <v>28</v>
      </c>
      <c r="G56" s="89">
        <f t="shared" si="1"/>
        <v>5</v>
      </c>
      <c r="H56" s="90"/>
      <c r="I56" s="94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>
        <v>5</v>
      </c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16"/>
    </row>
    <row r="57" spans="1:40" ht="15" customHeight="1">
      <c r="A57" s="86">
        <v>37</v>
      </c>
      <c r="B57" s="88">
        <v>10077804892</v>
      </c>
      <c r="C57" s="87" t="s">
        <v>2641</v>
      </c>
      <c r="D57" s="86" t="s">
        <v>23</v>
      </c>
      <c r="E57" s="88" t="s">
        <v>24</v>
      </c>
      <c r="F57" s="86" t="s">
        <v>314</v>
      </c>
      <c r="G57" s="89">
        <f t="shared" si="1"/>
        <v>5</v>
      </c>
      <c r="H57" s="90"/>
      <c r="I57" s="94">
        <v>5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16"/>
    </row>
    <row r="58" spans="1:40" ht="15" customHeight="1">
      <c r="A58" s="86">
        <v>38</v>
      </c>
      <c r="B58" s="88">
        <v>10065502868</v>
      </c>
      <c r="C58" s="87" t="s">
        <v>2206</v>
      </c>
      <c r="D58" s="86" t="s">
        <v>23</v>
      </c>
      <c r="E58" s="88" t="s">
        <v>2198</v>
      </c>
      <c r="F58" s="86" t="s">
        <v>686</v>
      </c>
      <c r="G58" s="89">
        <f t="shared" si="1"/>
        <v>4</v>
      </c>
      <c r="H58" s="90"/>
      <c r="I58" s="94"/>
      <c r="J58" s="93"/>
      <c r="K58" s="93"/>
      <c r="L58" s="93"/>
      <c r="M58" s="93"/>
      <c r="N58" s="93"/>
      <c r="O58" s="93"/>
      <c r="P58" s="93"/>
      <c r="Q58" s="93">
        <v>4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16"/>
    </row>
    <row r="59" spans="1:40" ht="15" customHeight="1">
      <c r="A59" s="86">
        <v>39</v>
      </c>
      <c r="B59" s="88" t="s">
        <v>2506</v>
      </c>
      <c r="C59" s="87" t="s">
        <v>2507</v>
      </c>
      <c r="D59" s="86" t="s">
        <v>23</v>
      </c>
      <c r="E59" s="88" t="s">
        <v>2508</v>
      </c>
      <c r="F59" s="86" t="s">
        <v>135</v>
      </c>
      <c r="G59" s="89">
        <f t="shared" si="1"/>
        <v>3</v>
      </c>
      <c r="H59" s="90"/>
      <c r="I59" s="94"/>
      <c r="J59" s="93"/>
      <c r="K59" s="93"/>
      <c r="L59" s="93">
        <v>3</v>
      </c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16"/>
    </row>
    <row r="60" spans="1:40" ht="15" customHeight="1">
      <c r="A60" s="86">
        <v>40</v>
      </c>
      <c r="B60" s="88">
        <v>10093754221</v>
      </c>
      <c r="C60" s="87" t="s">
        <v>935</v>
      </c>
      <c r="D60" s="86" t="s">
        <v>23</v>
      </c>
      <c r="E60" s="88" t="s">
        <v>936</v>
      </c>
      <c r="F60" s="86" t="s">
        <v>31</v>
      </c>
      <c r="G60" s="89">
        <f t="shared" si="1"/>
        <v>2</v>
      </c>
      <c r="H60" s="90"/>
      <c r="I60" s="94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>
        <v>2</v>
      </c>
      <c r="AJ60" s="93"/>
      <c r="AK60" s="93"/>
      <c r="AL60" s="93"/>
      <c r="AM60" s="93"/>
      <c r="AN60" s="16"/>
    </row>
    <row r="61" spans="1:40" ht="15" customHeight="1">
      <c r="A61" s="86">
        <v>40</v>
      </c>
      <c r="B61" s="88">
        <v>10067649804</v>
      </c>
      <c r="C61" s="87" t="s">
        <v>2836</v>
      </c>
      <c r="D61" s="86" t="s">
        <v>23</v>
      </c>
      <c r="E61" s="88" t="s">
        <v>24</v>
      </c>
      <c r="F61" s="86" t="s">
        <v>331</v>
      </c>
      <c r="G61" s="89">
        <f t="shared" si="1"/>
        <v>2</v>
      </c>
      <c r="H61" s="90"/>
      <c r="I61" s="94">
        <v>2</v>
      </c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16"/>
    </row>
    <row r="62" spans="1:40" ht="15" customHeight="1">
      <c r="A62" s="86">
        <v>41</v>
      </c>
      <c r="B62" s="97" t="s">
        <v>937</v>
      </c>
      <c r="C62" s="96" t="s">
        <v>938</v>
      </c>
      <c r="D62" s="95" t="s">
        <v>23</v>
      </c>
      <c r="E62" s="97" t="s">
        <v>24</v>
      </c>
      <c r="F62" s="95" t="s">
        <v>31</v>
      </c>
      <c r="G62" s="89">
        <f t="shared" si="1"/>
        <v>1</v>
      </c>
      <c r="H62" s="90"/>
      <c r="I62" s="94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>
        <v>1</v>
      </c>
      <c r="AJ62" s="92"/>
      <c r="AK62" s="92"/>
      <c r="AL62" s="92"/>
      <c r="AM62" s="92"/>
      <c r="AN62" s="16"/>
    </row>
    <row r="63" spans="1:40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4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16"/>
    </row>
    <row r="64" spans="1:40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4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16"/>
    </row>
    <row r="65" spans="1:40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4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16"/>
    </row>
    <row r="66" spans="1:41" s="12" customFormat="1" ht="4.5" customHeight="1">
      <c r="A66" s="63"/>
      <c r="B66" s="63"/>
      <c r="C66" s="64"/>
      <c r="D66" s="65"/>
      <c r="E66" s="66"/>
      <c r="F66" s="65"/>
      <c r="G66" s="65"/>
      <c r="H66" s="67"/>
      <c r="I66" s="79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18"/>
      <c r="AO66" s="11"/>
    </row>
    <row r="67" spans="1:40" s="8" customFormat="1" ht="14.25">
      <c r="A67" s="10"/>
      <c r="B67" s="7"/>
      <c r="D67" s="7"/>
      <c r="E67" s="9"/>
      <c r="F67" s="7"/>
      <c r="G67" s="29"/>
      <c r="H67" s="25"/>
      <c r="I67" s="77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3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32"/>
    </row>
  </sheetData>
  <sheetProtection password="E42B" sheet="1"/>
  <mergeCells count="34">
    <mergeCell ref="AI1:AI2"/>
    <mergeCell ref="AE1:AE2"/>
    <mergeCell ref="AD1:AD2"/>
    <mergeCell ref="AG1:AG2"/>
    <mergeCell ref="Y1:Y2"/>
    <mergeCell ref="AA1:AA2"/>
    <mergeCell ref="AH1:AH2"/>
    <mergeCell ref="V1:V2"/>
    <mergeCell ref="W1:W2"/>
    <mergeCell ref="AF1:AF2"/>
    <mergeCell ref="Z1:Z2"/>
    <mergeCell ref="U1:U2"/>
    <mergeCell ref="AC1:AC2"/>
    <mergeCell ref="AB1:AB2"/>
    <mergeCell ref="J1:J2"/>
    <mergeCell ref="L1:L2"/>
    <mergeCell ref="K1:K2"/>
    <mergeCell ref="S1:S2"/>
    <mergeCell ref="M1:M2"/>
    <mergeCell ref="AO3:AR3"/>
    <mergeCell ref="AL1:AL2"/>
    <mergeCell ref="AM1:AM2"/>
    <mergeCell ref="AK1:AK2"/>
    <mergeCell ref="AJ1:AJ2"/>
    <mergeCell ref="T1:T2"/>
    <mergeCell ref="Q1:Q2"/>
    <mergeCell ref="N1:N2"/>
    <mergeCell ref="X1:X2"/>
    <mergeCell ref="A2:G2"/>
    <mergeCell ref="A1:G1"/>
    <mergeCell ref="I1:I2"/>
    <mergeCell ref="O1:O2"/>
    <mergeCell ref="P1:P2"/>
    <mergeCell ref="R1:R2"/>
  </mergeCells>
  <conditionalFormatting sqref="B44:C44">
    <cfRule type="duplicateValues" priority="1" dxfId="0" stopIfTrue="1">
      <formula>AND(COUNTIF($B$44:$C$44,B44)&gt;1,NOT(ISBLANK(B44)))</formula>
    </cfRule>
  </conditionalFormatting>
  <conditionalFormatting sqref="B4:C65">
    <cfRule type="duplicateValues" priority="34" dxfId="0" stopIfTrue="1">
      <formula>AND(COUNTIF($B$4:$C$65,B4)&gt;1,NOT(ISBLANK(B4)))</formula>
    </cfRule>
    <cfRule type="duplicateValues" priority="35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9" customWidth="1"/>
    <col min="10" max="10" width="5.8515625" style="100" customWidth="1"/>
    <col min="11" max="11" width="6.7109375" style="100" customWidth="1"/>
    <col min="12" max="12" width="6.00390625" style="100" customWidth="1"/>
    <col min="13" max="18" width="5.8515625" style="100" customWidth="1"/>
    <col min="19" max="19" width="6.57421875" style="100" customWidth="1"/>
    <col min="20" max="26" width="5.8515625" style="100" customWidth="1"/>
    <col min="27" max="27" width="6.421875" style="100" customWidth="1"/>
    <col min="28" max="28" width="5.57421875" style="100" customWidth="1"/>
    <col min="29" max="29" width="6.421875" style="100" customWidth="1"/>
    <col min="30" max="30" width="5.8515625" style="101" customWidth="1"/>
    <col min="31" max="31" width="6.00390625" style="101" customWidth="1"/>
    <col min="32" max="32" width="2.00390625" style="115" customWidth="1"/>
    <col min="33" max="33" width="4.57421875" style="101" customWidth="1"/>
    <col min="34" max="39" width="9.140625" style="101" customWidth="1"/>
  </cols>
  <sheetData>
    <row r="1" spans="1:32" s="4" customFormat="1" ht="89.25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2473</v>
      </c>
      <c r="L1" s="136" t="s">
        <v>2443</v>
      </c>
      <c r="M1" s="140" t="s">
        <v>2380</v>
      </c>
      <c r="N1" s="140" t="s">
        <v>2264</v>
      </c>
      <c r="O1" s="136" t="s">
        <v>2196</v>
      </c>
      <c r="P1" s="136" t="s">
        <v>2161</v>
      </c>
      <c r="Q1" s="136" t="s">
        <v>2107</v>
      </c>
      <c r="R1" s="140" t="s">
        <v>2061</v>
      </c>
      <c r="S1" s="140" t="s">
        <v>1841</v>
      </c>
      <c r="T1" s="136" t="s">
        <v>1716</v>
      </c>
      <c r="U1" s="136" t="s">
        <v>1617</v>
      </c>
      <c r="V1" s="136" t="s">
        <v>1530</v>
      </c>
      <c r="W1" s="141" t="s">
        <v>1492</v>
      </c>
      <c r="X1" s="140" t="s">
        <v>1452</v>
      </c>
      <c r="Y1" s="140" t="s">
        <v>1284</v>
      </c>
      <c r="Z1" s="136" t="s">
        <v>1186</v>
      </c>
      <c r="AA1" s="136" t="s">
        <v>967</v>
      </c>
      <c r="AB1" s="140" t="s">
        <v>626</v>
      </c>
      <c r="AC1" s="140" t="s">
        <v>293</v>
      </c>
      <c r="AD1" s="136" t="s">
        <v>184</v>
      </c>
      <c r="AE1" s="136" t="s">
        <v>7</v>
      </c>
      <c r="AF1" s="14"/>
    </row>
    <row r="2" spans="1:33" s="4" customFormat="1" ht="55.5" customHeight="1">
      <c r="A2" s="148" t="s">
        <v>2908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43"/>
      <c r="N2" s="143"/>
      <c r="O2" s="137"/>
      <c r="P2" s="137"/>
      <c r="Q2" s="137"/>
      <c r="R2" s="143"/>
      <c r="S2" s="140"/>
      <c r="T2" s="137"/>
      <c r="U2" s="136"/>
      <c r="V2" s="137"/>
      <c r="W2" s="154"/>
      <c r="X2" s="140"/>
      <c r="Y2" s="140"/>
      <c r="Z2" s="136"/>
      <c r="AA2" s="136"/>
      <c r="AB2" s="140"/>
      <c r="AC2" s="140"/>
      <c r="AD2" s="136"/>
      <c r="AE2" s="136"/>
      <c r="AF2" s="16"/>
      <c r="AG2" s="6"/>
    </row>
    <row r="3" spans="1:3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 t="s">
        <v>927</v>
      </c>
      <c r="L3" s="85" t="s">
        <v>185</v>
      </c>
      <c r="M3" s="84" t="s">
        <v>642</v>
      </c>
      <c r="N3" s="85" t="s">
        <v>2265</v>
      </c>
      <c r="O3" s="85" t="s">
        <v>1059</v>
      </c>
      <c r="P3" s="85" t="s">
        <v>1059</v>
      </c>
      <c r="Q3" s="85" t="s">
        <v>927</v>
      </c>
      <c r="R3" s="84" t="s">
        <v>642</v>
      </c>
      <c r="S3" s="85" t="s">
        <v>642</v>
      </c>
      <c r="T3" s="85" t="s">
        <v>927</v>
      </c>
      <c r="U3" s="84" t="s">
        <v>1618</v>
      </c>
      <c r="V3" s="80" t="s">
        <v>1059</v>
      </c>
      <c r="W3" s="84" t="s">
        <v>642</v>
      </c>
      <c r="X3" s="85" t="s">
        <v>642</v>
      </c>
      <c r="Y3" s="85" t="s">
        <v>642</v>
      </c>
      <c r="Z3" s="80" t="s">
        <v>927</v>
      </c>
      <c r="AA3" s="80" t="s">
        <v>185</v>
      </c>
      <c r="AB3" s="80" t="s">
        <v>642</v>
      </c>
      <c r="AC3" s="80" t="s">
        <v>642</v>
      </c>
      <c r="AD3" s="80" t="s">
        <v>185</v>
      </c>
      <c r="AE3" s="80" t="s">
        <v>1618</v>
      </c>
      <c r="AF3" s="112"/>
      <c r="AG3" s="113"/>
    </row>
    <row r="4" spans="1:39" s="4" customFormat="1" ht="15" customHeight="1">
      <c r="A4" s="86">
        <v>1</v>
      </c>
      <c r="B4" s="88" t="s">
        <v>1395</v>
      </c>
      <c r="C4" s="87" t="s">
        <v>1396</v>
      </c>
      <c r="D4" s="86" t="s">
        <v>160</v>
      </c>
      <c r="E4" s="88" t="s">
        <v>24</v>
      </c>
      <c r="F4" s="86" t="s">
        <v>297</v>
      </c>
      <c r="G4" s="89">
        <f>SUM(I4:AE4)</f>
        <v>490</v>
      </c>
      <c r="H4" s="15"/>
      <c r="I4" s="91"/>
      <c r="J4" s="93"/>
      <c r="K4" s="93"/>
      <c r="L4" s="93"/>
      <c r="M4" s="93">
        <v>65</v>
      </c>
      <c r="N4" s="93">
        <v>300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>
        <v>125</v>
      </c>
      <c r="Z4" s="93"/>
      <c r="AA4" s="93"/>
      <c r="AB4" s="93"/>
      <c r="AC4" s="93"/>
      <c r="AD4" s="93"/>
      <c r="AE4" s="93"/>
      <c r="AF4" s="112"/>
      <c r="AG4" s="101"/>
      <c r="AH4" s="101"/>
      <c r="AI4" s="101"/>
      <c r="AJ4" s="101"/>
      <c r="AK4" s="101"/>
      <c r="AL4" s="101"/>
      <c r="AM4" s="101"/>
    </row>
    <row r="5" spans="1:39" s="4" customFormat="1" ht="15" customHeight="1">
      <c r="A5" s="86">
        <v>2</v>
      </c>
      <c r="B5" s="88" t="s">
        <v>1682</v>
      </c>
      <c r="C5" s="87" t="s">
        <v>1683</v>
      </c>
      <c r="D5" s="86" t="s">
        <v>160</v>
      </c>
      <c r="E5" s="88" t="s">
        <v>24</v>
      </c>
      <c r="F5" s="86" t="s">
        <v>331</v>
      </c>
      <c r="G5" s="89">
        <f>SUM(I5:AE5)</f>
        <v>485</v>
      </c>
      <c r="H5" s="15"/>
      <c r="I5" s="91"/>
      <c r="J5" s="93"/>
      <c r="K5" s="93"/>
      <c r="L5" s="93"/>
      <c r="M5" s="93"/>
      <c r="N5" s="93">
        <v>250</v>
      </c>
      <c r="O5" s="93"/>
      <c r="P5" s="93"/>
      <c r="Q5" s="93"/>
      <c r="R5" s="93">
        <v>125</v>
      </c>
      <c r="S5" s="93"/>
      <c r="T5" s="93"/>
      <c r="U5" s="93">
        <v>110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112"/>
      <c r="AG5" s="173"/>
      <c r="AH5" s="174"/>
      <c r="AI5" s="174"/>
      <c r="AJ5" s="174"/>
      <c r="AK5" s="101"/>
      <c r="AL5" s="101"/>
      <c r="AM5" s="101"/>
    </row>
    <row r="6" spans="1:36" ht="15" customHeight="1">
      <c r="A6" s="86">
        <v>3</v>
      </c>
      <c r="B6" s="88" t="s">
        <v>706</v>
      </c>
      <c r="C6" s="87" t="s">
        <v>707</v>
      </c>
      <c r="D6" s="86" t="s">
        <v>160</v>
      </c>
      <c r="E6" s="88" t="s">
        <v>24</v>
      </c>
      <c r="F6" s="86" t="s">
        <v>686</v>
      </c>
      <c r="G6" s="89">
        <f>SUM(I6:AE6)</f>
        <v>365</v>
      </c>
      <c r="H6" s="15"/>
      <c r="I6" s="91"/>
      <c r="J6" s="93"/>
      <c r="K6" s="93"/>
      <c r="L6" s="93"/>
      <c r="M6" s="93"/>
      <c r="N6" s="93">
        <v>160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>
        <v>95</v>
      </c>
      <c r="Z6" s="93"/>
      <c r="AA6" s="93"/>
      <c r="AB6" s="93">
        <v>110</v>
      </c>
      <c r="AC6" s="93"/>
      <c r="AD6" s="93"/>
      <c r="AE6" s="93"/>
      <c r="AF6" s="112"/>
      <c r="AG6" s="171"/>
      <c r="AH6" s="172"/>
      <c r="AI6" s="172"/>
      <c r="AJ6" s="172"/>
    </row>
    <row r="7" spans="1:36" ht="15" customHeight="1">
      <c r="A7" s="86">
        <v>4</v>
      </c>
      <c r="B7" s="88" t="s">
        <v>704</v>
      </c>
      <c r="C7" s="87" t="s">
        <v>705</v>
      </c>
      <c r="D7" s="86" t="s">
        <v>160</v>
      </c>
      <c r="E7" s="88" t="s">
        <v>24</v>
      </c>
      <c r="F7" s="86" t="s">
        <v>331</v>
      </c>
      <c r="G7" s="89">
        <f>SUM(I7:AE7)</f>
        <v>365</v>
      </c>
      <c r="H7" s="15"/>
      <c r="I7" s="91">
        <v>10</v>
      </c>
      <c r="J7" s="93"/>
      <c r="K7" s="93"/>
      <c r="L7" s="93"/>
      <c r="M7" s="93"/>
      <c r="N7" s="93"/>
      <c r="O7" s="93"/>
      <c r="P7" s="93"/>
      <c r="Q7" s="93"/>
      <c r="R7" s="93">
        <v>130</v>
      </c>
      <c r="S7" s="93"/>
      <c r="T7" s="93"/>
      <c r="U7" s="93"/>
      <c r="V7" s="93"/>
      <c r="W7" s="93"/>
      <c r="X7" s="93"/>
      <c r="Y7" s="93">
        <v>100</v>
      </c>
      <c r="Z7" s="93"/>
      <c r="AA7" s="93"/>
      <c r="AB7" s="93">
        <v>125</v>
      </c>
      <c r="AC7" s="93"/>
      <c r="AD7" s="93"/>
      <c r="AE7" s="93"/>
      <c r="AF7" s="112"/>
      <c r="AG7" s="171"/>
      <c r="AH7" s="172"/>
      <c r="AI7" s="172"/>
      <c r="AJ7" s="172"/>
    </row>
    <row r="8" spans="1:32" ht="15" customHeight="1">
      <c r="A8" s="86">
        <v>5</v>
      </c>
      <c r="B8" s="88" t="s">
        <v>708</v>
      </c>
      <c r="C8" s="87" t="s">
        <v>709</v>
      </c>
      <c r="D8" s="86" t="s">
        <v>160</v>
      </c>
      <c r="E8" s="88" t="s">
        <v>710</v>
      </c>
      <c r="F8" s="86" t="s">
        <v>31</v>
      </c>
      <c r="G8" s="89">
        <f>SUM(I8:AE8)</f>
        <v>335</v>
      </c>
      <c r="H8" s="15"/>
      <c r="I8" s="91"/>
      <c r="J8" s="93"/>
      <c r="K8" s="93"/>
      <c r="L8" s="93"/>
      <c r="M8" s="93"/>
      <c r="N8" s="93"/>
      <c r="O8" s="93"/>
      <c r="P8" s="93"/>
      <c r="Q8" s="93"/>
      <c r="R8" s="93">
        <v>115</v>
      </c>
      <c r="S8" s="93"/>
      <c r="T8" s="93"/>
      <c r="U8" s="93"/>
      <c r="V8" s="93"/>
      <c r="W8" s="93"/>
      <c r="X8" s="93"/>
      <c r="Y8" s="93">
        <v>120</v>
      </c>
      <c r="Z8" s="93"/>
      <c r="AA8" s="93"/>
      <c r="AB8" s="93">
        <v>100</v>
      </c>
      <c r="AC8" s="93"/>
      <c r="AD8" s="93"/>
      <c r="AE8" s="93"/>
      <c r="AF8" s="112"/>
    </row>
    <row r="9" spans="1:39" s="4" customFormat="1" ht="15" customHeight="1">
      <c r="A9" s="86">
        <v>6</v>
      </c>
      <c r="B9" s="88" t="s">
        <v>713</v>
      </c>
      <c r="C9" s="87" t="s">
        <v>714</v>
      </c>
      <c r="D9" s="86" t="s">
        <v>160</v>
      </c>
      <c r="E9" s="88" t="s">
        <v>715</v>
      </c>
      <c r="F9" s="86" t="s">
        <v>31</v>
      </c>
      <c r="G9" s="89">
        <f>SUM(I9:AE9)</f>
        <v>325</v>
      </c>
      <c r="H9" s="15"/>
      <c r="I9" s="91"/>
      <c r="J9" s="93"/>
      <c r="K9" s="93"/>
      <c r="L9" s="93"/>
      <c r="M9" s="93">
        <v>60</v>
      </c>
      <c r="N9" s="93"/>
      <c r="O9" s="93"/>
      <c r="P9" s="93"/>
      <c r="Q9" s="93">
        <v>15</v>
      </c>
      <c r="R9" s="93">
        <v>100</v>
      </c>
      <c r="S9" s="93"/>
      <c r="T9" s="93"/>
      <c r="U9" s="93"/>
      <c r="V9" s="93"/>
      <c r="W9" s="93"/>
      <c r="X9" s="93"/>
      <c r="Y9" s="93">
        <v>75</v>
      </c>
      <c r="Z9" s="93"/>
      <c r="AA9" s="93"/>
      <c r="AB9" s="93">
        <v>75</v>
      </c>
      <c r="AC9" s="93"/>
      <c r="AD9" s="93"/>
      <c r="AE9" s="93"/>
      <c r="AF9" s="112"/>
      <c r="AG9" s="101"/>
      <c r="AH9" s="101"/>
      <c r="AI9" s="101"/>
      <c r="AJ9" s="101"/>
      <c r="AK9" s="101"/>
      <c r="AL9" s="101"/>
      <c r="AM9" s="101"/>
    </row>
    <row r="10" spans="1:32" ht="15" customHeight="1">
      <c r="A10" s="86">
        <v>7</v>
      </c>
      <c r="B10" s="88" t="s">
        <v>520</v>
      </c>
      <c r="C10" s="87" t="s">
        <v>521</v>
      </c>
      <c r="D10" s="86" t="s">
        <v>160</v>
      </c>
      <c r="E10" s="88" t="s">
        <v>24</v>
      </c>
      <c r="F10" s="86" t="s">
        <v>341</v>
      </c>
      <c r="G10" s="127">
        <f>SUM(I10:AE10)</f>
        <v>294.5</v>
      </c>
      <c r="H10" s="15"/>
      <c r="I10" s="91">
        <v>2</v>
      </c>
      <c r="J10" s="93"/>
      <c r="K10" s="93"/>
      <c r="L10" s="93"/>
      <c r="M10" s="93">
        <v>62.5</v>
      </c>
      <c r="N10" s="93"/>
      <c r="O10" s="93"/>
      <c r="P10" s="93"/>
      <c r="Q10" s="93"/>
      <c r="R10" s="93"/>
      <c r="S10" s="93"/>
      <c r="T10" s="93"/>
      <c r="U10" s="93">
        <v>100</v>
      </c>
      <c r="V10" s="93"/>
      <c r="W10" s="93"/>
      <c r="X10" s="93"/>
      <c r="Y10" s="93"/>
      <c r="Z10" s="93"/>
      <c r="AA10" s="93"/>
      <c r="AB10" s="93"/>
      <c r="AC10" s="93">
        <v>130</v>
      </c>
      <c r="AD10" s="93"/>
      <c r="AE10" s="93"/>
      <c r="AF10" s="112"/>
    </row>
    <row r="11" spans="1:32" ht="15" customHeight="1">
      <c r="A11" s="86">
        <v>8</v>
      </c>
      <c r="B11" s="88" t="s">
        <v>716</v>
      </c>
      <c r="C11" s="87" t="s">
        <v>717</v>
      </c>
      <c r="D11" s="86" t="s">
        <v>160</v>
      </c>
      <c r="E11" s="88" t="s">
        <v>718</v>
      </c>
      <c r="F11" s="86" t="s">
        <v>31</v>
      </c>
      <c r="G11" s="89">
        <f>SUM(I11:AE11)</f>
        <v>290</v>
      </c>
      <c r="H11" s="15"/>
      <c r="I11" s="91"/>
      <c r="J11" s="93"/>
      <c r="K11" s="93"/>
      <c r="L11" s="93"/>
      <c r="M11" s="93"/>
      <c r="N11" s="93">
        <v>140</v>
      </c>
      <c r="O11" s="93"/>
      <c r="P11" s="93"/>
      <c r="Q11" s="93"/>
      <c r="R11" s="93">
        <v>95</v>
      </c>
      <c r="S11" s="93"/>
      <c r="T11" s="93"/>
      <c r="U11" s="93"/>
      <c r="V11" s="93"/>
      <c r="W11" s="93"/>
      <c r="X11" s="93"/>
      <c r="Y11" s="93"/>
      <c r="Z11" s="93"/>
      <c r="AA11" s="93"/>
      <c r="AB11" s="93">
        <v>55</v>
      </c>
      <c r="AC11" s="93"/>
      <c r="AD11" s="93"/>
      <c r="AE11" s="93"/>
      <c r="AF11" s="112"/>
    </row>
    <row r="12" spans="1:32" ht="15" customHeight="1">
      <c r="A12" s="86">
        <v>9</v>
      </c>
      <c r="B12" s="88" t="s">
        <v>1397</v>
      </c>
      <c r="C12" s="87" t="s">
        <v>1398</v>
      </c>
      <c r="D12" s="86" t="s">
        <v>160</v>
      </c>
      <c r="E12" s="88" t="s">
        <v>24</v>
      </c>
      <c r="F12" s="86" t="s">
        <v>331</v>
      </c>
      <c r="G12" s="89">
        <f>SUM(I12:AE12)</f>
        <v>235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>
        <v>120</v>
      </c>
      <c r="S12" s="93"/>
      <c r="T12" s="93"/>
      <c r="U12" s="93"/>
      <c r="V12" s="93"/>
      <c r="W12" s="93"/>
      <c r="X12" s="93"/>
      <c r="Y12" s="93">
        <v>115</v>
      </c>
      <c r="Z12" s="93"/>
      <c r="AA12" s="93"/>
      <c r="AB12" s="93"/>
      <c r="AC12" s="93"/>
      <c r="AD12" s="93"/>
      <c r="AE12" s="93"/>
      <c r="AF12" s="112"/>
    </row>
    <row r="13" spans="1:32" ht="15" customHeight="1">
      <c r="A13" s="86">
        <v>10</v>
      </c>
      <c r="B13" s="88" t="s">
        <v>2356</v>
      </c>
      <c r="C13" s="87" t="s">
        <v>2357</v>
      </c>
      <c r="D13" s="86" t="s">
        <v>160</v>
      </c>
      <c r="E13" s="88" t="s">
        <v>24</v>
      </c>
      <c r="F13" s="86" t="s">
        <v>297</v>
      </c>
      <c r="G13" s="89">
        <f>SUM(I13:AE13)</f>
        <v>210</v>
      </c>
      <c r="H13" s="15"/>
      <c r="I13" s="91">
        <v>10</v>
      </c>
      <c r="J13" s="93"/>
      <c r="K13" s="93"/>
      <c r="L13" s="93"/>
      <c r="M13" s="93"/>
      <c r="N13" s="93">
        <v>200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112"/>
    </row>
    <row r="14" spans="1:32" ht="15" customHeight="1">
      <c r="A14" s="86">
        <v>11</v>
      </c>
      <c r="B14" s="88" t="s">
        <v>2358</v>
      </c>
      <c r="C14" s="87" t="s">
        <v>2359</v>
      </c>
      <c r="D14" s="86" t="s">
        <v>160</v>
      </c>
      <c r="E14" s="88" t="s">
        <v>24</v>
      </c>
      <c r="F14" s="86" t="s">
        <v>297</v>
      </c>
      <c r="G14" s="89">
        <f>SUM(I14:AE14)</f>
        <v>180</v>
      </c>
      <c r="H14" s="15"/>
      <c r="I14" s="91"/>
      <c r="J14" s="93"/>
      <c r="K14" s="93"/>
      <c r="L14" s="93"/>
      <c r="M14" s="93"/>
      <c r="N14" s="93">
        <v>180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112"/>
    </row>
    <row r="15" spans="1:32" ht="15" customHeight="1">
      <c r="A15" s="86">
        <v>12</v>
      </c>
      <c r="B15" s="88" t="s">
        <v>161</v>
      </c>
      <c r="C15" s="87" t="s">
        <v>162</v>
      </c>
      <c r="D15" s="86" t="s">
        <v>160</v>
      </c>
      <c r="E15" s="88" t="s">
        <v>150</v>
      </c>
      <c r="F15" s="86" t="s">
        <v>18</v>
      </c>
      <c r="G15" s="127">
        <f>SUM(I15:AE15)</f>
        <v>165.5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>
        <v>8</v>
      </c>
      <c r="U15" s="93"/>
      <c r="V15" s="93"/>
      <c r="W15" s="93"/>
      <c r="X15" s="93"/>
      <c r="Y15" s="93"/>
      <c r="Z15" s="93"/>
      <c r="AA15" s="93">
        <v>17.5</v>
      </c>
      <c r="AB15" s="93"/>
      <c r="AC15" s="93"/>
      <c r="AD15" s="93">
        <v>50</v>
      </c>
      <c r="AE15" s="93">
        <v>90</v>
      </c>
      <c r="AF15" s="112"/>
    </row>
    <row r="16" spans="1:32" ht="15" customHeight="1">
      <c r="A16" s="86">
        <v>13</v>
      </c>
      <c r="B16" s="88" t="s">
        <v>1684</v>
      </c>
      <c r="C16" s="87" t="s">
        <v>1685</v>
      </c>
      <c r="D16" s="86" t="s">
        <v>160</v>
      </c>
      <c r="E16" s="88" t="s">
        <v>1686</v>
      </c>
      <c r="F16" s="86" t="s">
        <v>31</v>
      </c>
      <c r="G16" s="89">
        <f>SUM(I16:AE16)</f>
        <v>150</v>
      </c>
      <c r="H16" s="15"/>
      <c r="I16" s="91">
        <v>10</v>
      </c>
      <c r="J16" s="93"/>
      <c r="K16" s="93"/>
      <c r="L16" s="93">
        <v>25</v>
      </c>
      <c r="M16" s="93"/>
      <c r="N16" s="93"/>
      <c r="O16" s="93"/>
      <c r="P16" s="93"/>
      <c r="Q16" s="93">
        <v>25</v>
      </c>
      <c r="R16" s="93"/>
      <c r="S16" s="93"/>
      <c r="T16" s="93"/>
      <c r="U16" s="93">
        <v>90</v>
      </c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12"/>
    </row>
    <row r="17" spans="1:32" ht="15" customHeight="1">
      <c r="A17" s="86">
        <v>14</v>
      </c>
      <c r="B17" s="88" t="s">
        <v>1402</v>
      </c>
      <c r="C17" s="87" t="s">
        <v>1403</v>
      </c>
      <c r="D17" s="86" t="s">
        <v>160</v>
      </c>
      <c r="E17" s="88" t="s">
        <v>1404</v>
      </c>
      <c r="F17" s="86" t="s">
        <v>31</v>
      </c>
      <c r="G17" s="89">
        <f>SUM(I17:AE17)</f>
        <v>145</v>
      </c>
      <c r="H17" s="15"/>
      <c r="I17" s="91"/>
      <c r="J17" s="93"/>
      <c r="K17" s="93"/>
      <c r="L17" s="93"/>
      <c r="M17" s="93"/>
      <c r="N17" s="93"/>
      <c r="O17" s="93"/>
      <c r="P17" s="93"/>
      <c r="Q17" s="93">
        <v>20</v>
      </c>
      <c r="R17" s="93"/>
      <c r="S17" s="93"/>
      <c r="T17" s="93"/>
      <c r="U17" s="93">
        <v>80</v>
      </c>
      <c r="V17" s="93"/>
      <c r="W17" s="93"/>
      <c r="X17" s="93"/>
      <c r="Y17" s="93">
        <v>45</v>
      </c>
      <c r="Z17" s="93"/>
      <c r="AA17" s="93"/>
      <c r="AB17" s="93"/>
      <c r="AC17" s="93"/>
      <c r="AD17" s="93"/>
      <c r="AE17" s="93"/>
      <c r="AF17" s="112"/>
    </row>
    <row r="18" spans="1:32" ht="15" customHeight="1">
      <c r="A18" s="86">
        <v>15</v>
      </c>
      <c r="B18" s="88" t="s">
        <v>1936</v>
      </c>
      <c r="C18" s="87" t="s">
        <v>1937</v>
      </c>
      <c r="D18" s="86" t="s">
        <v>160</v>
      </c>
      <c r="E18" s="88" t="s">
        <v>1909</v>
      </c>
      <c r="F18" s="86" t="s">
        <v>28</v>
      </c>
      <c r="G18" s="89">
        <f>SUM(I18:AE18)</f>
        <v>130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130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112"/>
    </row>
    <row r="19" spans="1:32" ht="15" customHeight="1">
      <c r="A19" s="86">
        <v>16</v>
      </c>
      <c r="B19" s="88" t="s">
        <v>1407</v>
      </c>
      <c r="C19" s="87" t="s">
        <v>1408</v>
      </c>
      <c r="D19" s="86" t="s">
        <v>160</v>
      </c>
      <c r="E19" s="88" t="s">
        <v>1308</v>
      </c>
      <c r="F19" s="86" t="s">
        <v>28</v>
      </c>
      <c r="G19" s="89">
        <f>SUM(I19:AE19)</f>
        <v>125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110</v>
      </c>
      <c r="T19" s="93"/>
      <c r="U19" s="93"/>
      <c r="V19" s="93"/>
      <c r="W19" s="93"/>
      <c r="X19" s="93"/>
      <c r="Y19" s="93">
        <v>15</v>
      </c>
      <c r="Z19" s="93"/>
      <c r="AA19" s="93"/>
      <c r="AB19" s="93"/>
      <c r="AC19" s="93"/>
      <c r="AD19" s="93"/>
      <c r="AE19" s="93"/>
      <c r="AF19" s="112"/>
    </row>
    <row r="20" spans="1:32" ht="15" customHeight="1">
      <c r="A20" s="86">
        <v>17</v>
      </c>
      <c r="B20" s="88" t="s">
        <v>522</v>
      </c>
      <c r="C20" s="87" t="s">
        <v>523</v>
      </c>
      <c r="D20" s="86" t="s">
        <v>160</v>
      </c>
      <c r="E20" s="88" t="s">
        <v>524</v>
      </c>
      <c r="F20" s="86" t="s">
        <v>314</v>
      </c>
      <c r="G20" s="89">
        <f>SUM(I20:AE20)</f>
        <v>122</v>
      </c>
      <c r="H20" s="15"/>
      <c r="I20" s="91">
        <v>7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>
        <v>115</v>
      </c>
      <c r="AD20" s="93"/>
      <c r="AE20" s="93"/>
      <c r="AF20" s="112"/>
    </row>
    <row r="21" spans="1:32" ht="15" customHeight="1">
      <c r="A21" s="86">
        <v>18</v>
      </c>
      <c r="B21" s="88" t="s">
        <v>1938</v>
      </c>
      <c r="C21" s="87" t="s">
        <v>1939</v>
      </c>
      <c r="D21" s="86" t="s">
        <v>160</v>
      </c>
      <c r="E21" s="88" t="s">
        <v>1846</v>
      </c>
      <c r="F21" s="86" t="s">
        <v>28</v>
      </c>
      <c r="G21" s="89">
        <f>SUM(I21:AE21)</f>
        <v>120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120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112"/>
    </row>
    <row r="22" spans="1:32" ht="15" customHeight="1">
      <c r="A22" s="86">
        <v>19</v>
      </c>
      <c r="B22" s="88" t="s">
        <v>1236</v>
      </c>
      <c r="C22" s="87" t="s">
        <v>1237</v>
      </c>
      <c r="D22" s="86" t="s">
        <v>160</v>
      </c>
      <c r="E22" s="88" t="s">
        <v>13</v>
      </c>
      <c r="F22" s="86" t="s">
        <v>14</v>
      </c>
      <c r="G22" s="89">
        <f>SUM(I22:AE22)</f>
        <v>118</v>
      </c>
      <c r="H22" s="15"/>
      <c r="I22" s="91">
        <v>10</v>
      </c>
      <c r="J22" s="93"/>
      <c r="K22" s="93">
        <v>8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v>85</v>
      </c>
      <c r="W22" s="93"/>
      <c r="X22" s="93"/>
      <c r="Y22" s="93"/>
      <c r="Z22" s="93">
        <v>15</v>
      </c>
      <c r="AA22" s="93"/>
      <c r="AB22" s="93"/>
      <c r="AC22" s="93"/>
      <c r="AD22" s="93"/>
      <c r="AE22" s="93"/>
      <c r="AF22" s="112"/>
    </row>
    <row r="23" spans="1:32" ht="15" customHeight="1">
      <c r="A23" s="86">
        <v>20</v>
      </c>
      <c r="B23" s="88" t="s">
        <v>1590</v>
      </c>
      <c r="C23" s="87" t="s">
        <v>1591</v>
      </c>
      <c r="D23" s="86" t="s">
        <v>160</v>
      </c>
      <c r="E23" s="88" t="s">
        <v>13</v>
      </c>
      <c r="F23" s="86" t="s">
        <v>14</v>
      </c>
      <c r="G23" s="89">
        <f>SUM(I23:AE23)</f>
        <v>117</v>
      </c>
      <c r="H23" s="15"/>
      <c r="I23" s="91">
        <v>7</v>
      </c>
      <c r="J23" s="93"/>
      <c r="K23" s="93">
        <v>10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100</v>
      </c>
      <c r="W23" s="93"/>
      <c r="X23" s="93"/>
      <c r="Y23" s="93"/>
      <c r="Z23" s="93"/>
      <c r="AA23" s="93"/>
      <c r="AB23" s="93"/>
      <c r="AC23" s="93"/>
      <c r="AD23" s="93"/>
      <c r="AE23" s="93"/>
      <c r="AF23" s="112"/>
    </row>
    <row r="24" spans="1:32" ht="15" customHeight="1">
      <c r="A24" s="86">
        <v>21</v>
      </c>
      <c r="B24" s="88" t="s">
        <v>1940</v>
      </c>
      <c r="C24" s="87" t="s">
        <v>1941</v>
      </c>
      <c r="D24" s="86" t="s">
        <v>160</v>
      </c>
      <c r="E24" s="88" t="s">
        <v>24</v>
      </c>
      <c r="F24" s="86" t="s">
        <v>28</v>
      </c>
      <c r="G24" s="89">
        <f>SUM(I24:AE24)</f>
        <v>115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115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12"/>
    </row>
    <row r="25" spans="1:32" ht="15" customHeight="1">
      <c r="A25" s="86">
        <v>21</v>
      </c>
      <c r="B25" s="88" t="s">
        <v>525</v>
      </c>
      <c r="C25" s="87" t="s">
        <v>526</v>
      </c>
      <c r="D25" s="86" t="s">
        <v>160</v>
      </c>
      <c r="E25" s="88" t="s">
        <v>24</v>
      </c>
      <c r="F25" s="86" t="s">
        <v>314</v>
      </c>
      <c r="G25" s="89">
        <f>SUM(I25:AE25)</f>
        <v>115</v>
      </c>
      <c r="H25" s="15"/>
      <c r="I25" s="91">
        <v>5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>
        <v>110</v>
      </c>
      <c r="AD25" s="93"/>
      <c r="AE25" s="93"/>
      <c r="AF25" s="112"/>
    </row>
    <row r="26" spans="1:32" ht="15" customHeight="1">
      <c r="A26" s="86">
        <v>22</v>
      </c>
      <c r="B26" s="124" t="s">
        <v>158</v>
      </c>
      <c r="C26" s="87" t="s">
        <v>159</v>
      </c>
      <c r="D26" s="86" t="s">
        <v>160</v>
      </c>
      <c r="E26" s="88" t="s">
        <v>24</v>
      </c>
      <c r="F26" s="86" t="s">
        <v>70</v>
      </c>
      <c r="G26" s="89">
        <f>SUM(I26:AE26)</f>
        <v>110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>
        <v>110</v>
      </c>
      <c r="AF26" s="112"/>
    </row>
    <row r="27" spans="1:32" ht="15" customHeight="1">
      <c r="A27" s="86">
        <v>22</v>
      </c>
      <c r="B27" s="88" t="s">
        <v>1594</v>
      </c>
      <c r="C27" s="87" t="s">
        <v>1595</v>
      </c>
      <c r="D27" s="86" t="s">
        <v>160</v>
      </c>
      <c r="E27" s="88" t="s">
        <v>24</v>
      </c>
      <c r="F27" s="86" t="s">
        <v>14</v>
      </c>
      <c r="G27" s="89">
        <f>SUM(I27:AE27)</f>
        <v>110</v>
      </c>
      <c r="H27" s="24"/>
      <c r="I27" s="91">
        <v>5</v>
      </c>
      <c r="J27" s="93"/>
      <c r="K27" s="93">
        <v>15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90</v>
      </c>
      <c r="W27" s="93"/>
      <c r="X27" s="93"/>
      <c r="Y27" s="93"/>
      <c r="Z27" s="93"/>
      <c r="AA27" s="93"/>
      <c r="AB27" s="93"/>
      <c r="AC27" s="93"/>
      <c r="AD27" s="93"/>
      <c r="AE27" s="93"/>
      <c r="AF27" s="112"/>
    </row>
    <row r="28" spans="1:32" ht="15" customHeight="1">
      <c r="A28" s="86">
        <v>23</v>
      </c>
      <c r="B28" s="88" t="s">
        <v>1592</v>
      </c>
      <c r="C28" s="87" t="s">
        <v>1593</v>
      </c>
      <c r="D28" s="86" t="s">
        <v>160</v>
      </c>
      <c r="E28" s="88" t="s">
        <v>13</v>
      </c>
      <c r="F28" s="86" t="s">
        <v>14</v>
      </c>
      <c r="G28" s="89">
        <f>SUM(I28:AE28)</f>
        <v>97</v>
      </c>
      <c r="H28" s="15"/>
      <c r="I28" s="91">
        <v>2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95</v>
      </c>
      <c r="W28" s="93"/>
      <c r="X28" s="93"/>
      <c r="Y28" s="93"/>
      <c r="Z28" s="93"/>
      <c r="AA28" s="93"/>
      <c r="AB28" s="93"/>
      <c r="AC28" s="93"/>
      <c r="AD28" s="93"/>
      <c r="AE28" s="93"/>
      <c r="AF28" s="112"/>
    </row>
    <row r="29" spans="1:32" ht="15" customHeight="1">
      <c r="A29" s="86">
        <v>24</v>
      </c>
      <c r="B29" s="88" t="s">
        <v>711</v>
      </c>
      <c r="C29" s="87" t="s">
        <v>712</v>
      </c>
      <c r="D29" s="86" t="s">
        <v>160</v>
      </c>
      <c r="E29" s="88" t="s">
        <v>24</v>
      </c>
      <c r="F29" s="86" t="s">
        <v>331</v>
      </c>
      <c r="G29" s="89">
        <f>SUM(I29:AE29)</f>
        <v>92</v>
      </c>
      <c r="H29" s="15"/>
      <c r="I29" s="91">
        <v>7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>
        <v>85</v>
      </c>
      <c r="AC29" s="93"/>
      <c r="AD29" s="93"/>
      <c r="AE29" s="93"/>
      <c r="AF29" s="112"/>
    </row>
    <row r="30" spans="1:32" ht="15" customHeight="1">
      <c r="A30" s="86">
        <v>25</v>
      </c>
      <c r="B30" s="88" t="s">
        <v>2068</v>
      </c>
      <c r="C30" s="87" t="s">
        <v>2069</v>
      </c>
      <c r="D30" s="86" t="s">
        <v>160</v>
      </c>
      <c r="E30" s="88" t="s">
        <v>2070</v>
      </c>
      <c r="F30" s="86" t="s">
        <v>31</v>
      </c>
      <c r="G30" s="89">
        <f>SUM(I30:AE30)</f>
        <v>85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>
        <v>85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12"/>
    </row>
    <row r="31" spans="1:32" ht="15" customHeight="1">
      <c r="A31" s="86">
        <v>26</v>
      </c>
      <c r="B31" s="88" t="s">
        <v>163</v>
      </c>
      <c r="C31" s="87" t="s">
        <v>1827</v>
      </c>
      <c r="D31" s="86" t="s">
        <v>160</v>
      </c>
      <c r="E31" s="88" t="s">
        <v>48</v>
      </c>
      <c r="F31" s="86" t="s">
        <v>18</v>
      </c>
      <c r="G31" s="89">
        <f>SUM(I31:AE31)</f>
        <v>82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2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>
        <v>80</v>
      </c>
      <c r="AF31" s="112"/>
    </row>
    <row r="32" spans="1:32" ht="15" customHeight="1">
      <c r="A32" s="86">
        <v>27</v>
      </c>
      <c r="B32" s="88" t="s">
        <v>1596</v>
      </c>
      <c r="C32" s="87" t="s">
        <v>1597</v>
      </c>
      <c r="D32" s="86" t="s">
        <v>160</v>
      </c>
      <c r="E32" s="88" t="s">
        <v>24</v>
      </c>
      <c r="F32" s="86" t="s">
        <v>14</v>
      </c>
      <c r="G32" s="89">
        <f>SUM(I32:AE32)</f>
        <v>81</v>
      </c>
      <c r="H32" s="15"/>
      <c r="I32" s="91">
        <v>1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80</v>
      </c>
      <c r="W32" s="93"/>
      <c r="X32" s="93"/>
      <c r="Y32" s="93"/>
      <c r="Z32" s="93"/>
      <c r="AA32" s="93"/>
      <c r="AB32" s="93"/>
      <c r="AC32" s="93"/>
      <c r="AD32" s="93"/>
      <c r="AE32" s="93"/>
      <c r="AF32" s="112"/>
    </row>
    <row r="33" spans="1:32" ht="15" customHeight="1">
      <c r="A33" s="86">
        <v>27</v>
      </c>
      <c r="B33" s="88" t="s">
        <v>1238</v>
      </c>
      <c r="C33" s="87" t="s">
        <v>1239</v>
      </c>
      <c r="D33" s="86" t="s">
        <v>160</v>
      </c>
      <c r="E33" s="88" t="s">
        <v>13</v>
      </c>
      <c r="F33" s="86" t="s">
        <v>14</v>
      </c>
      <c r="G33" s="89">
        <f>SUM(I33:AE33)</f>
        <v>81</v>
      </c>
      <c r="H33" s="15"/>
      <c r="I33" s="91">
        <v>3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v>70</v>
      </c>
      <c r="W33" s="93"/>
      <c r="X33" s="93"/>
      <c r="Y33" s="93"/>
      <c r="Z33" s="93">
        <v>8</v>
      </c>
      <c r="AA33" s="93"/>
      <c r="AB33" s="93"/>
      <c r="AC33" s="93"/>
      <c r="AD33" s="93"/>
      <c r="AE33" s="93"/>
      <c r="AF33" s="112"/>
    </row>
    <row r="34" spans="1:32" ht="15" customHeight="1">
      <c r="A34" s="86">
        <v>28</v>
      </c>
      <c r="B34" s="88" t="s">
        <v>1687</v>
      </c>
      <c r="C34" s="87" t="s">
        <v>1688</v>
      </c>
      <c r="D34" s="86" t="s">
        <v>160</v>
      </c>
      <c r="E34" s="88" t="s">
        <v>24</v>
      </c>
      <c r="F34" s="86" t="s">
        <v>31</v>
      </c>
      <c r="G34" s="89">
        <f>SUM(I34:AE34)</f>
        <v>71</v>
      </c>
      <c r="H34" s="15"/>
      <c r="I34" s="91"/>
      <c r="J34" s="93"/>
      <c r="K34" s="93"/>
      <c r="L34" s="93"/>
      <c r="M34" s="93"/>
      <c r="N34" s="93"/>
      <c r="O34" s="93"/>
      <c r="P34" s="93"/>
      <c r="Q34" s="93">
        <v>6</v>
      </c>
      <c r="R34" s="93"/>
      <c r="S34" s="93"/>
      <c r="T34" s="93"/>
      <c r="U34" s="93">
        <v>65</v>
      </c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112"/>
    </row>
    <row r="35" spans="1:32" ht="15" customHeight="1">
      <c r="A35" s="86">
        <v>29</v>
      </c>
      <c r="B35" s="88" t="s">
        <v>1514</v>
      </c>
      <c r="C35" s="87" t="s">
        <v>1515</v>
      </c>
      <c r="D35" s="86" t="s">
        <v>160</v>
      </c>
      <c r="E35" s="88" t="s">
        <v>24</v>
      </c>
      <c r="F35" s="86" t="s">
        <v>297</v>
      </c>
      <c r="G35" s="89">
        <f>SUM(I35:AE35)</f>
        <v>65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65</v>
      </c>
      <c r="X35" s="93"/>
      <c r="Y35" s="93"/>
      <c r="Z35" s="93"/>
      <c r="AA35" s="93"/>
      <c r="AB35" s="93"/>
      <c r="AC35" s="93"/>
      <c r="AD35" s="93"/>
      <c r="AE35" s="93"/>
      <c r="AF35" s="112"/>
    </row>
    <row r="36" spans="1:32" ht="15" customHeight="1">
      <c r="A36" s="86">
        <v>30</v>
      </c>
      <c r="B36" s="88" t="s">
        <v>1689</v>
      </c>
      <c r="C36" s="87" t="s">
        <v>1690</v>
      </c>
      <c r="D36" s="86" t="s">
        <v>160</v>
      </c>
      <c r="E36" s="88" t="s">
        <v>24</v>
      </c>
      <c r="F36" s="86" t="s">
        <v>31</v>
      </c>
      <c r="G36" s="89">
        <f>SUM(I36:AE36)</f>
        <v>60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60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12"/>
    </row>
    <row r="37" spans="1:32" ht="15" customHeight="1">
      <c r="A37" s="86">
        <v>31</v>
      </c>
      <c r="B37" s="88" t="s">
        <v>1399</v>
      </c>
      <c r="C37" s="87" t="s">
        <v>1400</v>
      </c>
      <c r="D37" s="86" t="s">
        <v>160</v>
      </c>
      <c r="E37" s="88" t="s">
        <v>1401</v>
      </c>
      <c r="F37" s="86" t="s">
        <v>31</v>
      </c>
      <c r="G37" s="89">
        <f>SUM(I37:AE37)</f>
        <v>55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>
        <v>55</v>
      </c>
      <c r="Z37" s="93"/>
      <c r="AA37" s="93"/>
      <c r="AB37" s="93"/>
      <c r="AC37" s="93"/>
      <c r="AD37" s="93"/>
      <c r="AE37" s="93"/>
      <c r="AF37" s="112"/>
    </row>
    <row r="38" spans="1:32" ht="15" customHeight="1">
      <c r="A38" s="86">
        <v>32</v>
      </c>
      <c r="B38" s="88" t="s">
        <v>2188</v>
      </c>
      <c r="C38" s="87" t="s">
        <v>2189</v>
      </c>
      <c r="D38" s="86" t="s">
        <v>160</v>
      </c>
      <c r="E38" s="88" t="s">
        <v>24</v>
      </c>
      <c r="F38" s="86" t="s">
        <v>70</v>
      </c>
      <c r="G38" s="89">
        <f>SUM(I38:AE38)</f>
        <v>50</v>
      </c>
      <c r="H38" s="15"/>
      <c r="I38" s="91"/>
      <c r="J38" s="93"/>
      <c r="K38" s="93"/>
      <c r="L38" s="93"/>
      <c r="M38" s="93"/>
      <c r="N38" s="93"/>
      <c r="O38" s="93"/>
      <c r="P38" s="93">
        <v>50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112"/>
    </row>
    <row r="39" spans="1:32" ht="15" customHeight="1">
      <c r="A39" s="86">
        <v>33</v>
      </c>
      <c r="B39" s="88" t="s">
        <v>1050</v>
      </c>
      <c r="C39" s="87" t="s">
        <v>1051</v>
      </c>
      <c r="D39" s="86" t="s">
        <v>160</v>
      </c>
      <c r="E39" s="88" t="s">
        <v>34</v>
      </c>
      <c r="F39" s="86" t="s">
        <v>18</v>
      </c>
      <c r="G39" s="89">
        <f>SUM(I39:AE39)</f>
        <v>45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v>20</v>
      </c>
      <c r="U39" s="93"/>
      <c r="V39" s="93"/>
      <c r="W39" s="93"/>
      <c r="X39" s="93"/>
      <c r="Y39" s="93"/>
      <c r="Z39" s="93"/>
      <c r="AA39" s="93">
        <v>25</v>
      </c>
      <c r="AB39" s="93"/>
      <c r="AC39" s="93"/>
      <c r="AD39" s="93"/>
      <c r="AE39" s="93"/>
      <c r="AF39" s="112"/>
    </row>
    <row r="40" spans="1:32" ht="15" customHeight="1">
      <c r="A40" s="86">
        <v>33</v>
      </c>
      <c r="B40" s="88" t="s">
        <v>1052</v>
      </c>
      <c r="C40" s="87" t="s">
        <v>1053</v>
      </c>
      <c r="D40" s="86" t="s">
        <v>160</v>
      </c>
      <c r="E40" s="88" t="s">
        <v>974</v>
      </c>
      <c r="F40" s="86" t="s">
        <v>18</v>
      </c>
      <c r="G40" s="89">
        <f>SUM(I40:AE40)</f>
        <v>45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25</v>
      </c>
      <c r="U40" s="93"/>
      <c r="V40" s="93"/>
      <c r="W40" s="93"/>
      <c r="X40" s="93"/>
      <c r="Y40" s="93"/>
      <c r="Z40" s="93"/>
      <c r="AA40" s="93">
        <v>20</v>
      </c>
      <c r="AB40" s="93"/>
      <c r="AC40" s="93"/>
      <c r="AD40" s="93"/>
      <c r="AE40" s="93"/>
      <c r="AF40" s="112"/>
    </row>
    <row r="41" spans="1:32" ht="15" customHeight="1">
      <c r="A41" s="86">
        <v>34</v>
      </c>
      <c r="B41" s="88" t="s">
        <v>263</v>
      </c>
      <c r="C41" s="87" t="s">
        <v>264</v>
      </c>
      <c r="D41" s="86" t="s">
        <v>160</v>
      </c>
      <c r="E41" s="88" t="s">
        <v>183</v>
      </c>
      <c r="F41" s="86" t="s">
        <v>25</v>
      </c>
      <c r="G41" s="89">
        <f>SUM(I41:AE41)</f>
        <v>40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>
        <v>40</v>
      </c>
      <c r="AE41" s="93"/>
      <c r="AF41" s="112"/>
    </row>
    <row r="42" spans="1:32" ht="15" customHeight="1">
      <c r="A42" s="86">
        <v>35</v>
      </c>
      <c r="B42" s="88" t="s">
        <v>719</v>
      </c>
      <c r="C42" s="87" t="s">
        <v>720</v>
      </c>
      <c r="D42" s="86" t="s">
        <v>160</v>
      </c>
      <c r="E42" s="88" t="s">
        <v>721</v>
      </c>
      <c r="F42" s="86" t="s">
        <v>31</v>
      </c>
      <c r="G42" s="89">
        <f>SUM(I42:AE42)</f>
        <v>35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>
        <v>35</v>
      </c>
      <c r="AC42" s="93"/>
      <c r="AD42" s="93"/>
      <c r="AE42" s="93"/>
      <c r="AF42" s="112"/>
    </row>
    <row r="43" spans="1:32" ht="15" customHeight="1">
      <c r="A43" s="86">
        <v>35</v>
      </c>
      <c r="B43" s="88" t="s">
        <v>1405</v>
      </c>
      <c r="C43" s="87" t="s">
        <v>1406</v>
      </c>
      <c r="D43" s="86" t="s">
        <v>160</v>
      </c>
      <c r="E43" s="88" t="s">
        <v>24</v>
      </c>
      <c r="F43" s="86" t="s">
        <v>31</v>
      </c>
      <c r="G43" s="89">
        <f>SUM(I43:AE43)</f>
        <v>35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>
        <v>35</v>
      </c>
      <c r="Z43" s="93"/>
      <c r="AA43" s="93"/>
      <c r="AB43" s="93"/>
      <c r="AC43" s="93"/>
      <c r="AD43" s="93"/>
      <c r="AE43" s="93"/>
      <c r="AF43" s="112"/>
    </row>
    <row r="44" spans="1:32" ht="15" customHeight="1">
      <c r="A44" s="86">
        <v>36</v>
      </c>
      <c r="B44" s="88" t="s">
        <v>265</v>
      </c>
      <c r="C44" s="87" t="s">
        <v>266</v>
      </c>
      <c r="D44" s="86" t="s">
        <v>160</v>
      </c>
      <c r="E44" s="88" t="s">
        <v>196</v>
      </c>
      <c r="F44" s="86" t="s">
        <v>25</v>
      </c>
      <c r="G44" s="89">
        <f>SUM(I44:AE44)</f>
        <v>25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>
        <v>25</v>
      </c>
      <c r="AE44" s="93"/>
      <c r="AF44" s="112"/>
    </row>
    <row r="45" spans="1:32" ht="15" customHeight="1">
      <c r="A45" s="86">
        <v>37</v>
      </c>
      <c r="B45" s="88" t="s">
        <v>1054</v>
      </c>
      <c r="C45" s="87" t="s">
        <v>1055</v>
      </c>
      <c r="D45" s="86" t="s">
        <v>160</v>
      </c>
      <c r="E45" s="88" t="s">
        <v>999</v>
      </c>
      <c r="F45" s="86" t="s">
        <v>18</v>
      </c>
      <c r="G45" s="89">
        <f>SUM(I45:AE45)</f>
        <v>21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6</v>
      </c>
      <c r="U45" s="93"/>
      <c r="V45" s="93"/>
      <c r="W45" s="93"/>
      <c r="X45" s="93"/>
      <c r="Y45" s="93"/>
      <c r="Z45" s="93"/>
      <c r="AA45" s="93">
        <v>15</v>
      </c>
      <c r="AB45" s="93"/>
      <c r="AC45" s="93"/>
      <c r="AD45" s="93"/>
      <c r="AE45" s="93"/>
      <c r="AF45" s="112"/>
    </row>
    <row r="46" spans="1:32" ht="15" customHeight="1">
      <c r="A46" s="86">
        <v>38</v>
      </c>
      <c r="B46" s="88" t="s">
        <v>722</v>
      </c>
      <c r="C46" s="87" t="s">
        <v>723</v>
      </c>
      <c r="D46" s="86" t="s">
        <v>160</v>
      </c>
      <c r="E46" s="88" t="s">
        <v>724</v>
      </c>
      <c r="F46" s="86" t="s">
        <v>331</v>
      </c>
      <c r="G46" s="89">
        <f>SUM(I46:AE46)</f>
        <v>15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>
        <v>15</v>
      </c>
      <c r="AC46" s="93"/>
      <c r="AD46" s="93"/>
      <c r="AE46" s="93"/>
      <c r="AF46" s="112"/>
    </row>
    <row r="47" spans="1:32" ht="15" customHeight="1">
      <c r="A47" s="86">
        <v>38</v>
      </c>
      <c r="B47" s="88" t="s">
        <v>725</v>
      </c>
      <c r="C47" s="87" t="s">
        <v>726</v>
      </c>
      <c r="D47" s="86" t="s">
        <v>160</v>
      </c>
      <c r="E47" s="88" t="s">
        <v>24</v>
      </c>
      <c r="F47" s="86" t="s">
        <v>331</v>
      </c>
      <c r="G47" s="89">
        <f>SUM(I47:AE47)</f>
        <v>15</v>
      </c>
      <c r="H47" s="15"/>
      <c r="I47" s="91">
        <v>5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>
        <v>10</v>
      </c>
      <c r="AC47" s="93"/>
      <c r="AD47" s="93"/>
      <c r="AE47" s="93"/>
      <c r="AF47" s="112"/>
    </row>
    <row r="48" spans="1:32" ht="15" customHeight="1">
      <c r="A48" s="86">
        <v>39</v>
      </c>
      <c r="B48" s="88" t="s">
        <v>2262</v>
      </c>
      <c r="C48" s="87" t="s">
        <v>2263</v>
      </c>
      <c r="D48" s="86" t="s">
        <v>160</v>
      </c>
      <c r="E48" s="88" t="s">
        <v>24</v>
      </c>
      <c r="F48" s="86" t="s">
        <v>686</v>
      </c>
      <c r="G48" s="89">
        <f>SUM(I48:AE48)</f>
        <v>10</v>
      </c>
      <c r="H48" s="15"/>
      <c r="I48" s="91"/>
      <c r="J48" s="93"/>
      <c r="K48" s="93"/>
      <c r="L48" s="93"/>
      <c r="M48" s="93"/>
      <c r="N48" s="93"/>
      <c r="O48" s="93">
        <v>10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12"/>
    </row>
    <row r="49" spans="1:32" ht="15" customHeight="1">
      <c r="A49" s="86">
        <v>39</v>
      </c>
      <c r="B49" s="88" t="s">
        <v>2649</v>
      </c>
      <c r="C49" s="87" t="s">
        <v>2650</v>
      </c>
      <c r="D49" s="86" t="s">
        <v>160</v>
      </c>
      <c r="E49" s="88" t="s">
        <v>24</v>
      </c>
      <c r="F49" s="86" t="s">
        <v>314</v>
      </c>
      <c r="G49" s="89">
        <f>SUM(I49:AE49)</f>
        <v>10</v>
      </c>
      <c r="H49" s="15"/>
      <c r="I49" s="91">
        <v>10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112"/>
    </row>
    <row r="50" spans="1:32" ht="15" customHeight="1">
      <c r="A50" s="86">
        <v>39</v>
      </c>
      <c r="B50" s="88" t="s">
        <v>2761</v>
      </c>
      <c r="C50" s="87" t="s">
        <v>2762</v>
      </c>
      <c r="D50" s="86" t="s">
        <v>160</v>
      </c>
      <c r="E50" s="88" t="s">
        <v>2763</v>
      </c>
      <c r="F50" s="86" t="s">
        <v>341</v>
      </c>
      <c r="G50" s="89">
        <f>SUM(I50:AE50)</f>
        <v>10</v>
      </c>
      <c r="H50" s="15"/>
      <c r="I50" s="91">
        <v>10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112"/>
    </row>
    <row r="51" spans="1:32" ht="15" customHeight="1">
      <c r="A51" s="86">
        <v>40</v>
      </c>
      <c r="B51" s="88" t="s">
        <v>2764</v>
      </c>
      <c r="C51" s="87" t="s">
        <v>2765</v>
      </c>
      <c r="D51" s="86" t="s">
        <v>160</v>
      </c>
      <c r="E51" s="88" t="s">
        <v>2419</v>
      </c>
      <c r="F51" s="86" t="s">
        <v>341</v>
      </c>
      <c r="G51" s="89">
        <f>SUM(I51:AE51)</f>
        <v>7</v>
      </c>
      <c r="H51" s="15"/>
      <c r="I51" s="91">
        <v>7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112"/>
    </row>
    <row r="52" spans="1:32" ht="15" customHeight="1">
      <c r="A52" s="86">
        <v>41</v>
      </c>
      <c r="B52" s="88" t="s">
        <v>2766</v>
      </c>
      <c r="C52" s="87" t="s">
        <v>2767</v>
      </c>
      <c r="D52" s="86" t="s">
        <v>160</v>
      </c>
      <c r="E52" s="88" t="s">
        <v>2768</v>
      </c>
      <c r="F52" s="86" t="s">
        <v>341</v>
      </c>
      <c r="G52" s="89">
        <f>SUM(I52:AE52)</f>
        <v>5</v>
      </c>
      <c r="H52" s="15"/>
      <c r="I52" s="91">
        <v>5</v>
      </c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112"/>
    </row>
    <row r="53" spans="1:32" ht="15" customHeight="1">
      <c r="A53" s="86">
        <v>42</v>
      </c>
      <c r="B53" s="88" t="s">
        <v>1825</v>
      </c>
      <c r="C53" s="87" t="s">
        <v>1826</v>
      </c>
      <c r="D53" s="86" t="s">
        <v>160</v>
      </c>
      <c r="E53" s="88" t="s">
        <v>150</v>
      </c>
      <c r="F53" s="86" t="s">
        <v>18</v>
      </c>
      <c r="G53" s="89">
        <f>SUM(I53:AE53)</f>
        <v>4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4</v>
      </c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112"/>
    </row>
    <row r="54" spans="1:32" ht="15" customHeight="1">
      <c r="A54" s="86">
        <v>43</v>
      </c>
      <c r="B54" s="88" t="s">
        <v>2769</v>
      </c>
      <c r="C54" s="87" t="s">
        <v>2770</v>
      </c>
      <c r="D54" s="86" t="s">
        <v>160</v>
      </c>
      <c r="E54" s="88" t="s">
        <v>2771</v>
      </c>
      <c r="F54" s="86" t="s">
        <v>341</v>
      </c>
      <c r="G54" s="89">
        <f>SUM(I54:AE54)</f>
        <v>3</v>
      </c>
      <c r="H54" s="15"/>
      <c r="I54" s="91">
        <v>3</v>
      </c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112"/>
    </row>
    <row r="55" spans="1:32" ht="15" customHeight="1">
      <c r="A55" s="86">
        <v>44</v>
      </c>
      <c r="B55" s="88" t="s">
        <v>2772</v>
      </c>
      <c r="C55" s="87" t="s">
        <v>2773</v>
      </c>
      <c r="D55" s="86" t="s">
        <v>160</v>
      </c>
      <c r="E55" s="88" t="s">
        <v>2763</v>
      </c>
      <c r="F55" s="86" t="s">
        <v>341</v>
      </c>
      <c r="G55" s="89">
        <f>SUM(I55:AE55)</f>
        <v>1</v>
      </c>
      <c r="H55" s="15"/>
      <c r="I55" s="91">
        <v>1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112"/>
    </row>
    <row r="56" spans="1:32" ht="15" customHeight="1">
      <c r="A56" s="86"/>
      <c r="B56" s="88"/>
      <c r="C56" s="87"/>
      <c r="D56" s="86"/>
      <c r="E56" s="88"/>
      <c r="F56" s="86"/>
      <c r="G56" s="89">
        <f>SUM(I56:AE56)</f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112"/>
    </row>
    <row r="57" spans="1:32" ht="15" customHeight="1">
      <c r="A57" s="86"/>
      <c r="B57" s="88"/>
      <c r="C57" s="87"/>
      <c r="D57" s="86"/>
      <c r="E57" s="88"/>
      <c r="F57" s="86"/>
      <c r="G57" s="89">
        <f>SUM(I57:AE57)</f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112"/>
    </row>
    <row r="58" spans="1:32" ht="15" customHeight="1">
      <c r="A58" s="86"/>
      <c r="B58" s="88"/>
      <c r="C58" s="87"/>
      <c r="D58" s="86"/>
      <c r="E58" s="88"/>
      <c r="F58" s="86"/>
      <c r="G58" s="89">
        <f>SUM(I58:AE58)</f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112"/>
    </row>
    <row r="59" spans="1:39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1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10"/>
      <c r="AE59" s="110"/>
      <c r="AF59" s="114"/>
      <c r="AG59" s="115"/>
      <c r="AH59" s="115"/>
      <c r="AI59" s="115"/>
      <c r="AJ59" s="115"/>
      <c r="AK59" s="115"/>
      <c r="AL59" s="115"/>
      <c r="AM59" s="115"/>
    </row>
    <row r="60" spans="1:39" s="8" customFormat="1" ht="14.25">
      <c r="A60" s="10"/>
      <c r="B60" s="7"/>
      <c r="D60" s="7"/>
      <c r="E60" s="9"/>
      <c r="F60" s="7"/>
      <c r="G60" s="29"/>
      <c r="H60" s="25"/>
      <c r="I60" s="99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1"/>
      <c r="AE60" s="101"/>
      <c r="AF60" s="116"/>
      <c r="AG60" s="117"/>
      <c r="AH60" s="117"/>
      <c r="AI60" s="117"/>
      <c r="AJ60" s="117"/>
      <c r="AK60" s="117"/>
      <c r="AL60" s="117"/>
      <c r="AM60" s="117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28">
    <mergeCell ref="S1:S2"/>
    <mergeCell ref="U1:U2"/>
    <mergeCell ref="V1:V2"/>
    <mergeCell ref="T1:T2"/>
    <mergeCell ref="O1:O2"/>
    <mergeCell ref="R1:R2"/>
    <mergeCell ref="K1:K2"/>
    <mergeCell ref="L1:L2"/>
    <mergeCell ref="AE1:AE2"/>
    <mergeCell ref="Z1:Z2"/>
    <mergeCell ref="AB1:AB2"/>
    <mergeCell ref="AA1:AA2"/>
    <mergeCell ref="Y1:Y2"/>
    <mergeCell ref="M1:M2"/>
    <mergeCell ref="N1:N2"/>
    <mergeCell ref="P1:P2"/>
    <mergeCell ref="Q1:Q2"/>
    <mergeCell ref="W1:W2"/>
    <mergeCell ref="A1:G1"/>
    <mergeCell ref="I1:I2"/>
    <mergeCell ref="A2:G2"/>
    <mergeCell ref="J1:J2"/>
    <mergeCell ref="AG7:AJ7"/>
    <mergeCell ref="AD1:AD2"/>
    <mergeCell ref="AG5:AJ5"/>
    <mergeCell ref="AG6:AJ6"/>
    <mergeCell ref="X1:X2"/>
    <mergeCell ref="AC1:AC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conditionalFormatting sqref="C4:C207">
    <cfRule type="duplicateValues" priority="62" dxfId="0" stopIfTrue="1">
      <formula>AND(COUNTIF($C$4:$C$207,C4)&gt;1,NOT(ISBLANK(C4)))</formula>
    </cfRule>
  </conditionalFormatting>
  <conditionalFormatting sqref="B4:C102">
    <cfRule type="duplicateValues" priority="64" dxfId="0" stopIfTrue="1">
      <formula>AND(COUNTIF($B$4:$C$102,B4)&gt;1,NOT(ISBLANK(B4)))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1" width="6.140625" style="101" customWidth="1"/>
    <col min="12" max="12" width="6.7109375" style="101" bestFit="1" customWidth="1"/>
    <col min="13" max="23" width="6.140625" style="101" customWidth="1"/>
    <col min="24" max="24" width="6.57421875" style="101" customWidth="1"/>
    <col min="25" max="25" width="6.140625" style="101" customWidth="1"/>
    <col min="26" max="26" width="6.57421875" style="101" customWidth="1"/>
    <col min="27" max="27" width="6.421875" style="101" customWidth="1"/>
    <col min="28" max="28" width="6.00390625" style="100" customWidth="1"/>
    <col min="29" max="29" width="6.28125" style="101" bestFit="1" customWidth="1"/>
    <col min="30" max="30" width="1.57421875" style="12" customWidth="1"/>
    <col min="31" max="31" width="4.57421875" style="4" customWidth="1"/>
  </cols>
  <sheetData>
    <row r="1" spans="1:30" ht="93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63"/>
      <c r="K1" s="136" t="s">
        <v>2473</v>
      </c>
      <c r="L1" s="136" t="s">
        <v>2412</v>
      </c>
      <c r="M1" s="140" t="s">
        <v>2380</v>
      </c>
      <c r="N1" s="140" t="s">
        <v>2264</v>
      </c>
      <c r="O1" s="136" t="s">
        <v>2107</v>
      </c>
      <c r="P1" s="140" t="s">
        <v>2061</v>
      </c>
      <c r="Q1" s="136" t="s">
        <v>1976</v>
      </c>
      <c r="R1" s="140" t="s">
        <v>1841</v>
      </c>
      <c r="S1" s="140" t="s">
        <v>1617</v>
      </c>
      <c r="T1" s="136" t="s">
        <v>1530</v>
      </c>
      <c r="U1" s="140" t="s">
        <v>1452</v>
      </c>
      <c r="V1" s="140" t="s">
        <v>1284</v>
      </c>
      <c r="W1" s="136" t="s">
        <v>1186</v>
      </c>
      <c r="X1" s="136" t="s">
        <v>1058</v>
      </c>
      <c r="Y1" s="140" t="s">
        <v>1255</v>
      </c>
      <c r="Z1" s="140" t="s">
        <v>626</v>
      </c>
      <c r="AA1" s="140" t="s">
        <v>293</v>
      </c>
      <c r="AB1" s="136" t="s">
        <v>184</v>
      </c>
      <c r="AC1" s="136" t="s">
        <v>7</v>
      </c>
      <c r="AD1" s="14"/>
    </row>
    <row r="2" spans="1:31" s="4" customFormat="1" ht="56.25" customHeight="1">
      <c r="A2" s="148" t="s">
        <v>2909</v>
      </c>
      <c r="B2" s="149"/>
      <c r="C2" s="149"/>
      <c r="D2" s="149"/>
      <c r="E2" s="149"/>
      <c r="F2" s="149"/>
      <c r="G2" s="149"/>
      <c r="H2" s="15"/>
      <c r="I2" s="160"/>
      <c r="J2" s="163"/>
      <c r="K2" s="137"/>
      <c r="L2" s="137"/>
      <c r="M2" s="143"/>
      <c r="N2" s="143"/>
      <c r="O2" s="137"/>
      <c r="P2" s="143"/>
      <c r="Q2" s="136"/>
      <c r="R2" s="140"/>
      <c r="S2" s="140"/>
      <c r="T2" s="137"/>
      <c r="U2" s="140"/>
      <c r="V2" s="140"/>
      <c r="W2" s="136"/>
      <c r="X2" s="136"/>
      <c r="Y2" s="140"/>
      <c r="Z2" s="140"/>
      <c r="AA2" s="140"/>
      <c r="AB2" s="136"/>
      <c r="AC2" s="136"/>
      <c r="AD2" s="16"/>
      <c r="AE2" s="6"/>
    </row>
    <row r="3" spans="1:3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5" t="s">
        <v>927</v>
      </c>
      <c r="L3" s="85" t="s">
        <v>8</v>
      </c>
      <c r="M3" s="84" t="s">
        <v>642</v>
      </c>
      <c r="N3" s="85" t="s">
        <v>2265</v>
      </c>
      <c r="O3" s="85" t="s">
        <v>927</v>
      </c>
      <c r="P3" s="84" t="s">
        <v>642</v>
      </c>
      <c r="Q3" s="85" t="s">
        <v>1618</v>
      </c>
      <c r="R3" s="85" t="s">
        <v>642</v>
      </c>
      <c r="S3" s="84" t="s">
        <v>1618</v>
      </c>
      <c r="T3" s="80" t="s">
        <v>1059</v>
      </c>
      <c r="U3" s="85" t="s">
        <v>642</v>
      </c>
      <c r="V3" s="85" t="s">
        <v>642</v>
      </c>
      <c r="W3" s="80" t="s">
        <v>927</v>
      </c>
      <c r="X3" s="80" t="s">
        <v>1059</v>
      </c>
      <c r="Y3" s="84" t="s">
        <v>642</v>
      </c>
      <c r="Z3" s="80" t="s">
        <v>642</v>
      </c>
      <c r="AA3" s="80" t="s">
        <v>642</v>
      </c>
      <c r="AB3" s="80" t="s">
        <v>185</v>
      </c>
      <c r="AC3" s="80" t="s">
        <v>1618</v>
      </c>
      <c r="AD3" s="17"/>
      <c r="AE3" s="1"/>
    </row>
    <row r="4" spans="1:32" ht="15" customHeight="1">
      <c r="A4" s="86">
        <v>1</v>
      </c>
      <c r="B4" s="88" t="s">
        <v>692</v>
      </c>
      <c r="C4" s="87" t="s">
        <v>693</v>
      </c>
      <c r="D4" s="86" t="s">
        <v>179</v>
      </c>
      <c r="E4" s="88" t="s">
        <v>24</v>
      </c>
      <c r="F4" s="86" t="s">
        <v>31</v>
      </c>
      <c r="G4" s="89">
        <f>SUM(I4:AC4)</f>
        <v>825</v>
      </c>
      <c r="H4" s="90"/>
      <c r="I4" s="91">
        <v>10</v>
      </c>
      <c r="J4" s="93"/>
      <c r="K4" s="93"/>
      <c r="L4" s="93"/>
      <c r="M4" s="93">
        <v>65</v>
      </c>
      <c r="N4" s="93">
        <v>200</v>
      </c>
      <c r="O4" s="93"/>
      <c r="P4" s="93">
        <v>125</v>
      </c>
      <c r="Q4" s="93"/>
      <c r="R4" s="93"/>
      <c r="S4" s="93">
        <v>110</v>
      </c>
      <c r="T4" s="93"/>
      <c r="U4" s="93">
        <v>65</v>
      </c>
      <c r="V4" s="93">
        <v>125</v>
      </c>
      <c r="W4" s="93"/>
      <c r="X4" s="93"/>
      <c r="Y4" s="93"/>
      <c r="Z4" s="93">
        <v>125</v>
      </c>
      <c r="AA4" s="93"/>
      <c r="AB4" s="93"/>
      <c r="AC4" s="93"/>
      <c r="AD4" s="16"/>
      <c r="AE4" s="138"/>
      <c r="AF4" s="139"/>
    </row>
    <row r="5" spans="1:34" s="4" customFormat="1" ht="15" customHeight="1">
      <c r="A5" s="86">
        <v>2</v>
      </c>
      <c r="B5" s="88" t="s">
        <v>689</v>
      </c>
      <c r="C5" s="87" t="s">
        <v>690</v>
      </c>
      <c r="D5" s="86" t="s">
        <v>179</v>
      </c>
      <c r="E5" s="88" t="s">
        <v>691</v>
      </c>
      <c r="F5" s="86" t="s">
        <v>31</v>
      </c>
      <c r="G5" s="89">
        <f>SUM(I5:AC5)</f>
        <v>690</v>
      </c>
      <c r="H5" s="90"/>
      <c r="I5" s="91"/>
      <c r="J5" s="93"/>
      <c r="K5" s="93"/>
      <c r="L5" s="93"/>
      <c r="M5" s="93"/>
      <c r="N5" s="93">
        <v>300</v>
      </c>
      <c r="O5" s="93"/>
      <c r="P5" s="93">
        <v>130</v>
      </c>
      <c r="Q5" s="93"/>
      <c r="R5" s="93"/>
      <c r="S5" s="93"/>
      <c r="T5" s="93"/>
      <c r="U5" s="93"/>
      <c r="V5" s="93">
        <v>130</v>
      </c>
      <c r="W5" s="93"/>
      <c r="X5" s="93"/>
      <c r="Y5" s="93"/>
      <c r="Z5" s="93">
        <v>130</v>
      </c>
      <c r="AA5" s="93"/>
      <c r="AB5" s="93"/>
      <c r="AC5" s="93"/>
      <c r="AD5" s="16"/>
      <c r="AE5" s="146"/>
      <c r="AF5" s="147"/>
      <c r="AG5" s="147"/>
      <c r="AH5" s="147"/>
    </row>
    <row r="6" spans="1:30" ht="15" customHeight="1">
      <c r="A6" s="86">
        <v>3</v>
      </c>
      <c r="B6" s="88" t="s">
        <v>518</v>
      </c>
      <c r="C6" s="126" t="s">
        <v>519</v>
      </c>
      <c r="D6" s="86" t="s">
        <v>179</v>
      </c>
      <c r="E6" s="88" t="s">
        <v>311</v>
      </c>
      <c r="F6" s="86" t="s">
        <v>297</v>
      </c>
      <c r="G6" s="127">
        <f>SUM(I6:AC6)</f>
        <v>672.5</v>
      </c>
      <c r="H6" s="90"/>
      <c r="I6" s="91"/>
      <c r="J6" s="93"/>
      <c r="K6" s="93"/>
      <c r="L6" s="93"/>
      <c r="M6" s="93">
        <v>57.5</v>
      </c>
      <c r="N6" s="93">
        <v>160</v>
      </c>
      <c r="O6" s="93"/>
      <c r="P6" s="93">
        <v>100</v>
      </c>
      <c r="Q6" s="93"/>
      <c r="R6" s="93">
        <v>60</v>
      </c>
      <c r="S6" s="93"/>
      <c r="T6" s="93"/>
      <c r="U6" s="93"/>
      <c r="V6" s="93">
        <v>75</v>
      </c>
      <c r="W6" s="93"/>
      <c r="X6" s="93"/>
      <c r="Y6" s="93">
        <v>62.5</v>
      </c>
      <c r="Z6" s="93">
        <v>95</v>
      </c>
      <c r="AA6" s="93">
        <v>62.5</v>
      </c>
      <c r="AB6" s="93"/>
      <c r="AC6" s="93"/>
      <c r="AD6" s="16"/>
    </row>
    <row r="7" spans="1:30" s="4" customFormat="1" ht="15" customHeight="1">
      <c r="A7" s="86">
        <v>4</v>
      </c>
      <c r="B7" s="88" t="s">
        <v>697</v>
      </c>
      <c r="C7" s="87" t="s">
        <v>698</v>
      </c>
      <c r="D7" s="86" t="s">
        <v>179</v>
      </c>
      <c r="E7" s="88" t="s">
        <v>24</v>
      </c>
      <c r="F7" s="86" t="s">
        <v>297</v>
      </c>
      <c r="G7" s="89">
        <f>SUM(I7:AC7)</f>
        <v>400</v>
      </c>
      <c r="H7" s="90"/>
      <c r="I7" s="91"/>
      <c r="J7" s="93"/>
      <c r="K7" s="93"/>
      <c r="L7" s="93"/>
      <c r="M7" s="93"/>
      <c r="N7" s="93"/>
      <c r="O7" s="93"/>
      <c r="P7" s="93">
        <v>110</v>
      </c>
      <c r="Q7" s="93"/>
      <c r="R7" s="93"/>
      <c r="S7" s="93"/>
      <c r="T7" s="93"/>
      <c r="U7" s="93"/>
      <c r="V7" s="93">
        <v>110</v>
      </c>
      <c r="W7" s="93"/>
      <c r="X7" s="93"/>
      <c r="Y7" s="93">
        <v>65</v>
      </c>
      <c r="Z7" s="93">
        <v>115</v>
      </c>
      <c r="AA7" s="93"/>
      <c r="AB7" s="93"/>
      <c r="AC7" s="93"/>
      <c r="AD7" s="16"/>
    </row>
    <row r="8" spans="1:32" ht="15" customHeight="1">
      <c r="A8" s="86">
        <v>5</v>
      </c>
      <c r="B8" s="88" t="s">
        <v>694</v>
      </c>
      <c r="C8" s="87" t="s">
        <v>695</v>
      </c>
      <c r="D8" s="86" t="s">
        <v>179</v>
      </c>
      <c r="E8" s="88" t="s">
        <v>696</v>
      </c>
      <c r="F8" s="86" t="s">
        <v>31</v>
      </c>
      <c r="G8" s="89">
        <f>SUM(I8:AC8)</f>
        <v>360</v>
      </c>
      <c r="H8" s="90"/>
      <c r="I8" s="91"/>
      <c r="J8" s="93"/>
      <c r="K8" s="93"/>
      <c r="L8" s="93"/>
      <c r="M8" s="93"/>
      <c r="N8" s="93"/>
      <c r="O8" s="93"/>
      <c r="P8" s="93">
        <v>120</v>
      </c>
      <c r="Q8" s="93"/>
      <c r="R8" s="93"/>
      <c r="S8" s="93"/>
      <c r="T8" s="93"/>
      <c r="U8" s="93"/>
      <c r="V8" s="93">
        <v>120</v>
      </c>
      <c r="W8" s="93"/>
      <c r="X8" s="93"/>
      <c r="Y8" s="93"/>
      <c r="Z8" s="93">
        <v>120</v>
      </c>
      <c r="AA8" s="93"/>
      <c r="AB8" s="93"/>
      <c r="AC8" s="93"/>
      <c r="AD8" s="16"/>
      <c r="AE8" s="138"/>
      <c r="AF8" s="139"/>
    </row>
    <row r="9" spans="1:30" ht="15" customHeight="1">
      <c r="A9" s="86">
        <v>5</v>
      </c>
      <c r="B9" s="88" t="s">
        <v>1942</v>
      </c>
      <c r="C9" s="87" t="s">
        <v>1943</v>
      </c>
      <c r="D9" s="86" t="s">
        <v>179</v>
      </c>
      <c r="E9" s="88" t="s">
        <v>1860</v>
      </c>
      <c r="F9" s="86" t="s">
        <v>28</v>
      </c>
      <c r="G9" s="89">
        <f>SUM(I9:AC9)</f>
        <v>360</v>
      </c>
      <c r="H9" s="90"/>
      <c r="I9" s="91"/>
      <c r="J9" s="93"/>
      <c r="K9" s="93"/>
      <c r="L9" s="93"/>
      <c r="M9" s="93"/>
      <c r="N9" s="93">
        <v>180</v>
      </c>
      <c r="O9" s="93"/>
      <c r="P9" s="93">
        <v>115</v>
      </c>
      <c r="Q9" s="93"/>
      <c r="R9" s="93">
        <v>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16"/>
    </row>
    <row r="10" spans="1:30" ht="15" customHeight="1">
      <c r="A10" s="86">
        <v>6</v>
      </c>
      <c r="B10" s="88" t="s">
        <v>701</v>
      </c>
      <c r="C10" s="87" t="s">
        <v>702</v>
      </c>
      <c r="D10" s="86" t="s">
        <v>179</v>
      </c>
      <c r="E10" s="88" t="s">
        <v>703</v>
      </c>
      <c r="F10" s="86" t="s">
        <v>31</v>
      </c>
      <c r="G10" s="89">
        <f>SUM(I10:AC10)</f>
        <v>355</v>
      </c>
      <c r="H10" s="90"/>
      <c r="I10" s="91"/>
      <c r="J10" s="93"/>
      <c r="K10" s="93"/>
      <c r="L10" s="93"/>
      <c r="M10" s="93"/>
      <c r="N10" s="93"/>
      <c r="O10" s="93"/>
      <c r="P10" s="93">
        <v>95</v>
      </c>
      <c r="Q10" s="93"/>
      <c r="R10" s="93"/>
      <c r="S10" s="93">
        <v>80</v>
      </c>
      <c r="T10" s="93"/>
      <c r="U10" s="93"/>
      <c r="V10" s="93">
        <v>95</v>
      </c>
      <c r="W10" s="93"/>
      <c r="X10" s="93"/>
      <c r="Y10" s="93"/>
      <c r="Z10" s="93">
        <v>85</v>
      </c>
      <c r="AA10" s="93"/>
      <c r="AB10" s="93"/>
      <c r="AC10" s="93"/>
      <c r="AD10" s="16"/>
    </row>
    <row r="11" spans="1:30" ht="15" customHeight="1">
      <c r="A11" s="86">
        <v>7</v>
      </c>
      <c r="B11" s="88" t="s">
        <v>2282</v>
      </c>
      <c r="C11" s="87" t="s">
        <v>2283</v>
      </c>
      <c r="D11" s="86" t="s">
        <v>179</v>
      </c>
      <c r="E11" s="88" t="s">
        <v>24</v>
      </c>
      <c r="F11" s="86" t="s">
        <v>297</v>
      </c>
      <c r="G11" s="89">
        <f>SUM(I11:AC11)</f>
        <v>250</v>
      </c>
      <c r="H11" s="90"/>
      <c r="I11" s="91"/>
      <c r="J11" s="93"/>
      <c r="K11" s="93"/>
      <c r="L11" s="93"/>
      <c r="M11" s="93"/>
      <c r="N11" s="93">
        <v>250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16"/>
    </row>
    <row r="12" spans="1:30" ht="15" customHeight="1">
      <c r="A12" s="86">
        <v>8</v>
      </c>
      <c r="B12" s="88" t="s">
        <v>699</v>
      </c>
      <c r="C12" s="87" t="s">
        <v>700</v>
      </c>
      <c r="D12" s="86" t="s">
        <v>179</v>
      </c>
      <c r="E12" s="88" t="s">
        <v>24</v>
      </c>
      <c r="F12" s="86" t="s">
        <v>70</v>
      </c>
      <c r="G12" s="89">
        <f>SUM(I12:AC12)</f>
        <v>200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100</v>
      </c>
      <c r="W12" s="93"/>
      <c r="X12" s="93"/>
      <c r="Y12" s="93"/>
      <c r="Z12" s="93">
        <v>100</v>
      </c>
      <c r="AA12" s="93"/>
      <c r="AB12" s="93"/>
      <c r="AC12" s="93"/>
      <c r="AD12" s="16"/>
    </row>
    <row r="13" spans="1:30" ht="15" customHeight="1">
      <c r="A13" s="86">
        <v>9</v>
      </c>
      <c r="B13" s="88" t="s">
        <v>1241</v>
      </c>
      <c r="C13" s="87" t="s">
        <v>1242</v>
      </c>
      <c r="D13" s="86" t="s">
        <v>179</v>
      </c>
      <c r="E13" s="88" t="s">
        <v>13</v>
      </c>
      <c r="F13" s="86" t="s">
        <v>14</v>
      </c>
      <c r="G13" s="89">
        <f>SUM(I13:AC13)</f>
        <v>160</v>
      </c>
      <c r="H13" s="90"/>
      <c r="I13" s="91">
        <v>10</v>
      </c>
      <c r="J13" s="93"/>
      <c r="K13" s="93">
        <v>25</v>
      </c>
      <c r="L13" s="93"/>
      <c r="M13" s="93"/>
      <c r="N13" s="93"/>
      <c r="O13" s="93"/>
      <c r="P13" s="93"/>
      <c r="Q13" s="93"/>
      <c r="R13" s="93"/>
      <c r="S13" s="93"/>
      <c r="T13" s="93">
        <v>100</v>
      </c>
      <c r="U13" s="93"/>
      <c r="V13" s="93"/>
      <c r="W13" s="93">
        <v>25</v>
      </c>
      <c r="X13" s="93"/>
      <c r="Y13" s="93"/>
      <c r="Z13" s="93"/>
      <c r="AA13" s="93"/>
      <c r="AB13" s="93"/>
      <c r="AC13" s="93"/>
      <c r="AD13" s="16"/>
    </row>
    <row r="14" spans="1:30" ht="15" customHeight="1">
      <c r="A14" s="86">
        <v>10</v>
      </c>
      <c r="B14" s="88" t="s">
        <v>1243</v>
      </c>
      <c r="C14" s="87" t="s">
        <v>1244</v>
      </c>
      <c r="D14" s="86" t="s">
        <v>179</v>
      </c>
      <c r="E14" s="88" t="s">
        <v>13</v>
      </c>
      <c r="F14" s="86" t="s">
        <v>14</v>
      </c>
      <c r="G14" s="89">
        <f>SUM(I14:AC14)</f>
        <v>127</v>
      </c>
      <c r="H14" s="90"/>
      <c r="I14" s="91">
        <v>7</v>
      </c>
      <c r="J14" s="93"/>
      <c r="K14" s="93">
        <v>20</v>
      </c>
      <c r="L14" s="93"/>
      <c r="M14" s="93"/>
      <c r="N14" s="93"/>
      <c r="O14" s="93"/>
      <c r="P14" s="93"/>
      <c r="Q14" s="93"/>
      <c r="R14" s="93"/>
      <c r="S14" s="93"/>
      <c r="T14" s="93">
        <v>80</v>
      </c>
      <c r="U14" s="93"/>
      <c r="V14" s="93"/>
      <c r="W14" s="93">
        <v>20</v>
      </c>
      <c r="X14" s="93"/>
      <c r="Y14" s="93"/>
      <c r="Z14" s="93"/>
      <c r="AA14" s="93"/>
      <c r="AB14" s="93"/>
      <c r="AC14" s="93"/>
      <c r="AD14" s="16"/>
    </row>
    <row r="15" spans="1:30" ht="15" customHeight="1">
      <c r="A15" s="86">
        <v>11</v>
      </c>
      <c r="B15" s="88" t="s">
        <v>1163</v>
      </c>
      <c r="C15" s="87" t="s">
        <v>1164</v>
      </c>
      <c r="D15" s="86" t="s">
        <v>179</v>
      </c>
      <c r="E15" s="88" t="s">
        <v>1165</v>
      </c>
      <c r="F15" s="86" t="s">
        <v>12</v>
      </c>
      <c r="G15" s="89">
        <f>SUM(I15:AC15)</f>
        <v>115</v>
      </c>
      <c r="H15" s="90"/>
      <c r="I15" s="91">
        <v>10</v>
      </c>
      <c r="J15" s="93"/>
      <c r="K15" s="93"/>
      <c r="L15" s="93"/>
      <c r="M15" s="93"/>
      <c r="N15" s="93"/>
      <c r="O15" s="93"/>
      <c r="P15" s="93"/>
      <c r="Q15" s="93">
        <v>55</v>
      </c>
      <c r="R15" s="93"/>
      <c r="S15" s="93"/>
      <c r="T15" s="93"/>
      <c r="U15" s="93"/>
      <c r="V15" s="93"/>
      <c r="W15" s="93"/>
      <c r="X15" s="93">
        <v>50</v>
      </c>
      <c r="Y15" s="93"/>
      <c r="Z15" s="93"/>
      <c r="AA15" s="93"/>
      <c r="AB15" s="93"/>
      <c r="AC15" s="93"/>
      <c r="AD15" s="16"/>
    </row>
    <row r="16" spans="1:30" ht="15" customHeight="1">
      <c r="A16" s="86">
        <v>12</v>
      </c>
      <c r="B16" s="88" t="s">
        <v>1245</v>
      </c>
      <c r="C16" s="87" t="s">
        <v>1246</v>
      </c>
      <c r="D16" s="86" t="s">
        <v>179</v>
      </c>
      <c r="E16" s="88" t="s">
        <v>13</v>
      </c>
      <c r="F16" s="86" t="s">
        <v>14</v>
      </c>
      <c r="G16" s="89">
        <f>SUM(I16:AC16)</f>
        <v>103</v>
      </c>
      <c r="H16" s="90"/>
      <c r="I16" s="91">
        <v>3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85</v>
      </c>
      <c r="U16" s="93"/>
      <c r="V16" s="93"/>
      <c r="W16" s="93">
        <v>15</v>
      </c>
      <c r="X16" s="93"/>
      <c r="Y16" s="93"/>
      <c r="Z16" s="93"/>
      <c r="AA16" s="93"/>
      <c r="AB16" s="93"/>
      <c r="AC16" s="93"/>
      <c r="AD16" s="16"/>
    </row>
    <row r="17" spans="1:30" ht="15" customHeight="1">
      <c r="A17" s="86">
        <v>13</v>
      </c>
      <c r="B17" s="88" t="s">
        <v>1598</v>
      </c>
      <c r="C17" s="87" t="s">
        <v>1599</v>
      </c>
      <c r="D17" s="86" t="s">
        <v>179</v>
      </c>
      <c r="E17" s="88" t="s">
        <v>13</v>
      </c>
      <c r="F17" s="86" t="s">
        <v>14</v>
      </c>
      <c r="G17" s="89">
        <f>SUM(I17:AC17)</f>
        <v>102</v>
      </c>
      <c r="H17" s="90"/>
      <c r="I17" s="91">
        <v>2</v>
      </c>
      <c r="J17" s="93"/>
      <c r="K17" s="93">
        <v>10</v>
      </c>
      <c r="L17" s="93"/>
      <c r="M17" s="93"/>
      <c r="N17" s="93"/>
      <c r="O17" s="93"/>
      <c r="P17" s="93"/>
      <c r="Q17" s="93"/>
      <c r="R17" s="93"/>
      <c r="S17" s="93"/>
      <c r="T17" s="93">
        <v>90</v>
      </c>
      <c r="U17" s="93"/>
      <c r="V17" s="93"/>
      <c r="W17" s="93"/>
      <c r="X17" s="93"/>
      <c r="Y17" s="93"/>
      <c r="Z17" s="93"/>
      <c r="AA17" s="93"/>
      <c r="AB17" s="93"/>
      <c r="AC17" s="93"/>
      <c r="AD17" s="16"/>
    </row>
    <row r="18" spans="1:30" ht="15" customHeight="1">
      <c r="A18" s="86">
        <v>14</v>
      </c>
      <c r="B18" s="88" t="s">
        <v>1691</v>
      </c>
      <c r="C18" s="87" t="s">
        <v>1692</v>
      </c>
      <c r="D18" s="86" t="s">
        <v>179</v>
      </c>
      <c r="E18" s="88" t="s">
        <v>1693</v>
      </c>
      <c r="F18" s="86" t="s">
        <v>297</v>
      </c>
      <c r="G18" s="89">
        <f>SUM(I18:AC18)</f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100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16"/>
    </row>
    <row r="19" spans="1:30" ht="15" customHeight="1">
      <c r="A19" s="86">
        <v>15</v>
      </c>
      <c r="B19" s="88" t="s">
        <v>2159</v>
      </c>
      <c r="C19" s="87" t="s">
        <v>2160</v>
      </c>
      <c r="D19" s="86" t="s">
        <v>179</v>
      </c>
      <c r="E19" s="88" t="s">
        <v>24</v>
      </c>
      <c r="F19" s="86" t="s">
        <v>31</v>
      </c>
      <c r="G19" s="89">
        <f>SUM(I19:AC19)</f>
        <v>87.5</v>
      </c>
      <c r="H19" s="90"/>
      <c r="I19" s="91"/>
      <c r="J19" s="93"/>
      <c r="K19" s="93"/>
      <c r="L19" s="93"/>
      <c r="M19" s="93">
        <v>62.5</v>
      </c>
      <c r="N19" s="93"/>
      <c r="O19" s="93">
        <v>25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6"/>
    </row>
    <row r="20" spans="1:30" ht="15" customHeight="1">
      <c r="A20" s="86">
        <v>16</v>
      </c>
      <c r="B20" s="88" t="s">
        <v>516</v>
      </c>
      <c r="C20" s="87" t="s">
        <v>517</v>
      </c>
      <c r="D20" s="86" t="s">
        <v>179</v>
      </c>
      <c r="E20" s="88" t="s">
        <v>24</v>
      </c>
      <c r="F20" s="86" t="s">
        <v>314</v>
      </c>
      <c r="G20" s="89">
        <f>SUM(I20:AC20)</f>
        <v>75</v>
      </c>
      <c r="H20" s="90"/>
      <c r="I20" s="91">
        <v>10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>
        <v>65</v>
      </c>
      <c r="AB20" s="93"/>
      <c r="AC20" s="93"/>
      <c r="AD20" s="16"/>
    </row>
    <row r="21" spans="1:30" ht="15" customHeight="1">
      <c r="A21" s="86">
        <v>17</v>
      </c>
      <c r="B21" s="88" t="s">
        <v>1944</v>
      </c>
      <c r="C21" s="87" t="s">
        <v>1945</v>
      </c>
      <c r="D21" s="86" t="s">
        <v>179</v>
      </c>
      <c r="E21" s="88" t="s">
        <v>1898</v>
      </c>
      <c r="F21" s="86" t="s">
        <v>28</v>
      </c>
      <c r="G21" s="89">
        <f>SUM(I21:AC21)</f>
        <v>62.5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>
        <v>62.5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16"/>
    </row>
    <row r="22" spans="1:30" ht="15" customHeight="1">
      <c r="A22" s="86">
        <v>18</v>
      </c>
      <c r="B22" s="88" t="s">
        <v>2410</v>
      </c>
      <c r="C22" s="87" t="s">
        <v>2411</v>
      </c>
      <c r="D22" s="86" t="s">
        <v>179</v>
      </c>
      <c r="E22" s="88" t="s">
        <v>24</v>
      </c>
      <c r="F22" s="86" t="s">
        <v>31</v>
      </c>
      <c r="G22" s="89">
        <f>SUM(I22:AC22)</f>
        <v>60</v>
      </c>
      <c r="H22" s="90"/>
      <c r="I22" s="91"/>
      <c r="J22" s="93"/>
      <c r="K22" s="93"/>
      <c r="L22" s="93"/>
      <c r="M22" s="93">
        <v>60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16"/>
    </row>
    <row r="23" spans="1:30" ht="15" customHeight="1">
      <c r="A23" s="86">
        <v>19</v>
      </c>
      <c r="B23" s="88" t="s">
        <v>177</v>
      </c>
      <c r="C23" s="87" t="s">
        <v>178</v>
      </c>
      <c r="D23" s="86" t="s">
        <v>179</v>
      </c>
      <c r="E23" s="88" t="s">
        <v>180</v>
      </c>
      <c r="F23" s="86" t="s">
        <v>12</v>
      </c>
      <c r="G23" s="89">
        <f>SUM(I23:AC23)</f>
        <v>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>
        <v>50</v>
      </c>
      <c r="AD23" s="16"/>
    </row>
    <row r="24" spans="1:30" ht="15" customHeight="1">
      <c r="A24" s="86">
        <v>19</v>
      </c>
      <c r="B24" s="88" t="s">
        <v>267</v>
      </c>
      <c r="C24" s="87" t="s">
        <v>268</v>
      </c>
      <c r="D24" s="86" t="s">
        <v>179</v>
      </c>
      <c r="E24" s="88" t="s">
        <v>269</v>
      </c>
      <c r="F24" s="86" t="s">
        <v>25</v>
      </c>
      <c r="G24" s="89">
        <f>SUM(I24:AC24)</f>
        <v>50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>
        <v>50</v>
      </c>
      <c r="AC24" s="93"/>
      <c r="AD24" s="16"/>
    </row>
    <row r="25" spans="1:30" ht="15" customHeight="1">
      <c r="A25" s="86">
        <v>19</v>
      </c>
      <c r="B25" s="88" t="s">
        <v>2058</v>
      </c>
      <c r="C25" s="87" t="s">
        <v>2059</v>
      </c>
      <c r="D25" s="86" t="s">
        <v>179</v>
      </c>
      <c r="E25" s="88" t="s">
        <v>2060</v>
      </c>
      <c r="F25" s="86" t="s">
        <v>12</v>
      </c>
      <c r="G25" s="89">
        <f>SUM(I25:AC25)</f>
        <v>50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50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16"/>
    </row>
    <row r="26" spans="1:30" ht="15" customHeight="1">
      <c r="A26" s="86">
        <v>19</v>
      </c>
      <c r="B26" s="88" t="s">
        <v>2437</v>
      </c>
      <c r="C26" s="87" t="s">
        <v>2438</v>
      </c>
      <c r="D26" s="86" t="s">
        <v>179</v>
      </c>
      <c r="E26" s="88" t="s">
        <v>24</v>
      </c>
      <c r="F26" s="86" t="s">
        <v>331</v>
      </c>
      <c r="G26" s="89">
        <f>SUM(I26:AC26)</f>
        <v>50</v>
      </c>
      <c r="H26" s="90"/>
      <c r="I26" s="91"/>
      <c r="J26" s="93"/>
      <c r="K26" s="93"/>
      <c r="L26" s="93">
        <v>50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16"/>
    </row>
    <row r="27" spans="1:30" ht="15" customHeight="1">
      <c r="A27" s="86">
        <v>20</v>
      </c>
      <c r="B27" s="88" t="s">
        <v>270</v>
      </c>
      <c r="C27" s="87" t="s">
        <v>271</v>
      </c>
      <c r="D27" s="86" t="s">
        <v>179</v>
      </c>
      <c r="E27" s="88" t="s">
        <v>272</v>
      </c>
      <c r="F27" s="86" t="s">
        <v>25</v>
      </c>
      <c r="G27" s="89">
        <f>SUM(I27:AC27)</f>
        <v>40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>
        <v>40</v>
      </c>
      <c r="AC27" s="93"/>
      <c r="AD27" s="16"/>
    </row>
    <row r="28" spans="1:30" ht="15" customHeight="1">
      <c r="A28" s="86">
        <v>21</v>
      </c>
      <c r="B28" s="88" t="s">
        <v>273</v>
      </c>
      <c r="C28" s="87" t="s">
        <v>274</v>
      </c>
      <c r="D28" s="86" t="s">
        <v>179</v>
      </c>
      <c r="E28" s="88" t="s">
        <v>24</v>
      </c>
      <c r="F28" s="86" t="s">
        <v>25</v>
      </c>
      <c r="G28" s="89">
        <f>SUM(I28:AC28)</f>
        <v>30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>
        <v>30</v>
      </c>
      <c r="AC28" s="93"/>
      <c r="AD28" s="16"/>
    </row>
    <row r="29" spans="1:30" ht="15" customHeight="1">
      <c r="A29" s="86">
        <v>22</v>
      </c>
      <c r="B29" s="88" t="s">
        <v>275</v>
      </c>
      <c r="C29" s="87" t="s">
        <v>276</v>
      </c>
      <c r="D29" s="86" t="s">
        <v>179</v>
      </c>
      <c r="E29" s="88" t="s">
        <v>269</v>
      </c>
      <c r="F29" s="86" t="s">
        <v>25</v>
      </c>
      <c r="G29" s="89">
        <f>SUM(I29:AC29)</f>
        <v>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>
        <v>20</v>
      </c>
      <c r="AC29" s="93"/>
      <c r="AD29" s="16"/>
    </row>
    <row r="30" spans="1:30" ht="15" customHeight="1">
      <c r="A30" s="86">
        <v>23</v>
      </c>
      <c r="B30" s="88" t="s">
        <v>2774</v>
      </c>
      <c r="C30" s="87" t="s">
        <v>2775</v>
      </c>
      <c r="D30" s="86" t="s">
        <v>179</v>
      </c>
      <c r="E30" s="88" t="s">
        <v>2776</v>
      </c>
      <c r="F30" s="86" t="s">
        <v>341</v>
      </c>
      <c r="G30" s="89">
        <f>SUM(I30:AC30)</f>
        <v>10</v>
      </c>
      <c r="H30" s="90"/>
      <c r="I30" s="91">
        <v>10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16"/>
    </row>
    <row r="31" spans="1:30" ht="15" customHeight="1">
      <c r="A31" s="86">
        <v>23</v>
      </c>
      <c r="B31" s="88" t="s">
        <v>2885</v>
      </c>
      <c r="C31" s="87" t="s">
        <v>2886</v>
      </c>
      <c r="D31" s="86" t="s">
        <v>179</v>
      </c>
      <c r="E31" s="88" t="s">
        <v>13</v>
      </c>
      <c r="F31" s="86" t="s">
        <v>331</v>
      </c>
      <c r="G31" s="89">
        <f>SUM(I31:AC31)</f>
        <v>10</v>
      </c>
      <c r="H31" s="90"/>
      <c r="I31" s="91">
        <v>10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16"/>
    </row>
    <row r="32" spans="1:30" ht="15" customHeight="1">
      <c r="A32" s="86">
        <v>24</v>
      </c>
      <c r="B32" s="88" t="s">
        <v>2777</v>
      </c>
      <c r="C32" s="87" t="s">
        <v>2778</v>
      </c>
      <c r="D32" s="86" t="s">
        <v>179</v>
      </c>
      <c r="E32" s="88" t="s">
        <v>24</v>
      </c>
      <c r="F32" s="86" t="s">
        <v>341</v>
      </c>
      <c r="G32" s="89">
        <f>SUM(I32:AC32)</f>
        <v>7</v>
      </c>
      <c r="H32" s="90"/>
      <c r="I32" s="91">
        <v>7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6"/>
    </row>
    <row r="33" spans="1:30" ht="15" customHeight="1">
      <c r="A33" s="86">
        <v>25</v>
      </c>
      <c r="B33" s="88" t="s">
        <v>2779</v>
      </c>
      <c r="C33" s="87" t="s">
        <v>2780</v>
      </c>
      <c r="D33" s="86" t="s">
        <v>179</v>
      </c>
      <c r="E33" s="88" t="s">
        <v>2727</v>
      </c>
      <c r="F33" s="86" t="s">
        <v>341</v>
      </c>
      <c r="G33" s="89">
        <f>SUM(I33:AC33)</f>
        <v>5</v>
      </c>
      <c r="H33" s="90"/>
      <c r="I33" s="91">
        <v>5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6"/>
    </row>
    <row r="34" spans="1:30" ht="15" customHeight="1">
      <c r="A34" s="86">
        <v>26</v>
      </c>
      <c r="B34" s="88" t="s">
        <v>2781</v>
      </c>
      <c r="C34" s="87" t="s">
        <v>2782</v>
      </c>
      <c r="D34" s="86" t="s">
        <v>179</v>
      </c>
      <c r="E34" s="88" t="s">
        <v>2727</v>
      </c>
      <c r="F34" s="86" t="s">
        <v>341</v>
      </c>
      <c r="G34" s="89">
        <f>SUM(I34:AC34)</f>
        <v>3</v>
      </c>
      <c r="H34" s="90"/>
      <c r="I34" s="91">
        <v>3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16"/>
    </row>
    <row r="35" spans="1:30" ht="15" customHeight="1">
      <c r="A35" s="86"/>
      <c r="B35" s="88"/>
      <c r="C35" s="87"/>
      <c r="D35" s="86"/>
      <c r="E35" s="88"/>
      <c r="F35" s="86"/>
      <c r="G35" s="89">
        <f>SUM(I35:AC35)</f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16"/>
    </row>
    <row r="36" spans="1:30" ht="15" customHeight="1">
      <c r="A36" s="86"/>
      <c r="B36" s="88"/>
      <c r="C36" s="87"/>
      <c r="D36" s="86"/>
      <c r="E36" s="88"/>
      <c r="F36" s="86"/>
      <c r="G36" s="89">
        <f>SUM(I36:AC36)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16"/>
    </row>
    <row r="37" spans="1:30" ht="15" customHeight="1">
      <c r="A37" s="86"/>
      <c r="B37" s="88"/>
      <c r="C37" s="87"/>
      <c r="D37" s="86"/>
      <c r="E37" s="88"/>
      <c r="F37" s="86"/>
      <c r="G37" s="89">
        <f>SUM(I37:AC37)</f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16"/>
    </row>
    <row r="38" spans="1:31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0"/>
      <c r="AD38" s="18"/>
      <c r="AE38" s="11"/>
    </row>
    <row r="39" spans="1:30" s="8" customFormat="1" ht="14.25">
      <c r="A39" s="10"/>
      <c r="B39" s="7"/>
      <c r="D39" s="7"/>
      <c r="E39" s="9"/>
      <c r="F39" s="7"/>
      <c r="G39" s="29"/>
      <c r="H39" s="25"/>
      <c r="I39" s="27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0"/>
      <c r="AC39" s="101"/>
      <c r="AD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26">
    <mergeCell ref="A1:G1"/>
    <mergeCell ref="I1:I2"/>
    <mergeCell ref="A2:G2"/>
    <mergeCell ref="P1:P2"/>
    <mergeCell ref="L1:L2"/>
    <mergeCell ref="M1:M2"/>
    <mergeCell ref="J1:J2"/>
    <mergeCell ref="N1:N2"/>
    <mergeCell ref="K1:K2"/>
    <mergeCell ref="U1:U2"/>
    <mergeCell ref="S1:S2"/>
    <mergeCell ref="AA1:AA2"/>
    <mergeCell ref="Y1:Y2"/>
    <mergeCell ref="O1:O2"/>
    <mergeCell ref="Q1:Q2"/>
    <mergeCell ref="Z1:Z2"/>
    <mergeCell ref="AE8:AF8"/>
    <mergeCell ref="AE5:AH5"/>
    <mergeCell ref="AE4:AF4"/>
    <mergeCell ref="R1:R2"/>
    <mergeCell ref="T1:T2"/>
    <mergeCell ref="AC1:AC2"/>
    <mergeCell ref="V1:V2"/>
    <mergeCell ref="W1:W2"/>
    <mergeCell ref="X1:X2"/>
    <mergeCell ref="AB1:AB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5" width="6.00390625" style="100" customWidth="1"/>
    <col min="16" max="18" width="6.140625" style="100" customWidth="1"/>
    <col min="19" max="19" width="6.28125" style="101" bestFit="1" customWidth="1"/>
    <col min="20" max="20" width="0.85546875" style="12" customWidth="1"/>
    <col min="21" max="21" width="4.57421875" style="4" customWidth="1"/>
  </cols>
  <sheetData>
    <row r="1" spans="1:20" s="4" customFormat="1" ht="93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2473</v>
      </c>
      <c r="L1" s="140" t="s">
        <v>2264</v>
      </c>
      <c r="M1" s="140" t="s">
        <v>2061</v>
      </c>
      <c r="N1" s="136" t="s">
        <v>1716</v>
      </c>
      <c r="O1" s="136" t="s">
        <v>1530</v>
      </c>
      <c r="P1" s="140" t="s">
        <v>1284</v>
      </c>
      <c r="Q1" s="136" t="s">
        <v>1186</v>
      </c>
      <c r="R1" s="140" t="s">
        <v>1255</v>
      </c>
      <c r="S1" s="140" t="s">
        <v>626</v>
      </c>
      <c r="T1" s="14"/>
    </row>
    <row r="2" spans="1:21" s="4" customFormat="1" ht="54.75" customHeight="1">
      <c r="A2" s="148" t="s">
        <v>2910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43"/>
      <c r="M2" s="143"/>
      <c r="N2" s="137"/>
      <c r="O2" s="137"/>
      <c r="P2" s="140"/>
      <c r="Q2" s="136"/>
      <c r="R2" s="140"/>
      <c r="S2" s="140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 t="s">
        <v>927</v>
      </c>
      <c r="L3" s="85" t="s">
        <v>2265</v>
      </c>
      <c r="M3" s="84" t="s">
        <v>642</v>
      </c>
      <c r="N3" s="85" t="s">
        <v>927</v>
      </c>
      <c r="O3" s="80" t="s">
        <v>1059</v>
      </c>
      <c r="P3" s="85" t="s">
        <v>642</v>
      </c>
      <c r="Q3" s="80" t="s">
        <v>927</v>
      </c>
      <c r="R3" s="84" t="s">
        <v>642</v>
      </c>
      <c r="S3" s="86" t="s">
        <v>642</v>
      </c>
      <c r="T3" s="17"/>
      <c r="U3" s="1"/>
    </row>
    <row r="4" spans="1:22" ht="15" customHeight="1">
      <c r="A4" s="86">
        <v>1</v>
      </c>
      <c r="B4" s="88" t="s">
        <v>727</v>
      </c>
      <c r="C4" s="87" t="s">
        <v>728</v>
      </c>
      <c r="D4" s="86" t="s">
        <v>729</v>
      </c>
      <c r="E4" s="88" t="s">
        <v>24</v>
      </c>
      <c r="F4" s="86" t="s">
        <v>331</v>
      </c>
      <c r="G4" s="89">
        <f>SUM(I4:S4)</f>
        <v>445</v>
      </c>
      <c r="H4" s="90"/>
      <c r="I4" s="91">
        <v>10</v>
      </c>
      <c r="J4" s="93"/>
      <c r="K4" s="93"/>
      <c r="L4" s="93">
        <v>125</v>
      </c>
      <c r="M4" s="93">
        <v>60</v>
      </c>
      <c r="N4" s="93"/>
      <c r="O4" s="93"/>
      <c r="P4" s="93">
        <v>125</v>
      </c>
      <c r="Q4" s="93"/>
      <c r="R4" s="93"/>
      <c r="S4" s="93">
        <v>125</v>
      </c>
      <c r="T4" s="16"/>
      <c r="U4" s="71"/>
      <c r="V4" s="71"/>
    </row>
    <row r="5" spans="1:24" ht="15" customHeight="1">
      <c r="A5" s="86">
        <v>2</v>
      </c>
      <c r="B5" s="88" t="s">
        <v>2371</v>
      </c>
      <c r="C5" s="87" t="s">
        <v>2372</v>
      </c>
      <c r="D5" s="86" t="s">
        <v>729</v>
      </c>
      <c r="E5" s="88" t="s">
        <v>24</v>
      </c>
      <c r="F5" s="86" t="s">
        <v>28</v>
      </c>
      <c r="G5" s="89">
        <f>SUM(I5:S5)</f>
        <v>150</v>
      </c>
      <c r="H5" s="90"/>
      <c r="I5" s="91"/>
      <c r="J5" s="93"/>
      <c r="K5" s="93"/>
      <c r="L5" s="93">
        <v>150</v>
      </c>
      <c r="M5" s="93"/>
      <c r="N5" s="93"/>
      <c r="O5" s="93"/>
      <c r="P5" s="93"/>
      <c r="Q5" s="93"/>
      <c r="R5" s="93"/>
      <c r="S5" s="93"/>
      <c r="T5" s="16"/>
      <c r="U5" s="138"/>
      <c r="V5" s="139"/>
      <c r="W5" s="139"/>
      <c r="X5" s="139"/>
    </row>
    <row r="6" spans="1:20" ht="15" customHeight="1">
      <c r="A6" s="86">
        <v>3</v>
      </c>
      <c r="B6" s="88" t="s">
        <v>1247</v>
      </c>
      <c r="C6" s="87" t="s">
        <v>1248</v>
      </c>
      <c r="D6" s="86" t="s">
        <v>729</v>
      </c>
      <c r="E6" s="88" t="s">
        <v>13</v>
      </c>
      <c r="F6" s="86" t="s">
        <v>14</v>
      </c>
      <c r="G6" s="89">
        <f>SUM(I6:S6)</f>
        <v>125</v>
      </c>
      <c r="H6" s="90"/>
      <c r="I6" s="91">
        <v>5</v>
      </c>
      <c r="J6" s="93"/>
      <c r="K6" s="93">
        <v>15</v>
      </c>
      <c r="L6" s="93"/>
      <c r="M6" s="93"/>
      <c r="N6" s="93"/>
      <c r="O6" s="93">
        <v>95</v>
      </c>
      <c r="P6" s="93"/>
      <c r="Q6" s="93">
        <v>10</v>
      </c>
      <c r="R6" s="93"/>
      <c r="S6" s="93"/>
      <c r="T6" s="16"/>
    </row>
    <row r="7" spans="1:24" ht="15" customHeight="1">
      <c r="A7" s="86">
        <v>3</v>
      </c>
      <c r="B7" s="88" t="s">
        <v>1409</v>
      </c>
      <c r="C7" s="87" t="s">
        <v>1410</v>
      </c>
      <c r="D7" s="86" t="s">
        <v>729</v>
      </c>
      <c r="E7" s="88" t="s">
        <v>24</v>
      </c>
      <c r="F7" s="86" t="s">
        <v>31</v>
      </c>
      <c r="G7" s="89">
        <f>SUM(I7:S7)</f>
        <v>125</v>
      </c>
      <c r="H7" s="90"/>
      <c r="I7" s="91">
        <v>10</v>
      </c>
      <c r="J7" s="93"/>
      <c r="K7" s="93"/>
      <c r="L7" s="93"/>
      <c r="M7" s="93"/>
      <c r="N7" s="93"/>
      <c r="O7" s="93"/>
      <c r="P7" s="93">
        <v>115</v>
      </c>
      <c r="Q7" s="93"/>
      <c r="R7" s="93"/>
      <c r="S7" s="93"/>
      <c r="T7" s="16"/>
      <c r="U7" s="138"/>
      <c r="V7" s="139"/>
      <c r="W7" s="139"/>
      <c r="X7" s="139"/>
    </row>
    <row r="8" spans="1:20" ht="15" customHeight="1">
      <c r="A8" s="86">
        <v>4</v>
      </c>
      <c r="B8" s="88" t="s">
        <v>1411</v>
      </c>
      <c r="C8" s="87" t="s">
        <v>1412</v>
      </c>
      <c r="D8" s="86" t="s">
        <v>729</v>
      </c>
      <c r="E8" s="88" t="s">
        <v>1413</v>
      </c>
      <c r="F8" s="86" t="s">
        <v>651</v>
      </c>
      <c r="G8" s="89">
        <f>SUM(I8:S8)</f>
        <v>110</v>
      </c>
      <c r="H8" s="90"/>
      <c r="I8" s="91"/>
      <c r="J8" s="93"/>
      <c r="K8" s="93"/>
      <c r="L8" s="93"/>
      <c r="M8" s="93"/>
      <c r="N8" s="93"/>
      <c r="O8" s="93"/>
      <c r="P8" s="93">
        <v>110</v>
      </c>
      <c r="Q8" s="93"/>
      <c r="R8" s="93"/>
      <c r="S8" s="93"/>
      <c r="T8" s="16"/>
    </row>
    <row r="9" spans="1:20" ht="15" customHeight="1">
      <c r="A9" s="86">
        <v>5</v>
      </c>
      <c r="B9" s="88" t="s">
        <v>2284</v>
      </c>
      <c r="C9" s="87" t="s">
        <v>2285</v>
      </c>
      <c r="D9" s="86" t="s">
        <v>729</v>
      </c>
      <c r="E9" s="88" t="s">
        <v>2286</v>
      </c>
      <c r="F9" s="86" t="s">
        <v>314</v>
      </c>
      <c r="G9" s="89">
        <f>SUM(I9:S9)</f>
        <v>100</v>
      </c>
      <c r="H9" s="90"/>
      <c r="I9" s="91"/>
      <c r="J9" s="93"/>
      <c r="K9" s="93"/>
      <c r="L9" s="93">
        <v>100</v>
      </c>
      <c r="M9" s="93"/>
      <c r="N9" s="93"/>
      <c r="O9" s="93"/>
      <c r="P9" s="93"/>
      <c r="Q9" s="93"/>
      <c r="R9" s="93"/>
      <c r="S9" s="93"/>
      <c r="T9" s="16"/>
    </row>
    <row r="10" spans="1:20" ht="15" customHeight="1">
      <c r="A10" s="86">
        <v>6</v>
      </c>
      <c r="B10" s="88" t="s">
        <v>1282</v>
      </c>
      <c r="C10" s="87" t="s">
        <v>1283</v>
      </c>
      <c r="D10" s="86" t="s">
        <v>729</v>
      </c>
      <c r="E10" s="88" t="s">
        <v>24</v>
      </c>
      <c r="F10" s="86" t="s">
        <v>297</v>
      </c>
      <c r="G10" s="89">
        <f>SUM(I10:S10)</f>
        <v>65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>
        <v>65</v>
      </c>
      <c r="S10" s="93"/>
      <c r="T10" s="16"/>
    </row>
    <row r="11" spans="1:20" ht="15" customHeight="1">
      <c r="A11" s="86">
        <v>7</v>
      </c>
      <c r="B11" s="88" t="s">
        <v>2071</v>
      </c>
      <c r="C11" s="87" t="s">
        <v>2072</v>
      </c>
      <c r="D11" s="86" t="s">
        <v>729</v>
      </c>
      <c r="E11" s="88" t="s">
        <v>1962</v>
      </c>
      <c r="F11" s="86" t="s">
        <v>123</v>
      </c>
      <c r="G11" s="89">
        <f>SUM(I11:S11)</f>
        <v>62.5</v>
      </c>
      <c r="H11" s="90"/>
      <c r="I11" s="91"/>
      <c r="J11" s="93"/>
      <c r="K11" s="93"/>
      <c r="L11" s="93"/>
      <c r="M11" s="93">
        <v>62.5</v>
      </c>
      <c r="N11" s="93"/>
      <c r="O11" s="93"/>
      <c r="P11" s="93"/>
      <c r="Q11" s="93"/>
      <c r="R11" s="93"/>
      <c r="S11" s="93"/>
      <c r="T11" s="16"/>
    </row>
    <row r="12" spans="1:20" ht="15" customHeight="1">
      <c r="A12" s="86">
        <v>8</v>
      </c>
      <c r="B12" s="88" t="s">
        <v>1823</v>
      </c>
      <c r="C12" s="87" t="s">
        <v>1824</v>
      </c>
      <c r="D12" s="86" t="s">
        <v>729</v>
      </c>
      <c r="E12" s="88" t="s">
        <v>1775</v>
      </c>
      <c r="F12" s="86" t="s">
        <v>18</v>
      </c>
      <c r="G12" s="89">
        <f>SUM(I12:S12)</f>
        <v>10</v>
      </c>
      <c r="H12" s="90"/>
      <c r="I12" s="91"/>
      <c r="J12" s="93"/>
      <c r="K12" s="93"/>
      <c r="L12" s="93"/>
      <c r="M12" s="93"/>
      <c r="N12" s="93">
        <v>10</v>
      </c>
      <c r="O12" s="93"/>
      <c r="P12" s="93"/>
      <c r="Q12" s="93"/>
      <c r="R12" s="93"/>
      <c r="S12" s="93"/>
      <c r="T12" s="16"/>
    </row>
    <row r="13" spans="1:20" ht="15" customHeight="1">
      <c r="A13" s="86"/>
      <c r="B13" s="88"/>
      <c r="C13" s="87"/>
      <c r="D13" s="86"/>
      <c r="E13" s="88"/>
      <c r="F13" s="86"/>
      <c r="G13" s="89">
        <f>SUM(I13:S13)</f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16"/>
    </row>
    <row r="14" spans="1:20" ht="15" customHeight="1">
      <c r="A14" s="86"/>
      <c r="B14" s="88"/>
      <c r="C14" s="87"/>
      <c r="D14" s="86"/>
      <c r="E14" s="88"/>
      <c r="F14" s="86"/>
      <c r="G14" s="89">
        <f>SUM(I14:S14)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16"/>
    </row>
    <row r="15" spans="1:20" ht="15" customHeight="1">
      <c r="A15" s="86"/>
      <c r="B15" s="88"/>
      <c r="C15" s="87"/>
      <c r="D15" s="86"/>
      <c r="E15" s="88"/>
      <c r="F15" s="86"/>
      <c r="G15" s="89">
        <f>SUM(I15:S15)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6"/>
    </row>
    <row r="16" spans="1:21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8"/>
      <c r="J16" s="105"/>
      <c r="K16" s="105"/>
      <c r="L16" s="105"/>
      <c r="M16" s="105"/>
      <c r="N16" s="105"/>
      <c r="O16" s="105"/>
      <c r="P16" s="105"/>
      <c r="Q16" s="105"/>
      <c r="R16" s="105"/>
      <c r="S16" s="110"/>
      <c r="T16" s="18"/>
      <c r="U16" s="11"/>
    </row>
    <row r="17" spans="1:20" s="8" customFormat="1" ht="14.25">
      <c r="A17" s="10"/>
      <c r="B17" s="7"/>
      <c r="D17" s="7"/>
      <c r="E17" s="9"/>
      <c r="F17" s="7"/>
      <c r="G17" s="29"/>
      <c r="H17" s="25"/>
      <c r="I17" s="27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5">
    <mergeCell ref="R1:R2"/>
    <mergeCell ref="O1:O2"/>
    <mergeCell ref="U5:X5"/>
    <mergeCell ref="U7:X7"/>
    <mergeCell ref="J1:J2"/>
    <mergeCell ref="S1:S2"/>
    <mergeCell ref="M1:M2"/>
    <mergeCell ref="L1:L2"/>
    <mergeCell ref="K1:K2"/>
    <mergeCell ref="A2:G2"/>
    <mergeCell ref="A1:G1"/>
    <mergeCell ref="I1:I2"/>
    <mergeCell ref="Q1:Q2"/>
    <mergeCell ref="P1:P2"/>
    <mergeCell ref="N1:N2"/>
  </mergeCells>
  <conditionalFormatting sqref="C4:C164">
    <cfRule type="duplicateValues" priority="32" dxfId="0" stopIfTrue="1">
      <formula>AND(COUNTIF($C$4:$C$164,C4)&gt;1,NOT(ISBLANK(C4)))</formula>
    </cfRule>
  </conditionalFormatting>
  <conditionalFormatting sqref="B4:C56">
    <cfRule type="duplicateValues" priority="3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14" width="6.00390625" style="101" customWidth="1"/>
    <col min="15" max="15" width="6.7109375" style="101" bestFit="1" customWidth="1"/>
    <col min="16" max="36" width="6.00390625" style="101" customWidth="1"/>
    <col min="37" max="37" width="7.00390625" style="101" bestFit="1" customWidth="1"/>
    <col min="38" max="39" width="5.8515625" style="101" customWidth="1"/>
    <col min="40" max="40" width="6.28125" style="100" bestFit="1" customWidth="1"/>
    <col min="41" max="41" width="0.85546875" style="12" customWidth="1"/>
    <col min="42" max="42" width="4.57421875" style="4" customWidth="1"/>
  </cols>
  <sheetData>
    <row r="1" spans="1:41" s="4" customFormat="1" ht="103.5" customHeight="1">
      <c r="A1" s="150"/>
      <c r="B1" s="151"/>
      <c r="C1" s="151"/>
      <c r="D1" s="151"/>
      <c r="E1" s="151"/>
      <c r="F1" s="151"/>
      <c r="G1" s="151"/>
      <c r="H1" s="15"/>
      <c r="I1" s="160" t="s">
        <v>2377</v>
      </c>
      <c r="J1" s="136"/>
      <c r="K1" s="136" t="s">
        <v>2566</v>
      </c>
      <c r="L1" s="136" t="s">
        <v>2488</v>
      </c>
      <c r="M1" s="136" t="s">
        <v>2473</v>
      </c>
      <c r="N1" s="136" t="s">
        <v>2443</v>
      </c>
      <c r="O1" s="136" t="s">
        <v>2412</v>
      </c>
      <c r="P1" s="140" t="s">
        <v>2380</v>
      </c>
      <c r="Q1" s="140" t="s">
        <v>2264</v>
      </c>
      <c r="R1" s="136" t="s">
        <v>2196</v>
      </c>
      <c r="S1" s="136" t="s">
        <v>2161</v>
      </c>
      <c r="T1" s="136" t="s">
        <v>2107</v>
      </c>
      <c r="U1" s="140" t="s">
        <v>2061</v>
      </c>
      <c r="V1" s="136" t="s">
        <v>1976</v>
      </c>
      <c r="W1" s="140" t="s">
        <v>1841</v>
      </c>
      <c r="X1" s="136" t="s">
        <v>1716</v>
      </c>
      <c r="Y1" s="140" t="s">
        <v>1617</v>
      </c>
      <c r="Z1" s="136" t="s">
        <v>1530</v>
      </c>
      <c r="AA1" s="140" t="s">
        <v>1516</v>
      </c>
      <c r="AB1" s="141" t="s">
        <v>1492</v>
      </c>
      <c r="AC1" s="140" t="s">
        <v>1452</v>
      </c>
      <c r="AD1" s="136" t="s">
        <v>1414</v>
      </c>
      <c r="AE1" s="140" t="s">
        <v>1284</v>
      </c>
      <c r="AF1" s="136" t="s">
        <v>1058</v>
      </c>
      <c r="AG1" s="140" t="s">
        <v>1056</v>
      </c>
      <c r="AH1" s="136" t="s">
        <v>967</v>
      </c>
      <c r="AI1" s="140" t="s">
        <v>1255</v>
      </c>
      <c r="AJ1" s="158" t="s">
        <v>926</v>
      </c>
      <c r="AK1" s="140" t="s">
        <v>626</v>
      </c>
      <c r="AL1" s="140" t="s">
        <v>293</v>
      </c>
      <c r="AM1" s="136" t="s">
        <v>184</v>
      </c>
      <c r="AN1" s="136" t="s">
        <v>7</v>
      </c>
      <c r="AO1" s="14"/>
    </row>
    <row r="2" spans="1:42" s="4" customFormat="1" ht="55.5" customHeight="1">
      <c r="A2" s="148" t="s">
        <v>2891</v>
      </c>
      <c r="B2" s="149"/>
      <c r="C2" s="149"/>
      <c r="D2" s="149"/>
      <c r="E2" s="149"/>
      <c r="F2" s="149"/>
      <c r="G2" s="149"/>
      <c r="H2" s="15"/>
      <c r="I2" s="160"/>
      <c r="J2" s="137"/>
      <c r="K2" s="137"/>
      <c r="L2" s="137"/>
      <c r="M2" s="137"/>
      <c r="N2" s="137"/>
      <c r="O2" s="137"/>
      <c r="P2" s="143"/>
      <c r="Q2" s="143"/>
      <c r="R2" s="137"/>
      <c r="S2" s="137"/>
      <c r="T2" s="137"/>
      <c r="U2" s="143"/>
      <c r="V2" s="136"/>
      <c r="W2" s="140"/>
      <c r="X2" s="137"/>
      <c r="Y2" s="140"/>
      <c r="Z2" s="137"/>
      <c r="AA2" s="143"/>
      <c r="AB2" s="154"/>
      <c r="AC2" s="140"/>
      <c r="AD2" s="136"/>
      <c r="AE2" s="140"/>
      <c r="AF2" s="136"/>
      <c r="AG2" s="140"/>
      <c r="AH2" s="136"/>
      <c r="AI2" s="140"/>
      <c r="AJ2" s="159"/>
      <c r="AK2" s="140"/>
      <c r="AL2" s="140"/>
      <c r="AM2" s="136"/>
      <c r="AN2" s="136"/>
      <c r="AO2" s="16"/>
      <c r="AP2" s="6"/>
    </row>
    <row r="3" spans="1:42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35"/>
      <c r="J3" s="80"/>
      <c r="K3" s="85" t="s">
        <v>2567</v>
      </c>
      <c r="L3" s="85" t="s">
        <v>2489</v>
      </c>
      <c r="M3" s="85" t="s">
        <v>927</v>
      </c>
      <c r="N3" s="85" t="s">
        <v>185</v>
      </c>
      <c r="O3" s="85" t="s">
        <v>8</v>
      </c>
      <c r="P3" s="85" t="s">
        <v>294</v>
      </c>
      <c r="Q3" s="85" t="s">
        <v>2265</v>
      </c>
      <c r="R3" s="85" t="s">
        <v>1059</v>
      </c>
      <c r="S3" s="85" t="s">
        <v>1059</v>
      </c>
      <c r="T3" s="85" t="s">
        <v>927</v>
      </c>
      <c r="U3" s="85" t="s">
        <v>294</v>
      </c>
      <c r="V3" s="85" t="s">
        <v>1618</v>
      </c>
      <c r="W3" s="85" t="s">
        <v>294</v>
      </c>
      <c r="X3" s="85" t="s">
        <v>927</v>
      </c>
      <c r="Y3" s="84" t="s">
        <v>1618</v>
      </c>
      <c r="Z3" s="80" t="s">
        <v>1059</v>
      </c>
      <c r="AA3" s="80" t="s">
        <v>1059</v>
      </c>
      <c r="AB3" s="80" t="s">
        <v>294</v>
      </c>
      <c r="AC3" s="80" t="s">
        <v>294</v>
      </c>
      <c r="AD3" s="80" t="s">
        <v>185</v>
      </c>
      <c r="AE3" s="80" t="s">
        <v>294</v>
      </c>
      <c r="AF3" s="80" t="s">
        <v>1059</v>
      </c>
      <c r="AG3" s="80" t="s">
        <v>1057</v>
      </c>
      <c r="AH3" s="80" t="s">
        <v>185</v>
      </c>
      <c r="AI3" s="80" t="s">
        <v>294</v>
      </c>
      <c r="AJ3" s="80" t="s">
        <v>927</v>
      </c>
      <c r="AK3" s="80" t="s">
        <v>294</v>
      </c>
      <c r="AL3" s="80" t="s">
        <v>294</v>
      </c>
      <c r="AM3" s="80" t="s">
        <v>185</v>
      </c>
      <c r="AN3" s="80" t="s">
        <v>8</v>
      </c>
      <c r="AO3" s="17"/>
      <c r="AP3" s="1"/>
    </row>
    <row r="4" spans="1:41" ht="15" customHeight="1">
      <c r="A4" s="86">
        <v>1</v>
      </c>
      <c r="B4" s="88">
        <v>10007476559</v>
      </c>
      <c r="C4" s="87" t="s">
        <v>29</v>
      </c>
      <c r="D4" s="86" t="s">
        <v>27</v>
      </c>
      <c r="E4" s="88" t="s">
        <v>30</v>
      </c>
      <c r="F4" s="86" t="s">
        <v>31</v>
      </c>
      <c r="G4" s="86">
        <f aca="true" t="shared" si="0" ref="G4:G35">SUM(I4:AN4)</f>
        <v>1880</v>
      </c>
      <c r="H4" s="90"/>
      <c r="I4" s="103">
        <v>10</v>
      </c>
      <c r="J4" s="86"/>
      <c r="K4" s="86">
        <v>130</v>
      </c>
      <c r="L4" s="86"/>
      <c r="M4" s="86"/>
      <c r="N4" s="86"/>
      <c r="O4" s="86"/>
      <c r="P4" s="86">
        <v>150</v>
      </c>
      <c r="Q4" s="86">
        <v>300</v>
      </c>
      <c r="R4" s="86"/>
      <c r="S4" s="86"/>
      <c r="T4" s="86"/>
      <c r="U4" s="86">
        <v>200</v>
      </c>
      <c r="V4" s="86"/>
      <c r="W4" s="86"/>
      <c r="X4" s="86"/>
      <c r="Y4" s="86">
        <v>100</v>
      </c>
      <c r="Z4" s="86"/>
      <c r="AA4" s="86">
        <v>50</v>
      </c>
      <c r="AB4" s="86"/>
      <c r="AC4" s="86">
        <v>200</v>
      </c>
      <c r="AD4" s="86"/>
      <c r="AE4" s="86">
        <v>100</v>
      </c>
      <c r="AF4" s="86"/>
      <c r="AG4" s="86">
        <v>90</v>
      </c>
      <c r="AH4" s="86"/>
      <c r="AI4" s="86">
        <v>200</v>
      </c>
      <c r="AJ4" s="86"/>
      <c r="AK4" s="86">
        <v>150</v>
      </c>
      <c r="AL4" s="86">
        <v>150</v>
      </c>
      <c r="AM4" s="86"/>
      <c r="AN4" s="86">
        <v>50</v>
      </c>
      <c r="AO4" s="16"/>
    </row>
    <row r="5" spans="1:41" ht="15" customHeight="1">
      <c r="A5" s="86">
        <v>2</v>
      </c>
      <c r="B5" s="88">
        <v>10082629129</v>
      </c>
      <c r="C5" s="87" t="s">
        <v>323</v>
      </c>
      <c r="D5" s="86" t="s">
        <v>27</v>
      </c>
      <c r="E5" s="88" t="s">
        <v>324</v>
      </c>
      <c r="F5" s="86" t="s">
        <v>325</v>
      </c>
      <c r="G5" s="86">
        <f t="shared" si="0"/>
        <v>1345</v>
      </c>
      <c r="H5" s="90"/>
      <c r="I5" s="103"/>
      <c r="J5" s="86"/>
      <c r="K5" s="86">
        <v>140</v>
      </c>
      <c r="L5" s="86"/>
      <c r="M5" s="86"/>
      <c r="N5" s="86"/>
      <c r="O5" s="86"/>
      <c r="P5" s="86">
        <v>200</v>
      </c>
      <c r="Q5" s="86">
        <v>200</v>
      </c>
      <c r="R5" s="86"/>
      <c r="S5" s="86"/>
      <c r="T5" s="86"/>
      <c r="U5" s="86">
        <v>150</v>
      </c>
      <c r="V5" s="86"/>
      <c r="W5" s="86"/>
      <c r="X5" s="86"/>
      <c r="Y5" s="86"/>
      <c r="Z5" s="86"/>
      <c r="AA5" s="86"/>
      <c r="AB5" s="86"/>
      <c r="AC5" s="86"/>
      <c r="AD5" s="86"/>
      <c r="AE5" s="86">
        <v>120</v>
      </c>
      <c r="AF5" s="86"/>
      <c r="AG5" s="86">
        <v>135</v>
      </c>
      <c r="AH5" s="86"/>
      <c r="AI5" s="86"/>
      <c r="AJ5" s="86"/>
      <c r="AK5" s="86">
        <v>200</v>
      </c>
      <c r="AL5" s="86">
        <v>200</v>
      </c>
      <c r="AM5" s="86"/>
      <c r="AN5" s="86"/>
      <c r="AO5" s="16"/>
    </row>
    <row r="6" spans="1:41" ht="15" customHeight="1">
      <c r="A6" s="86">
        <v>3</v>
      </c>
      <c r="B6" s="88">
        <v>10080761372</v>
      </c>
      <c r="C6" s="87" t="s">
        <v>328</v>
      </c>
      <c r="D6" s="86" t="s">
        <v>27</v>
      </c>
      <c r="E6" s="88" t="s">
        <v>329</v>
      </c>
      <c r="F6" s="86" t="s">
        <v>31</v>
      </c>
      <c r="G6" s="86">
        <f t="shared" si="0"/>
        <v>1245</v>
      </c>
      <c r="H6" s="90"/>
      <c r="I6" s="103"/>
      <c r="J6" s="86"/>
      <c r="K6" s="86">
        <v>130</v>
      </c>
      <c r="L6" s="86"/>
      <c r="M6" s="86"/>
      <c r="N6" s="86"/>
      <c r="O6" s="86"/>
      <c r="P6" s="86">
        <v>95</v>
      </c>
      <c r="Q6" s="86">
        <v>160</v>
      </c>
      <c r="R6" s="86"/>
      <c r="S6" s="86"/>
      <c r="T6" s="86"/>
      <c r="U6" s="86">
        <v>95</v>
      </c>
      <c r="V6" s="86"/>
      <c r="W6" s="86">
        <v>150</v>
      </c>
      <c r="X6" s="86"/>
      <c r="Y6" s="86"/>
      <c r="Z6" s="86"/>
      <c r="AA6" s="86">
        <v>47.5</v>
      </c>
      <c r="AB6" s="86">
        <v>150</v>
      </c>
      <c r="AC6" s="86">
        <v>150</v>
      </c>
      <c r="AD6" s="86"/>
      <c r="AE6" s="86">
        <v>55</v>
      </c>
      <c r="AF6" s="86"/>
      <c r="AG6" s="86"/>
      <c r="AH6" s="86"/>
      <c r="AI6" s="86"/>
      <c r="AJ6" s="86">
        <v>12.5</v>
      </c>
      <c r="AK6" s="86">
        <v>100</v>
      </c>
      <c r="AL6" s="86">
        <v>100</v>
      </c>
      <c r="AM6" s="86"/>
      <c r="AN6" s="86"/>
      <c r="AO6" s="16"/>
    </row>
    <row r="7" spans="1:41" ht="15" customHeight="1">
      <c r="A7" s="86">
        <v>4</v>
      </c>
      <c r="B7" s="88">
        <v>10007369556</v>
      </c>
      <c r="C7" s="87" t="s">
        <v>26</v>
      </c>
      <c r="D7" s="86" t="s">
        <v>27</v>
      </c>
      <c r="E7" s="88" t="s">
        <v>24</v>
      </c>
      <c r="F7" s="86" t="s">
        <v>28</v>
      </c>
      <c r="G7" s="86">
        <f t="shared" si="0"/>
        <v>1230</v>
      </c>
      <c r="H7" s="90"/>
      <c r="I7" s="103"/>
      <c r="J7" s="86"/>
      <c r="K7" s="86"/>
      <c r="L7" s="86"/>
      <c r="M7" s="86"/>
      <c r="N7" s="86"/>
      <c r="O7" s="86"/>
      <c r="P7" s="86">
        <v>120</v>
      </c>
      <c r="Q7" s="86">
        <v>250</v>
      </c>
      <c r="R7" s="86"/>
      <c r="S7" s="86"/>
      <c r="T7" s="86"/>
      <c r="U7" s="86"/>
      <c r="V7" s="86"/>
      <c r="W7" s="86">
        <v>200</v>
      </c>
      <c r="X7" s="86"/>
      <c r="Y7" s="86">
        <v>110</v>
      </c>
      <c r="Z7" s="86"/>
      <c r="AA7" s="86"/>
      <c r="AB7" s="86">
        <v>200</v>
      </c>
      <c r="AC7" s="86"/>
      <c r="AD7" s="86"/>
      <c r="AE7" s="86">
        <v>90</v>
      </c>
      <c r="AF7" s="86"/>
      <c r="AG7" s="86">
        <v>85</v>
      </c>
      <c r="AH7" s="86"/>
      <c r="AI7" s="86"/>
      <c r="AJ7" s="86"/>
      <c r="AK7" s="86">
        <v>120</v>
      </c>
      <c r="AL7" s="86"/>
      <c r="AM7" s="86"/>
      <c r="AN7" s="86">
        <v>55</v>
      </c>
      <c r="AO7" s="16"/>
    </row>
    <row r="8" spans="1:41" ht="15" customHeight="1">
      <c r="A8" s="86">
        <v>5</v>
      </c>
      <c r="B8" s="88">
        <v>10010907531</v>
      </c>
      <c r="C8" s="87" t="s">
        <v>326</v>
      </c>
      <c r="D8" s="86" t="s">
        <v>27</v>
      </c>
      <c r="E8" s="88" t="s">
        <v>327</v>
      </c>
      <c r="F8" s="86" t="s">
        <v>31</v>
      </c>
      <c r="G8" s="86">
        <f t="shared" si="0"/>
        <v>1060</v>
      </c>
      <c r="H8" s="90"/>
      <c r="I8" s="103"/>
      <c r="J8" s="86"/>
      <c r="K8" s="86">
        <v>150</v>
      </c>
      <c r="L8" s="86"/>
      <c r="M8" s="86"/>
      <c r="N8" s="86"/>
      <c r="O8" s="86"/>
      <c r="P8" s="86">
        <v>100</v>
      </c>
      <c r="Q8" s="86">
        <v>180</v>
      </c>
      <c r="R8" s="86"/>
      <c r="S8" s="86"/>
      <c r="T8" s="86"/>
      <c r="U8" s="86"/>
      <c r="V8" s="86"/>
      <c r="W8" s="86">
        <v>120</v>
      </c>
      <c r="X8" s="86"/>
      <c r="Y8" s="86">
        <v>90</v>
      </c>
      <c r="Z8" s="86"/>
      <c r="AA8" s="86"/>
      <c r="AB8" s="86">
        <v>120</v>
      </c>
      <c r="AC8" s="86"/>
      <c r="AD8" s="86"/>
      <c r="AE8" s="86">
        <v>80</v>
      </c>
      <c r="AF8" s="86"/>
      <c r="AG8" s="86">
        <v>5</v>
      </c>
      <c r="AH8" s="86"/>
      <c r="AI8" s="86"/>
      <c r="AJ8" s="86"/>
      <c r="AK8" s="86">
        <v>95</v>
      </c>
      <c r="AL8" s="86">
        <v>120</v>
      </c>
      <c r="AM8" s="86"/>
      <c r="AN8" s="86"/>
      <c r="AO8" s="16"/>
    </row>
    <row r="9" spans="1:43" ht="15" customHeight="1">
      <c r="A9" s="86">
        <v>6</v>
      </c>
      <c r="B9" s="88">
        <v>10007482017</v>
      </c>
      <c r="C9" s="87" t="s">
        <v>339</v>
      </c>
      <c r="D9" s="86" t="s">
        <v>27</v>
      </c>
      <c r="E9" s="88" t="s">
        <v>340</v>
      </c>
      <c r="F9" s="86" t="s">
        <v>12</v>
      </c>
      <c r="G9" s="86">
        <f t="shared" si="0"/>
        <v>635</v>
      </c>
      <c r="H9" s="90"/>
      <c r="I9" s="103"/>
      <c r="J9" s="86"/>
      <c r="K9" s="86">
        <v>150</v>
      </c>
      <c r="L9" s="86"/>
      <c r="M9" s="86"/>
      <c r="N9" s="86"/>
      <c r="O9" s="86">
        <v>110</v>
      </c>
      <c r="P9" s="86">
        <v>70</v>
      </c>
      <c r="Q9" s="86"/>
      <c r="R9" s="86"/>
      <c r="S9" s="86"/>
      <c r="T9" s="86"/>
      <c r="U9" s="86"/>
      <c r="V9" s="86"/>
      <c r="W9" s="86"/>
      <c r="X9" s="86"/>
      <c r="Y9" s="86">
        <v>80</v>
      </c>
      <c r="Z9" s="86"/>
      <c r="AA9" s="86"/>
      <c r="AB9" s="86">
        <v>85</v>
      </c>
      <c r="AC9" s="86"/>
      <c r="AD9" s="86"/>
      <c r="AE9" s="86">
        <v>50</v>
      </c>
      <c r="AF9" s="86"/>
      <c r="AG9" s="86"/>
      <c r="AH9" s="86"/>
      <c r="AI9" s="86"/>
      <c r="AJ9" s="86"/>
      <c r="AK9" s="86">
        <v>30</v>
      </c>
      <c r="AL9" s="86">
        <v>60</v>
      </c>
      <c r="AM9" s="86"/>
      <c r="AN9" s="86"/>
      <c r="AO9" s="16"/>
      <c r="AP9" s="146"/>
      <c r="AQ9" s="157"/>
    </row>
    <row r="10" spans="1:41" ht="15" customHeight="1">
      <c r="A10" s="86">
        <v>7</v>
      </c>
      <c r="B10" s="88">
        <v>10084021784</v>
      </c>
      <c r="C10" s="87" t="s">
        <v>330</v>
      </c>
      <c r="D10" s="86" t="s">
        <v>27</v>
      </c>
      <c r="E10" s="88" t="s">
        <v>24</v>
      </c>
      <c r="F10" s="86" t="s">
        <v>331</v>
      </c>
      <c r="G10" s="86">
        <f t="shared" si="0"/>
        <v>600</v>
      </c>
      <c r="H10" s="90"/>
      <c r="I10" s="103"/>
      <c r="J10" s="86"/>
      <c r="K10" s="86"/>
      <c r="L10" s="86"/>
      <c r="M10" s="86"/>
      <c r="N10" s="86"/>
      <c r="O10" s="86"/>
      <c r="P10" s="86">
        <v>75</v>
      </c>
      <c r="Q10" s="86">
        <v>120</v>
      </c>
      <c r="R10" s="86"/>
      <c r="S10" s="86"/>
      <c r="T10" s="86"/>
      <c r="U10" s="86">
        <v>80</v>
      </c>
      <c r="V10" s="86"/>
      <c r="W10" s="86"/>
      <c r="X10" s="86"/>
      <c r="Y10" s="86">
        <v>35</v>
      </c>
      <c r="Z10" s="86"/>
      <c r="AA10" s="86"/>
      <c r="AB10" s="86">
        <v>90</v>
      </c>
      <c r="AC10" s="86"/>
      <c r="AD10" s="86"/>
      <c r="AE10" s="86">
        <v>5</v>
      </c>
      <c r="AF10" s="86"/>
      <c r="AG10" s="86"/>
      <c r="AH10" s="86"/>
      <c r="AI10" s="86">
        <v>100</v>
      </c>
      <c r="AJ10" s="86"/>
      <c r="AK10" s="86"/>
      <c r="AL10" s="86">
        <v>95</v>
      </c>
      <c r="AM10" s="86"/>
      <c r="AN10" s="86"/>
      <c r="AO10" s="17"/>
    </row>
    <row r="11" spans="1:41" ht="15" customHeight="1">
      <c r="A11" s="86">
        <v>8</v>
      </c>
      <c r="B11" s="88">
        <v>10015582123</v>
      </c>
      <c r="C11" s="87" t="s">
        <v>922</v>
      </c>
      <c r="D11" s="86" t="s">
        <v>27</v>
      </c>
      <c r="E11" s="88" t="s">
        <v>24</v>
      </c>
      <c r="F11" s="86" t="s">
        <v>70</v>
      </c>
      <c r="G11" s="86">
        <f t="shared" si="0"/>
        <v>540</v>
      </c>
      <c r="H11" s="90"/>
      <c r="I11" s="103"/>
      <c r="J11" s="86"/>
      <c r="K11" s="86"/>
      <c r="L11" s="86"/>
      <c r="M11" s="86"/>
      <c r="N11" s="86"/>
      <c r="O11" s="86"/>
      <c r="P11" s="86">
        <v>90</v>
      </c>
      <c r="Q11" s="86"/>
      <c r="R11" s="86"/>
      <c r="S11" s="86">
        <v>100</v>
      </c>
      <c r="T11" s="86"/>
      <c r="U11" s="86">
        <v>65</v>
      </c>
      <c r="V11" s="86"/>
      <c r="W11" s="86"/>
      <c r="X11" s="86"/>
      <c r="Y11" s="86">
        <v>70</v>
      </c>
      <c r="Z11" s="86"/>
      <c r="AA11" s="86"/>
      <c r="AB11" s="86">
        <v>95</v>
      </c>
      <c r="AC11" s="86"/>
      <c r="AD11" s="86"/>
      <c r="AE11" s="86">
        <v>60</v>
      </c>
      <c r="AF11" s="86"/>
      <c r="AG11" s="86"/>
      <c r="AH11" s="86"/>
      <c r="AI11" s="86"/>
      <c r="AJ11" s="86"/>
      <c r="AK11" s="86">
        <v>60</v>
      </c>
      <c r="AL11" s="86"/>
      <c r="AM11" s="86"/>
      <c r="AN11" s="86"/>
      <c r="AO11" s="16"/>
    </row>
    <row r="12" spans="1:41" ht="15" customHeight="1">
      <c r="A12" s="86">
        <v>9</v>
      </c>
      <c r="B12" s="88">
        <v>10010714844</v>
      </c>
      <c r="C12" s="87" t="s">
        <v>924</v>
      </c>
      <c r="D12" s="86" t="s">
        <v>27</v>
      </c>
      <c r="E12" s="88" t="s">
        <v>925</v>
      </c>
      <c r="F12" s="86" t="s">
        <v>31</v>
      </c>
      <c r="G12" s="86">
        <f t="shared" si="0"/>
        <v>465</v>
      </c>
      <c r="H12" s="90"/>
      <c r="I12" s="103"/>
      <c r="J12" s="86"/>
      <c r="K12" s="86"/>
      <c r="L12" s="86"/>
      <c r="M12" s="86"/>
      <c r="N12" s="86">
        <v>20</v>
      </c>
      <c r="O12" s="86"/>
      <c r="P12" s="86">
        <v>50</v>
      </c>
      <c r="Q12" s="86">
        <v>140</v>
      </c>
      <c r="R12" s="86"/>
      <c r="S12" s="86"/>
      <c r="T12" s="86"/>
      <c r="U12" s="86">
        <v>70</v>
      </c>
      <c r="V12" s="86"/>
      <c r="W12" s="86"/>
      <c r="X12" s="86"/>
      <c r="Y12" s="86"/>
      <c r="Z12" s="86"/>
      <c r="AA12" s="86"/>
      <c r="AB12" s="86">
        <v>80</v>
      </c>
      <c r="AC12" s="86">
        <v>100</v>
      </c>
      <c r="AD12" s="86"/>
      <c r="AE12" s="86"/>
      <c r="AF12" s="86"/>
      <c r="AG12" s="86"/>
      <c r="AH12" s="86"/>
      <c r="AI12" s="86"/>
      <c r="AJ12" s="86"/>
      <c r="AK12" s="86">
        <v>5</v>
      </c>
      <c r="AL12" s="86"/>
      <c r="AM12" s="86"/>
      <c r="AN12" s="86"/>
      <c r="AO12" s="16"/>
    </row>
    <row r="13" spans="1:45" ht="15" customHeight="1">
      <c r="A13" s="86">
        <v>9</v>
      </c>
      <c r="B13" s="88">
        <v>10010623504</v>
      </c>
      <c r="C13" s="87" t="s">
        <v>917</v>
      </c>
      <c r="D13" s="86" t="s">
        <v>27</v>
      </c>
      <c r="E13" s="88" t="s">
        <v>24</v>
      </c>
      <c r="F13" s="86" t="s">
        <v>297</v>
      </c>
      <c r="G13" s="86">
        <f t="shared" si="0"/>
        <v>465</v>
      </c>
      <c r="H13" s="90"/>
      <c r="I13" s="103"/>
      <c r="J13" s="86"/>
      <c r="K13" s="86"/>
      <c r="L13" s="86"/>
      <c r="M13" s="86"/>
      <c r="N13" s="86">
        <v>50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>
        <v>100</v>
      </c>
      <c r="AC13" s="86"/>
      <c r="AD13" s="86"/>
      <c r="AE13" s="86">
        <v>75</v>
      </c>
      <c r="AF13" s="86"/>
      <c r="AG13" s="86"/>
      <c r="AH13" s="86"/>
      <c r="AI13" s="86">
        <v>150</v>
      </c>
      <c r="AJ13" s="86"/>
      <c r="AK13" s="86">
        <v>90</v>
      </c>
      <c r="AL13" s="86"/>
      <c r="AM13" s="86"/>
      <c r="AN13" s="86"/>
      <c r="AO13" s="16"/>
      <c r="AP13" s="144"/>
      <c r="AQ13" s="145"/>
      <c r="AR13" s="145"/>
      <c r="AS13" s="145"/>
    </row>
    <row r="14" spans="1:41" ht="15" customHeight="1">
      <c r="A14" s="86">
        <v>10</v>
      </c>
      <c r="B14" s="88">
        <v>10009254992</v>
      </c>
      <c r="C14" s="87" t="s">
        <v>337</v>
      </c>
      <c r="D14" s="86" t="s">
        <v>27</v>
      </c>
      <c r="E14" s="88" t="s">
        <v>329</v>
      </c>
      <c r="F14" s="86" t="s">
        <v>31</v>
      </c>
      <c r="G14" s="86">
        <f t="shared" si="0"/>
        <v>450</v>
      </c>
      <c r="H14" s="90"/>
      <c r="I14" s="103"/>
      <c r="J14" s="86"/>
      <c r="K14" s="86"/>
      <c r="L14" s="86"/>
      <c r="M14" s="86"/>
      <c r="N14" s="86"/>
      <c r="O14" s="86"/>
      <c r="P14" s="86"/>
      <c r="Q14" s="86">
        <v>110</v>
      </c>
      <c r="R14" s="86"/>
      <c r="S14" s="86"/>
      <c r="T14" s="86"/>
      <c r="U14" s="86">
        <v>75</v>
      </c>
      <c r="V14" s="86"/>
      <c r="W14" s="86"/>
      <c r="X14" s="86"/>
      <c r="Y14" s="86">
        <v>50</v>
      </c>
      <c r="Z14" s="86"/>
      <c r="AA14" s="86"/>
      <c r="AB14" s="86"/>
      <c r="AC14" s="86">
        <v>120</v>
      </c>
      <c r="AD14" s="86"/>
      <c r="AE14" s="86"/>
      <c r="AF14" s="86"/>
      <c r="AG14" s="86"/>
      <c r="AH14" s="86"/>
      <c r="AI14" s="86"/>
      <c r="AJ14" s="86">
        <v>5</v>
      </c>
      <c r="AK14" s="86">
        <v>20</v>
      </c>
      <c r="AL14" s="86">
        <v>70</v>
      </c>
      <c r="AM14" s="86"/>
      <c r="AN14" s="86"/>
      <c r="AO14" s="16"/>
    </row>
    <row r="15" spans="1:45" s="4" customFormat="1" ht="15" customHeight="1">
      <c r="A15" s="86">
        <v>11</v>
      </c>
      <c r="B15" s="88">
        <v>10009069581</v>
      </c>
      <c r="C15" s="87" t="s">
        <v>920</v>
      </c>
      <c r="D15" s="86" t="s">
        <v>27</v>
      </c>
      <c r="E15" s="88" t="s">
        <v>24</v>
      </c>
      <c r="F15" s="86" t="s">
        <v>297</v>
      </c>
      <c r="G15" s="86">
        <f t="shared" si="0"/>
        <v>420</v>
      </c>
      <c r="H15" s="90"/>
      <c r="I15" s="103"/>
      <c r="J15" s="86"/>
      <c r="K15" s="86">
        <v>140</v>
      </c>
      <c r="L15" s="86"/>
      <c r="M15" s="86"/>
      <c r="N15" s="86"/>
      <c r="O15" s="86"/>
      <c r="P15" s="86">
        <v>80</v>
      </c>
      <c r="Q15" s="86"/>
      <c r="R15" s="86"/>
      <c r="S15" s="86"/>
      <c r="T15" s="86"/>
      <c r="U15" s="86"/>
      <c r="V15" s="86"/>
      <c r="W15" s="86"/>
      <c r="X15" s="86"/>
      <c r="Y15" s="86">
        <v>65</v>
      </c>
      <c r="Z15" s="86"/>
      <c r="AA15" s="86"/>
      <c r="AB15" s="86"/>
      <c r="AC15" s="86"/>
      <c r="AD15" s="86"/>
      <c r="AE15" s="86">
        <v>65</v>
      </c>
      <c r="AF15" s="86"/>
      <c r="AG15" s="86"/>
      <c r="AH15" s="86"/>
      <c r="AI15" s="86"/>
      <c r="AJ15" s="86"/>
      <c r="AK15" s="86">
        <v>70</v>
      </c>
      <c r="AL15" s="86"/>
      <c r="AM15" s="86"/>
      <c r="AN15" s="86"/>
      <c r="AO15" s="16"/>
      <c r="AP15" s="161"/>
      <c r="AQ15" s="162"/>
      <c r="AR15" s="162"/>
      <c r="AS15" s="162"/>
    </row>
    <row r="16" spans="1:41" ht="15" customHeight="1">
      <c r="A16" s="86">
        <v>12</v>
      </c>
      <c r="B16" s="88">
        <v>10084021683</v>
      </c>
      <c r="C16" s="87" t="s">
        <v>1261</v>
      </c>
      <c r="D16" s="86" t="s">
        <v>27</v>
      </c>
      <c r="E16" s="88" t="s">
        <v>1262</v>
      </c>
      <c r="F16" s="86" t="s">
        <v>651</v>
      </c>
      <c r="G16" s="86">
        <f t="shared" si="0"/>
        <v>340</v>
      </c>
      <c r="H16" s="90"/>
      <c r="I16" s="103"/>
      <c r="J16" s="86"/>
      <c r="K16" s="86"/>
      <c r="L16" s="86"/>
      <c r="M16" s="86"/>
      <c r="N16" s="86"/>
      <c r="O16" s="86"/>
      <c r="P16" s="86">
        <v>60</v>
      </c>
      <c r="Q16" s="86"/>
      <c r="R16" s="86"/>
      <c r="S16" s="86">
        <v>95</v>
      </c>
      <c r="T16" s="86"/>
      <c r="U16" s="86"/>
      <c r="V16" s="86"/>
      <c r="W16" s="86">
        <v>100</v>
      </c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>
        <v>85</v>
      </c>
      <c r="AJ16" s="86"/>
      <c r="AK16" s="86"/>
      <c r="AL16" s="86"/>
      <c r="AM16" s="86"/>
      <c r="AN16" s="86"/>
      <c r="AO16" s="16"/>
    </row>
    <row r="17" spans="1:45" ht="15" customHeight="1">
      <c r="A17" s="86">
        <v>13</v>
      </c>
      <c r="B17" s="88">
        <v>10055623723</v>
      </c>
      <c r="C17" s="87" t="s">
        <v>332</v>
      </c>
      <c r="D17" s="86" t="s">
        <v>27</v>
      </c>
      <c r="E17" s="88" t="s">
        <v>333</v>
      </c>
      <c r="F17" s="86" t="s">
        <v>31</v>
      </c>
      <c r="G17" s="86">
        <f t="shared" si="0"/>
        <v>243</v>
      </c>
      <c r="H17" s="90"/>
      <c r="I17" s="103"/>
      <c r="J17" s="86"/>
      <c r="K17" s="86"/>
      <c r="L17" s="86"/>
      <c r="M17" s="86"/>
      <c r="N17" s="86"/>
      <c r="O17" s="86"/>
      <c r="P17" s="86">
        <v>65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>
        <v>8</v>
      </c>
      <c r="AF17" s="86"/>
      <c r="AG17" s="86"/>
      <c r="AH17" s="86"/>
      <c r="AI17" s="86"/>
      <c r="AJ17" s="86"/>
      <c r="AK17" s="86">
        <v>80</v>
      </c>
      <c r="AL17" s="86">
        <v>90</v>
      </c>
      <c r="AM17" s="86"/>
      <c r="AN17" s="86"/>
      <c r="AO17" s="16"/>
      <c r="AP17" s="144"/>
      <c r="AQ17" s="145"/>
      <c r="AR17" s="145"/>
      <c r="AS17" s="145"/>
    </row>
    <row r="18" spans="1:43" ht="15" customHeight="1">
      <c r="A18" s="86">
        <v>14</v>
      </c>
      <c r="B18" s="88">
        <v>10096172955</v>
      </c>
      <c r="C18" s="87" t="s">
        <v>1956</v>
      </c>
      <c r="D18" s="86" t="s">
        <v>27</v>
      </c>
      <c r="E18" s="88" t="s">
        <v>24</v>
      </c>
      <c r="F18" s="86" t="s">
        <v>28</v>
      </c>
      <c r="G18" s="86">
        <f t="shared" si="0"/>
        <v>220</v>
      </c>
      <c r="H18" s="90"/>
      <c r="I18" s="103"/>
      <c r="J18" s="86"/>
      <c r="K18" s="86"/>
      <c r="L18" s="86"/>
      <c r="M18" s="86"/>
      <c r="N18" s="86"/>
      <c r="O18" s="86"/>
      <c r="P18" s="86"/>
      <c r="Q18" s="86">
        <v>130</v>
      </c>
      <c r="R18" s="86"/>
      <c r="S18" s="86"/>
      <c r="T18" s="86"/>
      <c r="U18" s="86"/>
      <c r="V18" s="86"/>
      <c r="W18" s="86">
        <v>90</v>
      </c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16"/>
      <c r="AP18" s="146"/>
      <c r="AQ18" s="157"/>
    </row>
    <row r="19" spans="1:41" ht="15" customHeight="1">
      <c r="A19" s="86">
        <v>15</v>
      </c>
      <c r="B19" s="88">
        <v>10080759756</v>
      </c>
      <c r="C19" s="87" t="s">
        <v>923</v>
      </c>
      <c r="D19" s="86" t="s">
        <v>27</v>
      </c>
      <c r="E19" s="88" t="s">
        <v>398</v>
      </c>
      <c r="F19" s="86" t="s">
        <v>31</v>
      </c>
      <c r="G19" s="134">
        <f t="shared" si="0"/>
        <v>140.5</v>
      </c>
      <c r="H19" s="90"/>
      <c r="I19" s="103"/>
      <c r="J19" s="86"/>
      <c r="K19" s="86"/>
      <c r="L19" s="86"/>
      <c r="M19" s="86"/>
      <c r="N19" s="86"/>
      <c r="O19" s="86"/>
      <c r="P19" s="86">
        <v>40</v>
      </c>
      <c r="Q19" s="86"/>
      <c r="R19" s="86"/>
      <c r="S19" s="86"/>
      <c r="T19" s="86">
        <v>12.5</v>
      </c>
      <c r="U19" s="86"/>
      <c r="V19" s="86"/>
      <c r="W19" s="86"/>
      <c r="X19" s="86"/>
      <c r="Y19" s="86">
        <v>55</v>
      </c>
      <c r="Z19" s="86"/>
      <c r="AA19" s="86"/>
      <c r="AB19" s="86"/>
      <c r="AC19" s="86"/>
      <c r="AD19" s="86">
        <v>25</v>
      </c>
      <c r="AE19" s="86"/>
      <c r="AF19" s="86"/>
      <c r="AG19" s="86"/>
      <c r="AH19" s="86"/>
      <c r="AI19" s="86"/>
      <c r="AJ19" s="86"/>
      <c r="AK19" s="86">
        <v>8</v>
      </c>
      <c r="AL19" s="86"/>
      <c r="AM19" s="86"/>
      <c r="AN19" s="86"/>
      <c r="AO19" s="16"/>
    </row>
    <row r="20" spans="1:41" s="4" customFormat="1" ht="15" customHeight="1">
      <c r="A20" s="86">
        <v>16</v>
      </c>
      <c r="B20" s="88">
        <v>10004205639</v>
      </c>
      <c r="C20" s="87" t="s">
        <v>918</v>
      </c>
      <c r="D20" s="86" t="s">
        <v>27</v>
      </c>
      <c r="E20" s="88" t="s">
        <v>919</v>
      </c>
      <c r="F20" s="86" t="s">
        <v>31</v>
      </c>
      <c r="G20" s="86">
        <f t="shared" si="0"/>
        <v>125</v>
      </c>
      <c r="H20" s="90"/>
      <c r="I20" s="103"/>
      <c r="J20" s="86"/>
      <c r="K20" s="86"/>
      <c r="L20" s="86"/>
      <c r="M20" s="86"/>
      <c r="N20" s="86">
        <v>30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>
        <v>20</v>
      </c>
      <c r="AE20" s="86"/>
      <c r="AF20" s="86"/>
      <c r="AG20" s="86"/>
      <c r="AH20" s="86"/>
      <c r="AI20" s="86"/>
      <c r="AJ20" s="86"/>
      <c r="AK20" s="86">
        <v>75</v>
      </c>
      <c r="AL20" s="86"/>
      <c r="AM20" s="86"/>
      <c r="AN20" s="86"/>
      <c r="AO20" s="16"/>
    </row>
    <row r="21" spans="1:41" ht="15" customHeight="1">
      <c r="A21" s="86">
        <v>16</v>
      </c>
      <c r="B21" s="88">
        <v>10002266346</v>
      </c>
      <c r="C21" s="87" t="s">
        <v>2570</v>
      </c>
      <c r="D21" s="86" t="s">
        <v>27</v>
      </c>
      <c r="E21" s="88" t="s">
        <v>2571</v>
      </c>
      <c r="F21" s="86" t="s">
        <v>28</v>
      </c>
      <c r="G21" s="86">
        <f t="shared" si="0"/>
        <v>125</v>
      </c>
      <c r="H21" s="90"/>
      <c r="I21" s="103"/>
      <c r="J21" s="86"/>
      <c r="K21" s="86">
        <v>125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16"/>
    </row>
    <row r="22" spans="1:41" ht="15" customHeight="1">
      <c r="A22" s="86">
        <v>16</v>
      </c>
      <c r="B22" s="88">
        <v>10003902616</v>
      </c>
      <c r="C22" s="87" t="s">
        <v>2572</v>
      </c>
      <c r="D22" s="86" t="s">
        <v>27</v>
      </c>
      <c r="E22" s="88" t="s">
        <v>879</v>
      </c>
      <c r="F22" s="86" t="s">
        <v>651</v>
      </c>
      <c r="G22" s="86">
        <f t="shared" si="0"/>
        <v>125</v>
      </c>
      <c r="H22" s="90"/>
      <c r="I22" s="103"/>
      <c r="J22" s="86"/>
      <c r="K22" s="86">
        <v>125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16"/>
    </row>
    <row r="23" spans="1:41" ht="15" customHeight="1">
      <c r="A23" s="86">
        <v>17</v>
      </c>
      <c r="B23" s="88" t="s">
        <v>1544</v>
      </c>
      <c r="C23" s="87" t="s">
        <v>1545</v>
      </c>
      <c r="D23" s="86" t="s">
        <v>27</v>
      </c>
      <c r="E23" s="88" t="s">
        <v>24</v>
      </c>
      <c r="F23" s="86" t="s">
        <v>14</v>
      </c>
      <c r="G23" s="86">
        <f t="shared" si="0"/>
        <v>120</v>
      </c>
      <c r="H23" s="90"/>
      <c r="I23" s="103">
        <v>10</v>
      </c>
      <c r="J23" s="86"/>
      <c r="K23" s="86"/>
      <c r="L23" s="86"/>
      <c r="M23" s="86">
        <v>15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>
        <v>95</v>
      </c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16"/>
    </row>
    <row r="24" spans="1:41" ht="15" customHeight="1">
      <c r="A24" s="86">
        <v>18</v>
      </c>
      <c r="B24" s="88">
        <v>10009255093</v>
      </c>
      <c r="C24" s="87" t="s">
        <v>921</v>
      </c>
      <c r="D24" s="86" t="s">
        <v>27</v>
      </c>
      <c r="E24" s="88" t="s">
        <v>24</v>
      </c>
      <c r="F24" s="86" t="s">
        <v>31</v>
      </c>
      <c r="G24" s="86">
        <f t="shared" si="0"/>
        <v>115</v>
      </c>
      <c r="H24" s="90"/>
      <c r="I24" s="103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>
        <v>42.5</v>
      </c>
      <c r="AB24" s="86"/>
      <c r="AC24" s="86"/>
      <c r="AD24" s="86"/>
      <c r="AE24" s="86"/>
      <c r="AF24" s="86"/>
      <c r="AG24" s="86"/>
      <c r="AH24" s="86"/>
      <c r="AI24" s="86"/>
      <c r="AJ24" s="86">
        <v>7.5</v>
      </c>
      <c r="AK24" s="86">
        <v>65</v>
      </c>
      <c r="AL24" s="86"/>
      <c r="AM24" s="86"/>
      <c r="AN24" s="86"/>
      <c r="AO24" s="16"/>
    </row>
    <row r="25" spans="1:41" ht="15" customHeight="1">
      <c r="A25" s="86">
        <v>18</v>
      </c>
      <c r="B25" s="88">
        <v>10065504686</v>
      </c>
      <c r="C25" s="87" t="s">
        <v>2573</v>
      </c>
      <c r="D25" s="86" t="s">
        <v>27</v>
      </c>
      <c r="E25" s="88" t="s">
        <v>524</v>
      </c>
      <c r="F25" s="86" t="s">
        <v>314</v>
      </c>
      <c r="G25" s="86">
        <f t="shared" si="0"/>
        <v>115</v>
      </c>
      <c r="H25" s="90"/>
      <c r="I25" s="103"/>
      <c r="J25" s="86"/>
      <c r="K25" s="86">
        <v>115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16"/>
    </row>
    <row r="26" spans="1:41" ht="15" customHeight="1">
      <c r="A26" s="86">
        <v>19</v>
      </c>
      <c r="B26" s="88">
        <v>10003591408</v>
      </c>
      <c r="C26" s="87" t="s">
        <v>2279</v>
      </c>
      <c r="D26" s="86" t="s">
        <v>27</v>
      </c>
      <c r="E26" s="88" t="s">
        <v>313</v>
      </c>
      <c r="F26" s="86" t="s">
        <v>314</v>
      </c>
      <c r="G26" s="86">
        <f t="shared" si="0"/>
        <v>100</v>
      </c>
      <c r="H26" s="90"/>
      <c r="I26" s="103"/>
      <c r="J26" s="86"/>
      <c r="K26" s="86"/>
      <c r="L26" s="86"/>
      <c r="M26" s="86"/>
      <c r="N26" s="86"/>
      <c r="O26" s="86"/>
      <c r="P26" s="86"/>
      <c r="Q26" s="86">
        <v>100</v>
      </c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16"/>
    </row>
    <row r="27" spans="1:41" ht="15" customHeight="1">
      <c r="A27" s="86">
        <v>20</v>
      </c>
      <c r="B27" s="88">
        <v>10083447666</v>
      </c>
      <c r="C27" s="87" t="s">
        <v>649</v>
      </c>
      <c r="D27" s="86" t="s">
        <v>27</v>
      </c>
      <c r="E27" s="88" t="s">
        <v>650</v>
      </c>
      <c r="F27" s="86" t="s">
        <v>651</v>
      </c>
      <c r="G27" s="86">
        <f t="shared" si="0"/>
        <v>95</v>
      </c>
      <c r="H27" s="90"/>
      <c r="I27" s="103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>
        <v>95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16"/>
    </row>
    <row r="28" spans="1:41" ht="15" customHeight="1">
      <c r="A28" s="86">
        <v>20</v>
      </c>
      <c r="B28" s="88" t="s">
        <v>2360</v>
      </c>
      <c r="C28" s="87" t="s">
        <v>2361</v>
      </c>
      <c r="D28" s="86" t="s">
        <v>27</v>
      </c>
      <c r="E28" s="88" t="s">
        <v>2362</v>
      </c>
      <c r="F28" s="86" t="s">
        <v>2292</v>
      </c>
      <c r="G28" s="86">
        <f t="shared" si="0"/>
        <v>95</v>
      </c>
      <c r="H28" s="90"/>
      <c r="I28" s="103"/>
      <c r="J28" s="86"/>
      <c r="K28" s="86"/>
      <c r="L28" s="86"/>
      <c r="M28" s="86"/>
      <c r="N28" s="86"/>
      <c r="O28" s="86"/>
      <c r="P28" s="86"/>
      <c r="Q28" s="86">
        <v>95</v>
      </c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16"/>
    </row>
    <row r="29" spans="1:41" ht="15" customHeight="1">
      <c r="A29" s="86">
        <v>20</v>
      </c>
      <c r="B29" s="88" t="s">
        <v>1548</v>
      </c>
      <c r="C29" s="87" t="s">
        <v>1549</v>
      </c>
      <c r="D29" s="86" t="s">
        <v>27</v>
      </c>
      <c r="E29" s="88" t="s">
        <v>1533</v>
      </c>
      <c r="F29" s="86" t="s">
        <v>14</v>
      </c>
      <c r="G29" s="86">
        <f t="shared" si="0"/>
        <v>95</v>
      </c>
      <c r="H29" s="90"/>
      <c r="I29" s="103">
        <v>5</v>
      </c>
      <c r="J29" s="86"/>
      <c r="K29" s="86"/>
      <c r="L29" s="86"/>
      <c r="M29" s="86">
        <v>10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>
        <v>80</v>
      </c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16"/>
    </row>
    <row r="30" spans="1:41" ht="15" customHeight="1">
      <c r="A30" s="86">
        <v>21</v>
      </c>
      <c r="B30" s="88">
        <v>10094772317</v>
      </c>
      <c r="C30" s="87" t="s">
        <v>1457</v>
      </c>
      <c r="D30" s="86" t="s">
        <v>27</v>
      </c>
      <c r="E30" s="88" t="s">
        <v>24</v>
      </c>
      <c r="F30" s="86" t="s">
        <v>686</v>
      </c>
      <c r="G30" s="86">
        <f t="shared" si="0"/>
        <v>90</v>
      </c>
      <c r="H30" s="90"/>
      <c r="I30" s="103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>
        <v>90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16"/>
    </row>
    <row r="31" spans="1:41" ht="15" customHeight="1">
      <c r="A31" s="86">
        <v>21</v>
      </c>
      <c r="B31" s="88">
        <v>10015405806</v>
      </c>
      <c r="C31" s="87" t="s">
        <v>1263</v>
      </c>
      <c r="D31" s="86" t="s">
        <v>27</v>
      </c>
      <c r="E31" s="88" t="s">
        <v>24</v>
      </c>
      <c r="F31" s="86" t="s">
        <v>297</v>
      </c>
      <c r="G31" s="86">
        <f t="shared" si="0"/>
        <v>90</v>
      </c>
      <c r="H31" s="90"/>
      <c r="I31" s="103"/>
      <c r="J31" s="86"/>
      <c r="K31" s="86"/>
      <c r="L31" s="86"/>
      <c r="M31" s="86"/>
      <c r="N31" s="86"/>
      <c r="O31" s="86"/>
      <c r="P31" s="86">
        <v>10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>
        <v>80</v>
      </c>
      <c r="AJ31" s="86"/>
      <c r="AK31" s="86"/>
      <c r="AL31" s="86"/>
      <c r="AM31" s="86"/>
      <c r="AN31" s="86"/>
      <c r="AO31" s="16"/>
    </row>
    <row r="32" spans="1:41" ht="15" customHeight="1">
      <c r="A32" s="86">
        <v>22</v>
      </c>
      <c r="B32" s="88">
        <v>10083447565</v>
      </c>
      <c r="C32" s="87" t="s">
        <v>1957</v>
      </c>
      <c r="D32" s="86" t="s">
        <v>27</v>
      </c>
      <c r="E32" s="88" t="s">
        <v>650</v>
      </c>
      <c r="F32" s="86" t="s">
        <v>651</v>
      </c>
      <c r="G32" s="86">
        <f t="shared" si="0"/>
        <v>85</v>
      </c>
      <c r="H32" s="90"/>
      <c r="I32" s="103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>
        <v>85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16"/>
    </row>
    <row r="33" spans="1:41" ht="15" customHeight="1">
      <c r="A33" s="86">
        <v>23</v>
      </c>
      <c r="B33" s="88" t="s">
        <v>2413</v>
      </c>
      <c r="C33" s="87" t="s">
        <v>2414</v>
      </c>
      <c r="D33" s="86" t="s">
        <v>27</v>
      </c>
      <c r="E33" s="88" t="s">
        <v>24</v>
      </c>
      <c r="F33" s="86" t="s">
        <v>341</v>
      </c>
      <c r="G33" s="86">
        <f t="shared" si="0"/>
        <v>81</v>
      </c>
      <c r="H33" s="90"/>
      <c r="I33" s="103">
        <v>1</v>
      </c>
      <c r="J33" s="86"/>
      <c r="K33" s="86"/>
      <c r="L33" s="86"/>
      <c r="M33" s="86"/>
      <c r="N33" s="86"/>
      <c r="O33" s="86">
        <v>80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16"/>
    </row>
    <row r="34" spans="1:41" ht="15" customHeight="1">
      <c r="A34" s="86">
        <v>24</v>
      </c>
      <c r="B34" s="88">
        <v>10007482219</v>
      </c>
      <c r="C34" s="87" t="s">
        <v>345</v>
      </c>
      <c r="D34" s="86" t="s">
        <v>27</v>
      </c>
      <c r="E34" s="88" t="s">
        <v>346</v>
      </c>
      <c r="F34" s="86" t="s">
        <v>297</v>
      </c>
      <c r="G34" s="86">
        <f t="shared" si="0"/>
        <v>80</v>
      </c>
      <c r="H34" s="90"/>
      <c r="I34" s="103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>
        <v>50</v>
      </c>
      <c r="AL34" s="86">
        <v>30</v>
      </c>
      <c r="AM34" s="86"/>
      <c r="AN34" s="86"/>
      <c r="AO34" s="16"/>
    </row>
    <row r="35" spans="1:41" ht="15" customHeight="1">
      <c r="A35" s="86">
        <v>24</v>
      </c>
      <c r="B35" s="88">
        <v>10010861859</v>
      </c>
      <c r="C35" s="87" t="s">
        <v>1958</v>
      </c>
      <c r="D35" s="86" t="s">
        <v>27</v>
      </c>
      <c r="E35" s="88" t="s">
        <v>1308</v>
      </c>
      <c r="F35" s="86" t="s">
        <v>28</v>
      </c>
      <c r="G35" s="86">
        <f t="shared" si="0"/>
        <v>80</v>
      </c>
      <c r="H35" s="90"/>
      <c r="I35" s="103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>
        <v>80</v>
      </c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16"/>
    </row>
    <row r="36" spans="1:41" ht="15" customHeight="1">
      <c r="A36" s="86">
        <v>25</v>
      </c>
      <c r="B36" s="88">
        <v>10080856756</v>
      </c>
      <c r="C36" s="87" t="s">
        <v>338</v>
      </c>
      <c r="D36" s="86" t="s">
        <v>27</v>
      </c>
      <c r="E36" s="88" t="s">
        <v>24</v>
      </c>
      <c r="F36" s="86" t="s">
        <v>297</v>
      </c>
      <c r="G36" s="86">
        <f aca="true" t="shared" si="1" ref="G36:G70">SUM(I36:AN36)</f>
        <v>65</v>
      </c>
      <c r="H36" s="90"/>
      <c r="I36" s="103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>
        <v>65</v>
      </c>
      <c r="AM36" s="86"/>
      <c r="AN36" s="86"/>
      <c r="AO36" s="16"/>
    </row>
    <row r="37" spans="1:41" ht="15" customHeight="1">
      <c r="A37" s="86">
        <v>26</v>
      </c>
      <c r="B37" s="88" t="s">
        <v>2122</v>
      </c>
      <c r="C37" s="87" t="s">
        <v>2123</v>
      </c>
      <c r="D37" s="86" t="s">
        <v>27</v>
      </c>
      <c r="E37" s="88" t="s">
        <v>24</v>
      </c>
      <c r="F37" s="86" t="s">
        <v>297</v>
      </c>
      <c r="G37" s="86">
        <f t="shared" si="1"/>
        <v>60</v>
      </c>
      <c r="H37" s="90"/>
      <c r="I37" s="103"/>
      <c r="J37" s="86"/>
      <c r="K37" s="86"/>
      <c r="L37" s="86"/>
      <c r="M37" s="86"/>
      <c r="N37" s="86"/>
      <c r="O37" s="86"/>
      <c r="P37" s="86">
        <v>55</v>
      </c>
      <c r="Q37" s="86"/>
      <c r="R37" s="86"/>
      <c r="S37" s="86"/>
      <c r="T37" s="86">
        <v>5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16"/>
    </row>
    <row r="38" spans="1:41" ht="15" customHeight="1">
      <c r="A38" s="86">
        <v>26</v>
      </c>
      <c r="B38" s="88">
        <v>10091383276</v>
      </c>
      <c r="C38" s="87" t="s">
        <v>342</v>
      </c>
      <c r="D38" s="86" t="s">
        <v>27</v>
      </c>
      <c r="E38" s="88" t="s">
        <v>343</v>
      </c>
      <c r="F38" s="86" t="s">
        <v>314</v>
      </c>
      <c r="G38" s="86">
        <f t="shared" si="1"/>
        <v>60</v>
      </c>
      <c r="H38" s="90"/>
      <c r="I38" s="103">
        <v>10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>
        <v>50</v>
      </c>
      <c r="AM38" s="86"/>
      <c r="AN38" s="86"/>
      <c r="AO38" s="16"/>
    </row>
    <row r="39" spans="1:41" ht="15" customHeight="1">
      <c r="A39" s="86">
        <v>26</v>
      </c>
      <c r="B39" s="88" t="s">
        <v>1082</v>
      </c>
      <c r="C39" s="87" t="s">
        <v>1083</v>
      </c>
      <c r="D39" s="86" t="s">
        <v>27</v>
      </c>
      <c r="E39" s="88" t="s">
        <v>1065</v>
      </c>
      <c r="F39" s="86" t="s">
        <v>12</v>
      </c>
      <c r="G39" s="86">
        <f t="shared" si="1"/>
        <v>60</v>
      </c>
      <c r="H39" s="90"/>
      <c r="I39" s="103">
        <v>10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>
        <v>50</v>
      </c>
      <c r="AG39" s="86"/>
      <c r="AH39" s="86"/>
      <c r="AI39" s="86"/>
      <c r="AJ39" s="86"/>
      <c r="AK39" s="86"/>
      <c r="AL39" s="86"/>
      <c r="AM39" s="86"/>
      <c r="AN39" s="86"/>
      <c r="AO39" s="16"/>
    </row>
    <row r="40" spans="1:41" ht="15" customHeight="1">
      <c r="A40" s="86">
        <v>27</v>
      </c>
      <c r="B40" s="88" t="s">
        <v>32</v>
      </c>
      <c r="C40" s="87" t="s">
        <v>33</v>
      </c>
      <c r="D40" s="86" t="s">
        <v>27</v>
      </c>
      <c r="E40" s="88" t="s">
        <v>34</v>
      </c>
      <c r="F40" s="86" t="s">
        <v>18</v>
      </c>
      <c r="G40" s="86">
        <f t="shared" si="1"/>
        <v>57.5</v>
      </c>
      <c r="H40" s="90"/>
      <c r="I40" s="103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>
        <v>12.5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>
        <v>45</v>
      </c>
      <c r="AO40" s="16"/>
    </row>
    <row r="41" spans="1:41" ht="15" customHeight="1">
      <c r="A41" s="86">
        <v>28</v>
      </c>
      <c r="B41" s="88" t="s">
        <v>2033</v>
      </c>
      <c r="C41" s="87" t="s">
        <v>2034</v>
      </c>
      <c r="D41" s="86" t="s">
        <v>27</v>
      </c>
      <c r="E41" s="88" t="s">
        <v>2022</v>
      </c>
      <c r="F41" s="86" t="s">
        <v>12</v>
      </c>
      <c r="G41" s="86">
        <f t="shared" si="1"/>
        <v>55</v>
      </c>
      <c r="H41" s="90"/>
      <c r="I41" s="103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>
        <v>55</v>
      </c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16"/>
    </row>
    <row r="42" spans="1:41" ht="15" customHeight="1">
      <c r="A42" s="86">
        <v>29</v>
      </c>
      <c r="B42" s="88" t="s">
        <v>1084</v>
      </c>
      <c r="C42" s="87" t="s">
        <v>1085</v>
      </c>
      <c r="D42" s="86" t="s">
        <v>27</v>
      </c>
      <c r="E42" s="88" t="s">
        <v>1065</v>
      </c>
      <c r="F42" s="86" t="s">
        <v>12</v>
      </c>
      <c r="G42" s="86">
        <f t="shared" si="1"/>
        <v>54.5</v>
      </c>
      <c r="H42" s="90"/>
      <c r="I42" s="103">
        <v>7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>
        <v>47.5</v>
      </c>
      <c r="AG42" s="86"/>
      <c r="AH42" s="86"/>
      <c r="AI42" s="86"/>
      <c r="AJ42" s="86"/>
      <c r="AK42" s="86"/>
      <c r="AL42" s="86"/>
      <c r="AM42" s="86"/>
      <c r="AN42" s="86"/>
      <c r="AO42" s="16"/>
    </row>
    <row r="43" spans="1:41" ht="15" customHeight="1">
      <c r="A43" s="86">
        <v>30</v>
      </c>
      <c r="B43" s="88" t="s">
        <v>2035</v>
      </c>
      <c r="C43" s="87" t="s">
        <v>2036</v>
      </c>
      <c r="D43" s="86" t="s">
        <v>27</v>
      </c>
      <c r="E43" s="88" t="s">
        <v>1065</v>
      </c>
      <c r="F43" s="86" t="s">
        <v>12</v>
      </c>
      <c r="G43" s="86">
        <f t="shared" si="1"/>
        <v>50</v>
      </c>
      <c r="H43" s="90"/>
      <c r="I43" s="103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>
        <v>50</v>
      </c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16"/>
    </row>
    <row r="44" spans="1:41" ht="15" customHeight="1">
      <c r="A44" s="86">
        <v>30</v>
      </c>
      <c r="B44" s="88" t="s">
        <v>2037</v>
      </c>
      <c r="C44" s="87" t="s">
        <v>2038</v>
      </c>
      <c r="D44" s="86" t="s">
        <v>27</v>
      </c>
      <c r="E44" s="88" t="s">
        <v>395</v>
      </c>
      <c r="F44" s="86" t="s">
        <v>12</v>
      </c>
      <c r="G44" s="86">
        <f t="shared" si="1"/>
        <v>50</v>
      </c>
      <c r="H44" s="90"/>
      <c r="I44" s="103">
        <v>5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>
        <v>45</v>
      </c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16"/>
    </row>
    <row r="45" spans="1:41" ht="15" customHeight="1">
      <c r="A45" s="86">
        <v>31</v>
      </c>
      <c r="B45" s="88">
        <v>10050566585</v>
      </c>
      <c r="C45" s="87" t="s">
        <v>344</v>
      </c>
      <c r="D45" s="86" t="s">
        <v>27</v>
      </c>
      <c r="E45" s="88" t="s">
        <v>313</v>
      </c>
      <c r="F45" s="86" t="s">
        <v>314</v>
      </c>
      <c r="G45" s="86">
        <f t="shared" si="1"/>
        <v>47</v>
      </c>
      <c r="H45" s="90"/>
      <c r="I45" s="103">
        <v>7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>
        <v>40</v>
      </c>
      <c r="AM45" s="86"/>
      <c r="AN45" s="86"/>
      <c r="AO45" s="16"/>
    </row>
    <row r="46" spans="1:41" ht="15" customHeight="1">
      <c r="A46" s="86">
        <v>32</v>
      </c>
      <c r="B46" s="88">
        <v>10007367132</v>
      </c>
      <c r="C46" s="87" t="s">
        <v>1524</v>
      </c>
      <c r="D46" s="86" t="s">
        <v>27</v>
      </c>
      <c r="E46" s="88" t="s">
        <v>24</v>
      </c>
      <c r="F46" s="86" t="s">
        <v>31</v>
      </c>
      <c r="G46" s="86">
        <f t="shared" si="1"/>
        <v>45</v>
      </c>
      <c r="H46" s="90">
        <f>SUM(J46:AO46)</f>
        <v>45</v>
      </c>
      <c r="I46" s="104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>
        <v>45</v>
      </c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16"/>
    </row>
    <row r="47" spans="1:41" ht="15" customHeight="1">
      <c r="A47" s="86">
        <v>32</v>
      </c>
      <c r="B47" s="88" t="s">
        <v>2381</v>
      </c>
      <c r="C47" s="87" t="s">
        <v>2449</v>
      </c>
      <c r="D47" s="86" t="s">
        <v>27</v>
      </c>
      <c r="E47" s="88" t="s">
        <v>2382</v>
      </c>
      <c r="F47" s="86" t="s">
        <v>31</v>
      </c>
      <c r="G47" s="86">
        <f t="shared" si="1"/>
        <v>45</v>
      </c>
      <c r="H47" s="90"/>
      <c r="I47" s="103"/>
      <c r="J47" s="86"/>
      <c r="K47" s="86"/>
      <c r="L47" s="86"/>
      <c r="M47" s="86"/>
      <c r="N47" s="86">
        <v>25</v>
      </c>
      <c r="O47" s="86"/>
      <c r="P47" s="86">
        <v>20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16"/>
    </row>
    <row r="48" spans="1:41" ht="15" customHeight="1">
      <c r="A48" s="86">
        <v>33</v>
      </c>
      <c r="B48" s="88">
        <v>10083505866</v>
      </c>
      <c r="C48" s="87" t="s">
        <v>35</v>
      </c>
      <c r="D48" s="86" t="s">
        <v>27</v>
      </c>
      <c r="E48" s="88" t="s">
        <v>36</v>
      </c>
      <c r="F48" s="86" t="s">
        <v>25</v>
      </c>
      <c r="G48" s="86">
        <f t="shared" si="1"/>
        <v>40</v>
      </c>
      <c r="H48" s="90"/>
      <c r="I48" s="10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>
        <v>40</v>
      </c>
      <c r="AO48" s="16"/>
    </row>
    <row r="49" spans="1:41" ht="15" customHeight="1">
      <c r="A49" s="86">
        <v>34</v>
      </c>
      <c r="B49" s="88" t="s">
        <v>972</v>
      </c>
      <c r="C49" s="87" t="s">
        <v>973</v>
      </c>
      <c r="D49" s="86" t="s">
        <v>27</v>
      </c>
      <c r="E49" s="88" t="s">
        <v>974</v>
      </c>
      <c r="F49" s="86" t="s">
        <v>18</v>
      </c>
      <c r="G49" s="86">
        <f t="shared" si="1"/>
        <v>35</v>
      </c>
      <c r="H49" s="90"/>
      <c r="I49" s="10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>
        <v>10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>
        <v>25</v>
      </c>
      <c r="AI49" s="86"/>
      <c r="AJ49" s="86"/>
      <c r="AK49" s="86"/>
      <c r="AL49" s="86"/>
      <c r="AM49" s="86"/>
      <c r="AN49" s="86"/>
      <c r="AO49" s="16"/>
    </row>
    <row r="50" spans="1:41" ht="15" customHeight="1">
      <c r="A50" s="86">
        <v>34</v>
      </c>
      <c r="B50" s="88">
        <v>10084352493</v>
      </c>
      <c r="C50" s="87" t="s">
        <v>2448</v>
      </c>
      <c r="D50" s="86" t="s">
        <v>27</v>
      </c>
      <c r="E50" s="88" t="s">
        <v>24</v>
      </c>
      <c r="F50" s="86" t="s">
        <v>331</v>
      </c>
      <c r="G50" s="86">
        <f t="shared" si="1"/>
        <v>35</v>
      </c>
      <c r="H50" s="90"/>
      <c r="I50" s="103"/>
      <c r="J50" s="86"/>
      <c r="K50" s="86"/>
      <c r="L50" s="86"/>
      <c r="M50" s="86"/>
      <c r="N50" s="86">
        <v>35</v>
      </c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16"/>
    </row>
    <row r="51" spans="1:41" ht="15" customHeight="1">
      <c r="A51" s="86">
        <v>35</v>
      </c>
      <c r="B51" s="88" t="s">
        <v>624</v>
      </c>
      <c r="C51" s="87" t="s">
        <v>186</v>
      </c>
      <c r="D51" s="86" t="s">
        <v>27</v>
      </c>
      <c r="E51" s="88" t="s">
        <v>24</v>
      </c>
      <c r="F51" s="86" t="s">
        <v>25</v>
      </c>
      <c r="G51" s="86">
        <f t="shared" si="1"/>
        <v>30</v>
      </c>
      <c r="H51" s="90"/>
      <c r="I51" s="103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>
        <v>30</v>
      </c>
      <c r="AN51" s="86"/>
      <c r="AO51" s="16"/>
    </row>
    <row r="52" spans="1:41" ht="15" customHeight="1">
      <c r="A52" s="86">
        <v>36</v>
      </c>
      <c r="B52" s="88">
        <v>10005554444</v>
      </c>
      <c r="C52" s="87" t="s">
        <v>2120</v>
      </c>
      <c r="D52" s="86" t="s">
        <v>27</v>
      </c>
      <c r="E52" s="88" t="s">
        <v>2121</v>
      </c>
      <c r="F52" s="86" t="s">
        <v>31</v>
      </c>
      <c r="G52" s="86">
        <f t="shared" si="1"/>
        <v>22.5</v>
      </c>
      <c r="H52" s="90"/>
      <c r="I52" s="91"/>
      <c r="J52" s="93"/>
      <c r="K52" s="93"/>
      <c r="L52" s="93"/>
      <c r="M52" s="93"/>
      <c r="N52" s="93">
        <v>15</v>
      </c>
      <c r="O52" s="93"/>
      <c r="P52" s="93"/>
      <c r="Q52" s="93"/>
      <c r="R52" s="93"/>
      <c r="S52" s="93"/>
      <c r="T52" s="93">
        <v>7.5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16"/>
    </row>
    <row r="53" spans="1:41" ht="15" customHeight="1">
      <c r="A53" s="86">
        <v>37</v>
      </c>
      <c r="B53" s="88" t="s">
        <v>187</v>
      </c>
      <c r="C53" s="87" t="s">
        <v>188</v>
      </c>
      <c r="D53" s="86" t="s">
        <v>27</v>
      </c>
      <c r="E53" s="88" t="s">
        <v>95</v>
      </c>
      <c r="F53" s="86" t="s">
        <v>18</v>
      </c>
      <c r="G53" s="86">
        <f t="shared" si="1"/>
        <v>20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>
        <v>20</v>
      </c>
      <c r="AN53" s="93"/>
      <c r="AO53" s="16"/>
    </row>
    <row r="54" spans="1:41" ht="15" customHeight="1">
      <c r="A54" s="86">
        <v>38</v>
      </c>
      <c r="B54" s="88">
        <v>10065285226</v>
      </c>
      <c r="C54" s="87" t="s">
        <v>1422</v>
      </c>
      <c r="D54" s="86" t="s">
        <v>27</v>
      </c>
      <c r="E54" s="88" t="s">
        <v>1423</v>
      </c>
      <c r="F54" s="86" t="s">
        <v>31</v>
      </c>
      <c r="G54" s="86">
        <f t="shared" si="1"/>
        <v>17.5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17.5</v>
      </c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16"/>
    </row>
    <row r="55" spans="1:41" ht="15" customHeight="1">
      <c r="A55" s="86">
        <v>39</v>
      </c>
      <c r="B55" s="88">
        <v>10065285529</v>
      </c>
      <c r="C55" s="87" t="s">
        <v>1424</v>
      </c>
      <c r="D55" s="86" t="s">
        <v>27</v>
      </c>
      <c r="E55" s="88" t="s">
        <v>919</v>
      </c>
      <c r="F55" s="86" t="s">
        <v>31</v>
      </c>
      <c r="G55" s="86">
        <f t="shared" si="1"/>
        <v>15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>
        <v>15</v>
      </c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16"/>
    </row>
    <row r="56" spans="1:41" ht="15" customHeight="1">
      <c r="A56" s="86">
        <v>40</v>
      </c>
      <c r="B56" s="88">
        <v>10013509454</v>
      </c>
      <c r="C56" s="87" t="s">
        <v>350</v>
      </c>
      <c r="D56" s="86" t="s">
        <v>27</v>
      </c>
      <c r="E56" s="88" t="s">
        <v>343</v>
      </c>
      <c r="F56" s="86" t="s">
        <v>314</v>
      </c>
      <c r="G56" s="86">
        <f t="shared" si="1"/>
        <v>13</v>
      </c>
      <c r="H56" s="90"/>
      <c r="I56" s="91">
        <v>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>
        <v>8</v>
      </c>
      <c r="AM56" s="93"/>
      <c r="AN56" s="93"/>
      <c r="AO56" s="16"/>
    </row>
    <row r="57" spans="1:41" ht="15" customHeight="1">
      <c r="A57" s="86">
        <v>41</v>
      </c>
      <c r="B57" s="88" t="s">
        <v>2207</v>
      </c>
      <c r="C57" s="87" t="s">
        <v>2208</v>
      </c>
      <c r="D57" s="86" t="s">
        <v>27</v>
      </c>
      <c r="E57" s="88" t="s">
        <v>24</v>
      </c>
      <c r="F57" s="86" t="s">
        <v>686</v>
      </c>
      <c r="G57" s="86">
        <f t="shared" si="1"/>
        <v>12.5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>
        <v>12.5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16"/>
    </row>
    <row r="58" spans="1:41" ht="15" customHeight="1">
      <c r="A58" s="86">
        <v>41</v>
      </c>
      <c r="B58" s="88" t="s">
        <v>2509</v>
      </c>
      <c r="C58" s="87" t="s">
        <v>2510</v>
      </c>
      <c r="D58" s="86" t="s">
        <v>27</v>
      </c>
      <c r="E58" s="88" t="s">
        <v>2508</v>
      </c>
      <c r="F58" s="86" t="s">
        <v>135</v>
      </c>
      <c r="G58" s="86">
        <f t="shared" si="1"/>
        <v>12.5</v>
      </c>
      <c r="H58" s="90"/>
      <c r="I58" s="91"/>
      <c r="J58" s="93"/>
      <c r="K58" s="93"/>
      <c r="L58" s="93">
        <v>12.5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16"/>
    </row>
    <row r="59" spans="1:41" ht="15" customHeight="1">
      <c r="A59" s="86">
        <v>42</v>
      </c>
      <c r="B59" s="88" t="s">
        <v>2209</v>
      </c>
      <c r="C59" s="87" t="s">
        <v>2210</v>
      </c>
      <c r="D59" s="86" t="s">
        <v>27</v>
      </c>
      <c r="E59" s="88" t="s">
        <v>24</v>
      </c>
      <c r="F59" s="86" t="s">
        <v>686</v>
      </c>
      <c r="G59" s="86">
        <f t="shared" si="1"/>
        <v>10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>
        <v>10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16"/>
    </row>
    <row r="60" spans="1:41" ht="15" customHeight="1">
      <c r="A60" s="86">
        <v>42</v>
      </c>
      <c r="B60" s="88" t="s">
        <v>2450</v>
      </c>
      <c r="C60" s="87" t="s">
        <v>2451</v>
      </c>
      <c r="D60" s="86" t="s">
        <v>27</v>
      </c>
      <c r="E60" s="88" t="s">
        <v>24</v>
      </c>
      <c r="F60" s="86" t="s">
        <v>297</v>
      </c>
      <c r="G60" s="86">
        <f t="shared" si="1"/>
        <v>10</v>
      </c>
      <c r="H60" s="90"/>
      <c r="I60" s="91"/>
      <c r="J60" s="93"/>
      <c r="K60" s="93"/>
      <c r="L60" s="93"/>
      <c r="M60" s="93"/>
      <c r="N60" s="93">
        <v>10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16"/>
    </row>
    <row r="61" spans="1:41" ht="15" customHeight="1">
      <c r="A61" s="86">
        <v>42</v>
      </c>
      <c r="B61" s="88" t="s">
        <v>2511</v>
      </c>
      <c r="C61" s="87" t="s">
        <v>2512</v>
      </c>
      <c r="D61" s="86" t="s">
        <v>27</v>
      </c>
      <c r="E61" s="88" t="s">
        <v>134</v>
      </c>
      <c r="F61" s="86" t="s">
        <v>135</v>
      </c>
      <c r="G61" s="86">
        <f t="shared" si="1"/>
        <v>10</v>
      </c>
      <c r="H61" s="90"/>
      <c r="I61" s="91"/>
      <c r="J61" s="93"/>
      <c r="K61" s="93"/>
      <c r="L61" s="93">
        <v>10</v>
      </c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16"/>
    </row>
    <row r="62" spans="1:41" ht="15" customHeight="1">
      <c r="A62" s="86">
        <v>42</v>
      </c>
      <c r="B62" s="88" t="s">
        <v>2678</v>
      </c>
      <c r="C62" s="87" t="s">
        <v>2679</v>
      </c>
      <c r="D62" s="86" t="s">
        <v>27</v>
      </c>
      <c r="E62" s="88" t="s">
        <v>2680</v>
      </c>
      <c r="F62" s="86" t="s">
        <v>341</v>
      </c>
      <c r="G62" s="86">
        <f t="shared" si="1"/>
        <v>10</v>
      </c>
      <c r="H62" s="90"/>
      <c r="I62" s="91">
        <v>10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16"/>
    </row>
    <row r="63" spans="1:41" ht="15" customHeight="1">
      <c r="A63" s="86">
        <v>43</v>
      </c>
      <c r="B63" s="88" t="s">
        <v>351</v>
      </c>
      <c r="C63" s="87" t="s">
        <v>352</v>
      </c>
      <c r="D63" s="86" t="s">
        <v>27</v>
      </c>
      <c r="E63" s="88" t="s">
        <v>343</v>
      </c>
      <c r="F63" s="86" t="s">
        <v>314</v>
      </c>
      <c r="G63" s="86">
        <f t="shared" si="1"/>
        <v>8</v>
      </c>
      <c r="H63" s="90"/>
      <c r="I63" s="91">
        <v>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>
        <v>5</v>
      </c>
      <c r="AM63" s="93"/>
      <c r="AN63" s="93"/>
      <c r="AO63" s="16"/>
    </row>
    <row r="64" spans="1:41" ht="15" customHeight="1">
      <c r="A64" s="86">
        <v>44</v>
      </c>
      <c r="B64" s="88" t="s">
        <v>2211</v>
      </c>
      <c r="C64" s="87" t="s">
        <v>2212</v>
      </c>
      <c r="D64" s="86" t="s">
        <v>27</v>
      </c>
      <c r="E64" s="88" t="s">
        <v>24</v>
      </c>
      <c r="F64" s="86" t="s">
        <v>686</v>
      </c>
      <c r="G64" s="86">
        <f t="shared" si="1"/>
        <v>7.5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>
        <v>7.5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16"/>
    </row>
    <row r="65" spans="1:41" ht="15" customHeight="1">
      <c r="A65" s="86">
        <v>45</v>
      </c>
      <c r="B65" s="88" t="s">
        <v>2681</v>
      </c>
      <c r="C65" s="87" t="s">
        <v>2682</v>
      </c>
      <c r="D65" s="86" t="s">
        <v>27</v>
      </c>
      <c r="E65" s="88" t="s">
        <v>2683</v>
      </c>
      <c r="F65" s="86" t="s">
        <v>341</v>
      </c>
      <c r="G65" s="86">
        <f t="shared" si="1"/>
        <v>5</v>
      </c>
      <c r="H65" s="90"/>
      <c r="I65" s="91">
        <v>5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16"/>
    </row>
    <row r="66" spans="1:41" ht="15" customHeight="1">
      <c r="A66" s="86">
        <v>46</v>
      </c>
      <c r="B66" s="88" t="s">
        <v>2684</v>
      </c>
      <c r="C66" s="87" t="s">
        <v>2685</v>
      </c>
      <c r="D66" s="86" t="s">
        <v>27</v>
      </c>
      <c r="E66" s="88" t="s">
        <v>24</v>
      </c>
      <c r="F66" s="86" t="s">
        <v>341</v>
      </c>
      <c r="G66" s="86">
        <f t="shared" si="1"/>
        <v>3</v>
      </c>
      <c r="H66" s="90"/>
      <c r="I66" s="91">
        <v>3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16"/>
    </row>
    <row r="67" spans="1:41" ht="15" customHeight="1">
      <c r="A67" s="86">
        <v>47</v>
      </c>
      <c r="B67" s="88" t="s">
        <v>2686</v>
      </c>
      <c r="C67" s="87" t="s">
        <v>2687</v>
      </c>
      <c r="D67" s="86" t="s">
        <v>27</v>
      </c>
      <c r="E67" s="88" t="s">
        <v>1314</v>
      </c>
      <c r="F67" s="86" t="s">
        <v>341</v>
      </c>
      <c r="G67" s="86">
        <f t="shared" si="1"/>
        <v>2</v>
      </c>
      <c r="H67" s="90"/>
      <c r="I67" s="91">
        <v>2</v>
      </c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16"/>
    </row>
    <row r="68" spans="1:41" ht="15" customHeight="1">
      <c r="A68" s="86"/>
      <c r="B68" s="88"/>
      <c r="C68" s="87"/>
      <c r="D68" s="86"/>
      <c r="E68" s="88"/>
      <c r="F68" s="86"/>
      <c r="G68" s="86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16"/>
    </row>
    <row r="69" spans="1:41" ht="15" customHeight="1">
      <c r="A69" s="86"/>
      <c r="B69" s="88"/>
      <c r="C69" s="87"/>
      <c r="D69" s="86"/>
      <c r="E69" s="88"/>
      <c r="F69" s="86"/>
      <c r="G69" s="86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16"/>
    </row>
    <row r="70" spans="1:41" ht="15" customHeight="1">
      <c r="A70" s="86"/>
      <c r="B70" s="88"/>
      <c r="C70" s="87"/>
      <c r="D70" s="86"/>
      <c r="E70" s="88"/>
      <c r="F70" s="86"/>
      <c r="G70" s="86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16"/>
    </row>
    <row r="71" spans="1:42" s="12" customFormat="1" ht="4.5" customHeight="1">
      <c r="A71" s="19"/>
      <c r="B71" s="19"/>
      <c r="C71" s="21"/>
      <c r="D71" s="20"/>
      <c r="E71" s="22"/>
      <c r="F71" s="20"/>
      <c r="G71" s="20"/>
      <c r="H71" s="24"/>
      <c r="I71" s="23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8"/>
      <c r="AP71" s="11"/>
    </row>
    <row r="72" spans="1:41" s="8" customFormat="1" ht="14.25">
      <c r="A72" s="10"/>
      <c r="B72" s="7"/>
      <c r="D72" s="7"/>
      <c r="E72" s="9"/>
      <c r="F72" s="7"/>
      <c r="G72" s="29"/>
      <c r="H72" s="25"/>
      <c r="I72" s="77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0"/>
      <c r="AO72" s="13"/>
    </row>
    <row r="73" ht="14.25">
      <c r="G73" s="29"/>
    </row>
    <row r="74" ht="14.25">
      <c r="G74" s="29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32"/>
    </row>
  </sheetData>
  <sheetProtection password="E42B" sheet="1"/>
  <mergeCells count="39">
    <mergeCell ref="P1:P2"/>
    <mergeCell ref="AP18:AQ18"/>
    <mergeCell ref="AP17:AS17"/>
    <mergeCell ref="AP13:AS13"/>
    <mergeCell ref="AP15:AS15"/>
    <mergeCell ref="AN1:AN2"/>
    <mergeCell ref="AL1:AL2"/>
    <mergeCell ref="AM1:AM2"/>
    <mergeCell ref="AP9:AQ9"/>
    <mergeCell ref="A2:G2"/>
    <mergeCell ref="A1:G1"/>
    <mergeCell ref="I1:I2"/>
    <mergeCell ref="AA1:AA2"/>
    <mergeCell ref="Z1:Z2"/>
    <mergeCell ref="AG1:AG2"/>
    <mergeCell ref="M1:M2"/>
    <mergeCell ref="AB1:AB2"/>
    <mergeCell ref="AE1:AE2"/>
    <mergeCell ref="AF1:AF2"/>
    <mergeCell ref="Q1:Q2"/>
    <mergeCell ref="N1:N2"/>
    <mergeCell ref="AK1:AK2"/>
    <mergeCell ref="AD1:AD2"/>
    <mergeCell ref="AI1:AI2"/>
    <mergeCell ref="AJ1:AJ2"/>
    <mergeCell ref="AH1:AH2"/>
    <mergeCell ref="T1:T2"/>
    <mergeCell ref="AC1:AC2"/>
    <mergeCell ref="O1:O2"/>
    <mergeCell ref="K1:K2"/>
    <mergeCell ref="L1:L2"/>
    <mergeCell ref="J1:J2"/>
    <mergeCell ref="Y1:Y2"/>
    <mergeCell ref="W1:W2"/>
    <mergeCell ref="X1:X2"/>
    <mergeCell ref="U1:U2"/>
    <mergeCell ref="V1:V2"/>
    <mergeCell ref="S1:S2"/>
    <mergeCell ref="R1:R2"/>
  </mergeCells>
  <conditionalFormatting sqref="B4:C70">
    <cfRule type="duplicateValues" priority="17" dxfId="0" stopIfTrue="1">
      <formula>AND(COUNTIF($B$4:$C$70,B4)&gt;1,NOT(ISBLANK(B4)))</formula>
    </cfRule>
    <cfRule type="duplicateValues" priority="18" dxfId="0" stopIfTrue="1">
      <formula>AND(COUNTIF($B$4:$C$70,B4)&gt;1,NOT(ISBLANK(B4)))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3" width="6.00390625" style="27" customWidth="1"/>
    <col min="24" max="25" width="6.28125" style="27" customWidth="1"/>
    <col min="26" max="26" width="6.140625" style="27" customWidth="1"/>
    <col min="27" max="27" width="6.7109375" style="27" customWidth="1"/>
    <col min="28" max="28" width="6.28125" style="4" customWidth="1"/>
    <col min="29" max="29" width="0.85546875" style="12" customWidth="1"/>
    <col min="30" max="30" width="4.57421875" style="4" customWidth="1"/>
  </cols>
  <sheetData>
    <row r="1" spans="1:29" s="4" customFormat="1" ht="111.75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63"/>
      <c r="K1" s="136" t="s">
        <v>2473</v>
      </c>
      <c r="L1" s="136" t="s">
        <v>2443</v>
      </c>
      <c r="M1" s="140" t="s">
        <v>2380</v>
      </c>
      <c r="N1" s="140" t="s">
        <v>2264</v>
      </c>
      <c r="O1" s="136" t="s">
        <v>2196</v>
      </c>
      <c r="P1" s="136" t="s">
        <v>2107</v>
      </c>
      <c r="Q1" s="140" t="s">
        <v>2061</v>
      </c>
      <c r="R1" s="140" t="s">
        <v>1841</v>
      </c>
      <c r="S1" s="136" t="s">
        <v>1716</v>
      </c>
      <c r="T1" s="140" t="s">
        <v>1617</v>
      </c>
      <c r="U1" s="136" t="s">
        <v>1530</v>
      </c>
      <c r="V1" s="141" t="s">
        <v>1492</v>
      </c>
      <c r="W1" s="140" t="s">
        <v>1452</v>
      </c>
      <c r="X1" s="140" t="s">
        <v>1056</v>
      </c>
      <c r="Y1" s="140" t="s">
        <v>1255</v>
      </c>
      <c r="Z1" s="158" t="s">
        <v>926</v>
      </c>
      <c r="AA1" s="140" t="s">
        <v>626</v>
      </c>
      <c r="AB1" s="140" t="s">
        <v>293</v>
      </c>
      <c r="AC1" s="14"/>
    </row>
    <row r="2" spans="1:30" s="4" customFormat="1" ht="51" customHeight="1">
      <c r="A2" s="148" t="s">
        <v>2892</v>
      </c>
      <c r="B2" s="149"/>
      <c r="C2" s="149"/>
      <c r="D2" s="149"/>
      <c r="E2" s="149"/>
      <c r="F2" s="149"/>
      <c r="G2" s="149"/>
      <c r="H2" s="15"/>
      <c r="I2" s="160"/>
      <c r="J2" s="163"/>
      <c r="K2" s="137"/>
      <c r="L2" s="137"/>
      <c r="M2" s="143"/>
      <c r="N2" s="143"/>
      <c r="O2" s="137"/>
      <c r="P2" s="137"/>
      <c r="Q2" s="143"/>
      <c r="R2" s="140"/>
      <c r="S2" s="137"/>
      <c r="T2" s="140"/>
      <c r="U2" s="137"/>
      <c r="V2" s="154"/>
      <c r="W2" s="140"/>
      <c r="X2" s="140"/>
      <c r="Y2" s="140"/>
      <c r="Z2" s="159"/>
      <c r="AA2" s="140"/>
      <c r="AB2" s="140"/>
      <c r="AC2" s="16"/>
      <c r="AD2" s="6"/>
    </row>
    <row r="3" spans="1:30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5" t="s">
        <v>927</v>
      </c>
      <c r="L3" s="85" t="s">
        <v>185</v>
      </c>
      <c r="M3" s="85" t="s">
        <v>294</v>
      </c>
      <c r="N3" s="85" t="s">
        <v>2265</v>
      </c>
      <c r="O3" s="85" t="s">
        <v>1059</v>
      </c>
      <c r="P3" s="85" t="s">
        <v>927</v>
      </c>
      <c r="Q3" s="85" t="s">
        <v>294</v>
      </c>
      <c r="R3" s="84" t="s">
        <v>294</v>
      </c>
      <c r="S3" s="85" t="s">
        <v>927</v>
      </c>
      <c r="T3" s="84" t="s">
        <v>1618</v>
      </c>
      <c r="U3" s="80" t="s">
        <v>1059</v>
      </c>
      <c r="V3" s="84" t="s">
        <v>294</v>
      </c>
      <c r="W3" s="80" t="s">
        <v>294</v>
      </c>
      <c r="X3" s="80" t="s">
        <v>1057</v>
      </c>
      <c r="Y3" s="80" t="s">
        <v>294</v>
      </c>
      <c r="Z3" s="80" t="s">
        <v>927</v>
      </c>
      <c r="AA3" s="80" t="s">
        <v>294</v>
      </c>
      <c r="AB3" s="80" t="s">
        <v>294</v>
      </c>
      <c r="AC3" s="17"/>
      <c r="AD3" s="1"/>
    </row>
    <row r="4" spans="1:29" ht="15" customHeight="1">
      <c r="A4" s="86">
        <v>1</v>
      </c>
      <c r="B4" s="88">
        <v>10009585604</v>
      </c>
      <c r="C4" s="87" t="s">
        <v>334</v>
      </c>
      <c r="D4" s="86" t="s">
        <v>23</v>
      </c>
      <c r="E4" s="88" t="s">
        <v>335</v>
      </c>
      <c r="F4" s="86" t="s">
        <v>31</v>
      </c>
      <c r="G4" s="89">
        <f aca="true" t="shared" si="0" ref="G4:G21">SUM(I4:AB4)</f>
        <v>890</v>
      </c>
      <c r="H4" s="90"/>
      <c r="I4" s="91">
        <v>10</v>
      </c>
      <c r="J4" s="93"/>
      <c r="K4" s="93"/>
      <c r="L4" s="93">
        <v>40</v>
      </c>
      <c r="M4" s="93">
        <v>85</v>
      </c>
      <c r="N4" s="93">
        <v>300</v>
      </c>
      <c r="O4" s="93"/>
      <c r="P4" s="93"/>
      <c r="Q4" s="93"/>
      <c r="R4" s="93"/>
      <c r="S4" s="93"/>
      <c r="T4" s="93"/>
      <c r="U4" s="93"/>
      <c r="V4" s="93"/>
      <c r="W4" s="93"/>
      <c r="X4" s="93">
        <v>160</v>
      </c>
      <c r="Y4" s="93">
        <v>120</v>
      </c>
      <c r="Z4" s="93">
        <v>10</v>
      </c>
      <c r="AA4" s="93">
        <v>85</v>
      </c>
      <c r="AB4" s="93">
        <v>80</v>
      </c>
      <c r="AC4" s="16"/>
    </row>
    <row r="5" spans="1:29" ht="15" customHeight="1">
      <c r="A5" s="86">
        <v>2</v>
      </c>
      <c r="B5" s="88">
        <v>10055949580</v>
      </c>
      <c r="C5" s="87" t="s">
        <v>336</v>
      </c>
      <c r="D5" s="86" t="s">
        <v>23</v>
      </c>
      <c r="E5" s="88" t="s">
        <v>302</v>
      </c>
      <c r="F5" s="86" t="s">
        <v>31</v>
      </c>
      <c r="G5" s="89">
        <f t="shared" si="0"/>
        <v>465</v>
      </c>
      <c r="H5" s="90"/>
      <c r="I5" s="91"/>
      <c r="J5" s="93"/>
      <c r="K5" s="93"/>
      <c r="L5" s="93"/>
      <c r="M5" s="93"/>
      <c r="N5" s="93">
        <v>250</v>
      </c>
      <c r="O5" s="93"/>
      <c r="P5" s="93"/>
      <c r="Q5" s="93">
        <v>85</v>
      </c>
      <c r="R5" s="93"/>
      <c r="S5" s="93"/>
      <c r="T5" s="93"/>
      <c r="U5" s="93"/>
      <c r="V5" s="93"/>
      <c r="W5" s="93"/>
      <c r="X5" s="93"/>
      <c r="Y5" s="93"/>
      <c r="Z5" s="93"/>
      <c r="AA5" s="93">
        <v>55</v>
      </c>
      <c r="AB5" s="93">
        <v>75</v>
      </c>
      <c r="AC5" s="16"/>
    </row>
    <row r="6" spans="1:29" ht="15" customHeight="1">
      <c r="A6" s="86">
        <v>3</v>
      </c>
      <c r="B6" s="88">
        <v>10009585705</v>
      </c>
      <c r="C6" s="87" t="s">
        <v>347</v>
      </c>
      <c r="D6" s="86" t="s">
        <v>23</v>
      </c>
      <c r="E6" s="88" t="s">
        <v>24</v>
      </c>
      <c r="F6" s="86" t="s">
        <v>31</v>
      </c>
      <c r="G6" s="89">
        <f t="shared" si="0"/>
        <v>433</v>
      </c>
      <c r="H6" s="90"/>
      <c r="I6" s="91"/>
      <c r="J6" s="93"/>
      <c r="K6" s="93"/>
      <c r="L6" s="93"/>
      <c r="M6" s="93">
        <v>8</v>
      </c>
      <c r="N6" s="93">
        <v>160</v>
      </c>
      <c r="O6" s="93"/>
      <c r="P6" s="93"/>
      <c r="Q6" s="93">
        <v>55</v>
      </c>
      <c r="R6" s="93"/>
      <c r="S6" s="93"/>
      <c r="T6" s="93"/>
      <c r="U6" s="93"/>
      <c r="V6" s="93">
        <v>75</v>
      </c>
      <c r="W6" s="93"/>
      <c r="X6" s="93"/>
      <c r="Y6" s="93">
        <v>75</v>
      </c>
      <c r="Z6" s="93"/>
      <c r="AA6" s="93">
        <v>40</v>
      </c>
      <c r="AB6" s="93">
        <v>20</v>
      </c>
      <c r="AC6" s="16"/>
    </row>
    <row r="7" spans="1:29" ht="15" customHeight="1">
      <c r="A7" s="86">
        <v>4</v>
      </c>
      <c r="B7" s="88">
        <v>10010848624</v>
      </c>
      <c r="C7" s="87" t="s">
        <v>1260</v>
      </c>
      <c r="D7" s="86" t="s">
        <v>23</v>
      </c>
      <c r="E7" s="88" t="s">
        <v>630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>
        <v>30</v>
      </c>
      <c r="N7" s="93">
        <v>140</v>
      </c>
      <c r="O7" s="93"/>
      <c r="P7" s="93"/>
      <c r="Q7" s="93">
        <v>60</v>
      </c>
      <c r="R7" s="93">
        <v>75</v>
      </c>
      <c r="S7" s="93"/>
      <c r="T7" s="93"/>
      <c r="U7" s="93"/>
      <c r="V7" s="93"/>
      <c r="W7" s="93"/>
      <c r="X7" s="93"/>
      <c r="Y7" s="93">
        <v>95</v>
      </c>
      <c r="Z7" s="93"/>
      <c r="AA7" s="93"/>
      <c r="AB7" s="93"/>
      <c r="AC7" s="16"/>
    </row>
    <row r="8" spans="1:29" ht="15" customHeight="1">
      <c r="A8" s="86">
        <v>5</v>
      </c>
      <c r="B8" s="88">
        <v>10083097557</v>
      </c>
      <c r="C8" s="87" t="s">
        <v>2062</v>
      </c>
      <c r="D8" s="86" t="s">
        <v>23</v>
      </c>
      <c r="E8" s="88" t="s">
        <v>24</v>
      </c>
      <c r="F8" s="86" t="s">
        <v>31</v>
      </c>
      <c r="G8" s="89">
        <f t="shared" si="0"/>
        <v>235</v>
      </c>
      <c r="H8" s="90"/>
      <c r="I8" s="91"/>
      <c r="J8" s="93"/>
      <c r="K8" s="93"/>
      <c r="L8" s="93"/>
      <c r="M8" s="93">
        <v>5</v>
      </c>
      <c r="N8" s="93">
        <v>180</v>
      </c>
      <c r="O8" s="93"/>
      <c r="P8" s="93"/>
      <c r="Q8" s="93">
        <v>50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16"/>
    </row>
    <row r="9" spans="1:29" ht="15" customHeight="1">
      <c r="A9" s="86">
        <v>6</v>
      </c>
      <c r="B9" s="88">
        <v>10064380496</v>
      </c>
      <c r="C9" s="87" t="s">
        <v>2280</v>
      </c>
      <c r="D9" s="86" t="s">
        <v>23</v>
      </c>
      <c r="E9" s="88" t="s">
        <v>24</v>
      </c>
      <c r="F9" s="86" t="s">
        <v>12</v>
      </c>
      <c r="G9" s="89">
        <f t="shared" si="0"/>
        <v>210</v>
      </c>
      <c r="H9" s="90"/>
      <c r="I9" s="91"/>
      <c r="J9" s="93"/>
      <c r="K9" s="93">
        <v>10</v>
      </c>
      <c r="L9" s="93"/>
      <c r="M9" s="93"/>
      <c r="N9" s="93">
        <v>200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16"/>
    </row>
    <row r="10" spans="1:29" ht="15" customHeight="1">
      <c r="A10" s="86">
        <v>7</v>
      </c>
      <c r="B10" s="88">
        <v>10055949378</v>
      </c>
      <c r="C10" s="87" t="s">
        <v>2281</v>
      </c>
      <c r="D10" s="86" t="s">
        <v>23</v>
      </c>
      <c r="E10" s="88" t="s">
        <v>24</v>
      </c>
      <c r="F10" s="86" t="s">
        <v>31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>
        <v>130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16"/>
    </row>
    <row r="11" spans="1:29" ht="15" customHeight="1">
      <c r="A11" s="86">
        <v>8</v>
      </c>
      <c r="B11" s="88" t="s">
        <v>1542</v>
      </c>
      <c r="C11" s="87" t="s">
        <v>1543</v>
      </c>
      <c r="D11" s="86" t="s">
        <v>23</v>
      </c>
      <c r="E11" s="88" t="s">
        <v>1533</v>
      </c>
      <c r="F11" s="86" t="s">
        <v>14</v>
      </c>
      <c r="G11" s="89">
        <f t="shared" si="0"/>
        <v>127</v>
      </c>
      <c r="H11" s="90"/>
      <c r="I11" s="91">
        <v>7</v>
      </c>
      <c r="J11" s="93"/>
      <c r="K11" s="93">
        <v>20</v>
      </c>
      <c r="L11" s="93"/>
      <c r="M11" s="93"/>
      <c r="N11" s="93"/>
      <c r="O11" s="93"/>
      <c r="P11" s="93"/>
      <c r="Q11" s="93"/>
      <c r="R11" s="93"/>
      <c r="S11" s="93"/>
      <c r="T11" s="93"/>
      <c r="U11" s="93">
        <v>100</v>
      </c>
      <c r="V11" s="93"/>
      <c r="W11" s="93"/>
      <c r="X11" s="93"/>
      <c r="Y11" s="93"/>
      <c r="Z11" s="93"/>
      <c r="AA11" s="93"/>
      <c r="AB11" s="93"/>
      <c r="AC11" s="16"/>
    </row>
    <row r="12" spans="1:29" ht="15" customHeight="1">
      <c r="A12" s="86">
        <v>9</v>
      </c>
      <c r="B12" s="88">
        <v>10065504888</v>
      </c>
      <c r="C12" s="87" t="s">
        <v>1456</v>
      </c>
      <c r="D12" s="86" t="s">
        <v>23</v>
      </c>
      <c r="E12" s="88" t="s">
        <v>24</v>
      </c>
      <c r="F12" s="86" t="s">
        <v>70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>
        <v>95</v>
      </c>
      <c r="X12" s="93"/>
      <c r="Y12" s="93"/>
      <c r="Z12" s="93"/>
      <c r="AA12" s="93"/>
      <c r="AB12" s="93"/>
      <c r="AC12" s="16"/>
    </row>
    <row r="13" spans="1:29" ht="15" customHeight="1">
      <c r="A13" s="86">
        <v>10</v>
      </c>
      <c r="B13" s="88" t="s">
        <v>1546</v>
      </c>
      <c r="C13" s="87" t="s">
        <v>1547</v>
      </c>
      <c r="D13" s="86" t="s">
        <v>23</v>
      </c>
      <c r="E13" s="88" t="s">
        <v>24</v>
      </c>
      <c r="F13" s="86" t="s">
        <v>14</v>
      </c>
      <c r="G13" s="89">
        <f t="shared" si="0"/>
        <v>93</v>
      </c>
      <c r="H13" s="90"/>
      <c r="I13" s="91">
        <v>3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90</v>
      </c>
      <c r="V13" s="93"/>
      <c r="W13" s="93"/>
      <c r="X13" s="93"/>
      <c r="Y13" s="93"/>
      <c r="Z13" s="93"/>
      <c r="AA13" s="93"/>
      <c r="AB13" s="93"/>
      <c r="AC13" s="16"/>
    </row>
    <row r="14" spans="1:29" ht="15" customHeight="1">
      <c r="A14" s="86">
        <v>11</v>
      </c>
      <c r="B14" s="88">
        <v>10063243677</v>
      </c>
      <c r="C14" s="87" t="s">
        <v>1714</v>
      </c>
      <c r="D14" s="86" t="s">
        <v>23</v>
      </c>
      <c r="E14" s="88" t="s">
        <v>1715</v>
      </c>
      <c r="F14" s="86" t="s">
        <v>31</v>
      </c>
      <c r="G14" s="89">
        <f t="shared" si="0"/>
        <v>40</v>
      </c>
      <c r="H14" s="90"/>
      <c r="I14" s="91"/>
      <c r="J14" s="93"/>
      <c r="K14" s="93"/>
      <c r="L14" s="93"/>
      <c r="M14" s="93"/>
      <c r="N14" s="93"/>
      <c r="O14" s="93"/>
      <c r="P14" s="93">
        <v>10</v>
      </c>
      <c r="Q14" s="93"/>
      <c r="R14" s="93"/>
      <c r="S14" s="93"/>
      <c r="T14" s="93">
        <v>30</v>
      </c>
      <c r="U14" s="93"/>
      <c r="V14" s="93"/>
      <c r="W14" s="93"/>
      <c r="X14" s="93"/>
      <c r="Y14" s="93"/>
      <c r="Z14" s="93"/>
      <c r="AA14" s="93"/>
      <c r="AB14" s="93"/>
      <c r="AC14" s="16"/>
    </row>
    <row r="15" spans="1:29" ht="15" customHeight="1">
      <c r="A15" s="86">
        <v>12</v>
      </c>
      <c r="B15" s="88">
        <v>10091383377</v>
      </c>
      <c r="C15" s="87" t="s">
        <v>348</v>
      </c>
      <c r="D15" s="86" t="s">
        <v>23</v>
      </c>
      <c r="E15" s="88" t="s">
        <v>349</v>
      </c>
      <c r="F15" s="86" t="s">
        <v>314</v>
      </c>
      <c r="G15" s="89">
        <f t="shared" si="0"/>
        <v>20</v>
      </c>
      <c r="H15" s="90"/>
      <c r="I15" s="91">
        <v>10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>
        <v>10</v>
      </c>
      <c r="AC15" s="16"/>
    </row>
    <row r="16" spans="1:29" ht="15" customHeight="1">
      <c r="A16" s="86">
        <v>13</v>
      </c>
      <c r="B16" s="88">
        <v>10009584590</v>
      </c>
      <c r="C16" s="87" t="s">
        <v>2651</v>
      </c>
      <c r="D16" s="86" t="s">
        <v>23</v>
      </c>
      <c r="E16" s="88" t="s">
        <v>318</v>
      </c>
      <c r="F16" s="86" t="s">
        <v>314</v>
      </c>
      <c r="G16" s="89">
        <f t="shared" si="0"/>
        <v>7</v>
      </c>
      <c r="H16" s="90"/>
      <c r="I16" s="91">
        <v>7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16"/>
    </row>
    <row r="17" spans="1:29" ht="15" customHeight="1">
      <c r="A17" s="86">
        <v>14</v>
      </c>
      <c r="B17" s="88" t="s">
        <v>1717</v>
      </c>
      <c r="C17" s="87" t="s">
        <v>1718</v>
      </c>
      <c r="D17" s="86" t="s">
        <v>23</v>
      </c>
      <c r="E17" s="88" t="s">
        <v>261</v>
      </c>
      <c r="F17" s="86" t="s">
        <v>18</v>
      </c>
      <c r="G17" s="89">
        <f t="shared" si="0"/>
        <v>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>
        <v>5</v>
      </c>
      <c r="T17" s="93"/>
      <c r="U17" s="93"/>
      <c r="V17" s="93"/>
      <c r="W17" s="93"/>
      <c r="X17" s="93"/>
      <c r="Y17" s="93"/>
      <c r="Z17" s="93"/>
      <c r="AA17" s="93"/>
      <c r="AB17" s="93"/>
      <c r="AC17" s="16"/>
    </row>
    <row r="18" spans="1:29" ht="15" customHeight="1">
      <c r="A18" s="86">
        <v>14</v>
      </c>
      <c r="B18" s="88" t="s">
        <v>2213</v>
      </c>
      <c r="C18" s="87" t="s">
        <v>2214</v>
      </c>
      <c r="D18" s="86" t="s">
        <v>23</v>
      </c>
      <c r="E18" s="88" t="s">
        <v>24</v>
      </c>
      <c r="F18" s="86" t="s">
        <v>686</v>
      </c>
      <c r="G18" s="89">
        <f t="shared" si="0"/>
        <v>5</v>
      </c>
      <c r="H18" s="90"/>
      <c r="I18" s="91"/>
      <c r="J18" s="93"/>
      <c r="K18" s="93"/>
      <c r="L18" s="93"/>
      <c r="M18" s="93"/>
      <c r="N18" s="93"/>
      <c r="O18" s="93">
        <v>5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16"/>
    </row>
    <row r="19" spans="1:29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16"/>
    </row>
    <row r="20" spans="1:29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16"/>
    </row>
    <row r="21" spans="1:29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16"/>
    </row>
    <row r="22" spans="1:30" s="12" customFormat="1" ht="4.5" customHeight="1" thickBot="1">
      <c r="A22" s="118"/>
      <c r="B22" s="118"/>
      <c r="C22" s="105"/>
      <c r="D22" s="119"/>
      <c r="E22" s="120"/>
      <c r="F22" s="119"/>
      <c r="G22" s="119"/>
      <c r="H22" s="123"/>
      <c r="I22" s="111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8"/>
      <c r="AD22" s="11"/>
    </row>
    <row r="23" spans="1:29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"/>
      <c r="AC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22">
    <mergeCell ref="AA1:AA2"/>
    <mergeCell ref="J1:J2"/>
    <mergeCell ref="M1:M2"/>
    <mergeCell ref="Q1:Q2"/>
    <mergeCell ref="N1:N2"/>
    <mergeCell ref="K1:K2"/>
    <mergeCell ref="O1:O2"/>
    <mergeCell ref="Y1:Y2"/>
    <mergeCell ref="P1:P2"/>
    <mergeCell ref="T1:T2"/>
    <mergeCell ref="V1:V2"/>
    <mergeCell ref="U1:U2"/>
    <mergeCell ref="A1:G1"/>
    <mergeCell ref="I1:I2"/>
    <mergeCell ref="A2:G2"/>
    <mergeCell ref="S1:S2"/>
    <mergeCell ref="L1:L2"/>
    <mergeCell ref="AB1:AB2"/>
    <mergeCell ref="Z1:Z2"/>
    <mergeCell ref="X1:X2"/>
    <mergeCell ref="W1:W2"/>
    <mergeCell ref="R1:R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8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0" width="5.7109375" style="27" customWidth="1"/>
    <col min="11" max="11" width="6.421875" style="27" customWidth="1"/>
    <col min="12" max="12" width="6.57421875" style="27" customWidth="1"/>
    <col min="13" max="15" width="5.7109375" style="27" customWidth="1"/>
    <col min="16" max="16" width="5.57421875" style="27" bestFit="1" customWidth="1"/>
    <col min="17" max="17" width="5.7109375" style="27" customWidth="1"/>
    <col min="18" max="19" width="6.421875" style="27" customWidth="1"/>
    <col min="20" max="24" width="5.7109375" style="27" customWidth="1"/>
    <col min="25" max="25" width="5.8515625" style="27" customWidth="1"/>
    <col min="26" max="26" width="6.140625" style="27" customWidth="1"/>
    <col min="27" max="27" width="6.421875" style="27" customWidth="1"/>
    <col min="28" max="28" width="6.00390625" style="27" customWidth="1"/>
    <col min="29" max="29" width="6.28125" style="27" customWidth="1"/>
    <col min="30" max="30" width="6.140625" style="27" customWidth="1"/>
    <col min="31" max="31" width="6.28125" style="27" customWidth="1"/>
    <col min="32" max="33" width="7.00390625" style="27" bestFit="1" customWidth="1"/>
    <col min="34" max="34" width="5.28125" style="4" customWidth="1"/>
    <col min="35" max="35" width="0.85546875" style="12" customWidth="1"/>
    <col min="36" max="36" width="4.57421875" style="4" customWidth="1"/>
    <col min="39" max="39" width="10.28125" style="0" customWidth="1"/>
  </cols>
  <sheetData>
    <row r="1" spans="1:35" s="4" customFormat="1" ht="102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2473</v>
      </c>
      <c r="L1" s="136" t="s">
        <v>2443</v>
      </c>
      <c r="M1" s="140" t="s">
        <v>2380</v>
      </c>
      <c r="N1" s="140" t="s">
        <v>2264</v>
      </c>
      <c r="O1" s="136" t="s">
        <v>2161</v>
      </c>
      <c r="P1" s="136" t="s">
        <v>2107</v>
      </c>
      <c r="Q1" s="140" t="s">
        <v>2061</v>
      </c>
      <c r="R1" s="136" t="s">
        <v>1976</v>
      </c>
      <c r="S1" s="140" t="s">
        <v>1841</v>
      </c>
      <c r="T1" s="136" t="s">
        <v>1716</v>
      </c>
      <c r="U1" s="136" t="s">
        <v>1617</v>
      </c>
      <c r="V1" s="136" t="s">
        <v>1530</v>
      </c>
      <c r="W1" s="140" t="s">
        <v>1516</v>
      </c>
      <c r="X1" s="141" t="s">
        <v>1492</v>
      </c>
      <c r="Y1" s="140" t="s">
        <v>1452</v>
      </c>
      <c r="Z1" s="136" t="s">
        <v>1414</v>
      </c>
      <c r="AA1" s="140" t="s">
        <v>1284</v>
      </c>
      <c r="AB1" s="136" t="s">
        <v>1058</v>
      </c>
      <c r="AC1" s="140" t="s">
        <v>1056</v>
      </c>
      <c r="AD1" s="140" t="s">
        <v>1255</v>
      </c>
      <c r="AE1" s="136" t="s">
        <v>926</v>
      </c>
      <c r="AF1" s="140" t="s">
        <v>626</v>
      </c>
      <c r="AG1" s="140" t="s">
        <v>293</v>
      </c>
      <c r="AH1" s="136" t="s">
        <v>184</v>
      </c>
      <c r="AI1" s="14"/>
    </row>
    <row r="2" spans="1:36" s="4" customFormat="1" ht="51.75" customHeight="1">
      <c r="A2" s="148" t="s">
        <v>2893</v>
      </c>
      <c r="B2" s="149"/>
      <c r="C2" s="149"/>
      <c r="D2" s="149"/>
      <c r="E2" s="149"/>
      <c r="F2" s="149"/>
      <c r="G2" s="149"/>
      <c r="H2" s="15"/>
      <c r="I2" s="160"/>
      <c r="J2" s="136"/>
      <c r="K2" s="137"/>
      <c r="L2" s="137"/>
      <c r="M2" s="143"/>
      <c r="N2" s="143"/>
      <c r="O2" s="137"/>
      <c r="P2" s="137"/>
      <c r="Q2" s="143"/>
      <c r="R2" s="136"/>
      <c r="S2" s="140"/>
      <c r="T2" s="137"/>
      <c r="U2" s="136"/>
      <c r="V2" s="137"/>
      <c r="W2" s="143"/>
      <c r="X2" s="154"/>
      <c r="Y2" s="140"/>
      <c r="Z2" s="136"/>
      <c r="AA2" s="140"/>
      <c r="AB2" s="136"/>
      <c r="AC2" s="140"/>
      <c r="AD2" s="140"/>
      <c r="AE2" s="136"/>
      <c r="AF2" s="140"/>
      <c r="AG2" s="140"/>
      <c r="AH2" s="136"/>
      <c r="AI2" s="16"/>
      <c r="AJ2" s="6"/>
    </row>
    <row r="3" spans="1:36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 t="s">
        <v>927</v>
      </c>
      <c r="L3" s="85" t="s">
        <v>185</v>
      </c>
      <c r="M3" s="85" t="s">
        <v>294</v>
      </c>
      <c r="N3" s="85" t="s">
        <v>2265</v>
      </c>
      <c r="O3" s="85" t="s">
        <v>1059</v>
      </c>
      <c r="P3" s="85" t="s">
        <v>927</v>
      </c>
      <c r="Q3" s="85" t="s">
        <v>294</v>
      </c>
      <c r="R3" s="85" t="s">
        <v>1618</v>
      </c>
      <c r="S3" s="85" t="s">
        <v>642</v>
      </c>
      <c r="T3" s="85" t="s">
        <v>927</v>
      </c>
      <c r="U3" s="84" t="s">
        <v>1618</v>
      </c>
      <c r="V3" s="80" t="s">
        <v>1059</v>
      </c>
      <c r="W3" s="80" t="s">
        <v>1059</v>
      </c>
      <c r="X3" s="84" t="s">
        <v>642</v>
      </c>
      <c r="Y3" s="85" t="s">
        <v>642</v>
      </c>
      <c r="Z3" s="80" t="s">
        <v>185</v>
      </c>
      <c r="AA3" s="85" t="s">
        <v>642</v>
      </c>
      <c r="AB3" s="80" t="s">
        <v>1059</v>
      </c>
      <c r="AC3" s="80" t="s">
        <v>1057</v>
      </c>
      <c r="AD3" s="84" t="s">
        <v>642</v>
      </c>
      <c r="AE3" s="80" t="s">
        <v>927</v>
      </c>
      <c r="AF3" s="80" t="s">
        <v>411</v>
      </c>
      <c r="AG3" s="80" t="s">
        <v>411</v>
      </c>
      <c r="AH3" s="80" t="s">
        <v>185</v>
      </c>
      <c r="AI3" s="17"/>
      <c r="AJ3" s="1"/>
    </row>
    <row r="4" spans="1:39" ht="15" customHeight="1">
      <c r="A4" s="86">
        <v>1</v>
      </c>
      <c r="B4" s="88">
        <v>10065892181</v>
      </c>
      <c r="C4" s="87" t="s">
        <v>892</v>
      </c>
      <c r="D4" s="86" t="s">
        <v>195</v>
      </c>
      <c r="E4" s="88" t="s">
        <v>24</v>
      </c>
      <c r="F4" s="86" t="s">
        <v>297</v>
      </c>
      <c r="G4" s="89">
        <f aca="true" t="shared" si="0" ref="G4:G35">SUM(I4:AH4)</f>
        <v>1400</v>
      </c>
      <c r="H4" s="90"/>
      <c r="I4" s="91">
        <v>10</v>
      </c>
      <c r="J4" s="93"/>
      <c r="K4" s="93"/>
      <c r="L4" s="93"/>
      <c r="M4" s="93">
        <v>130</v>
      </c>
      <c r="N4" s="93">
        <v>250</v>
      </c>
      <c r="O4" s="93"/>
      <c r="P4" s="93"/>
      <c r="Q4" s="93">
        <v>200</v>
      </c>
      <c r="R4" s="93"/>
      <c r="S4" s="93">
        <v>130</v>
      </c>
      <c r="T4" s="93"/>
      <c r="U4" s="93">
        <v>110</v>
      </c>
      <c r="V4" s="93"/>
      <c r="W4" s="93"/>
      <c r="X4" s="93">
        <v>130</v>
      </c>
      <c r="Y4" s="93"/>
      <c r="Z4" s="93"/>
      <c r="AA4" s="93">
        <v>130</v>
      </c>
      <c r="AB4" s="93"/>
      <c r="AC4" s="93">
        <v>180</v>
      </c>
      <c r="AD4" s="93"/>
      <c r="AE4" s="93"/>
      <c r="AF4" s="93">
        <v>130</v>
      </c>
      <c r="AG4" s="93"/>
      <c r="AH4" s="93"/>
      <c r="AI4" s="16"/>
      <c r="AJ4" s="138"/>
      <c r="AK4" s="139"/>
      <c r="AL4" s="139"/>
      <c r="AM4" s="139"/>
    </row>
    <row r="5" spans="1:39" ht="15" customHeight="1">
      <c r="A5" s="86">
        <v>2</v>
      </c>
      <c r="B5" s="88">
        <v>10083094022</v>
      </c>
      <c r="C5" s="87" t="s">
        <v>354</v>
      </c>
      <c r="D5" s="86" t="s">
        <v>195</v>
      </c>
      <c r="E5" s="88" t="s">
        <v>355</v>
      </c>
      <c r="F5" s="86" t="s">
        <v>31</v>
      </c>
      <c r="G5" s="89">
        <f t="shared" si="0"/>
        <v>1075</v>
      </c>
      <c r="H5" s="90"/>
      <c r="I5" s="91"/>
      <c r="J5" s="93"/>
      <c r="K5" s="93"/>
      <c r="L5" s="93"/>
      <c r="M5" s="93">
        <v>125</v>
      </c>
      <c r="N5" s="93">
        <v>160</v>
      </c>
      <c r="O5" s="93"/>
      <c r="P5" s="93"/>
      <c r="Q5" s="93"/>
      <c r="R5" s="93"/>
      <c r="S5" s="93"/>
      <c r="T5" s="93"/>
      <c r="U5" s="93">
        <v>50</v>
      </c>
      <c r="V5" s="93"/>
      <c r="W5" s="93"/>
      <c r="X5" s="93">
        <v>120</v>
      </c>
      <c r="Y5" s="93">
        <v>130</v>
      </c>
      <c r="Z5" s="93"/>
      <c r="AA5" s="93">
        <v>125</v>
      </c>
      <c r="AB5" s="93"/>
      <c r="AC5" s="93"/>
      <c r="AD5" s="93">
        <v>120</v>
      </c>
      <c r="AE5" s="93"/>
      <c r="AF5" s="93">
        <v>120</v>
      </c>
      <c r="AG5" s="93">
        <v>125</v>
      </c>
      <c r="AH5" s="93"/>
      <c r="AI5" s="16"/>
      <c r="AJ5" s="138"/>
      <c r="AK5" s="139"/>
      <c r="AL5" s="139"/>
      <c r="AM5" s="139"/>
    </row>
    <row r="6" spans="1:45" s="4" customFormat="1" ht="15" customHeight="1">
      <c r="A6" s="86">
        <v>3</v>
      </c>
      <c r="B6" s="88">
        <v>10091382872</v>
      </c>
      <c r="C6" s="87" t="s">
        <v>353</v>
      </c>
      <c r="D6" s="86" t="s">
        <v>195</v>
      </c>
      <c r="E6" s="88" t="s">
        <v>24</v>
      </c>
      <c r="F6" s="86" t="s">
        <v>12</v>
      </c>
      <c r="G6" s="89">
        <f t="shared" si="0"/>
        <v>1050</v>
      </c>
      <c r="H6" s="90"/>
      <c r="I6" s="91"/>
      <c r="J6" s="93"/>
      <c r="K6" s="93"/>
      <c r="L6" s="93"/>
      <c r="M6" s="93"/>
      <c r="N6" s="93">
        <v>300</v>
      </c>
      <c r="O6" s="93"/>
      <c r="P6" s="93"/>
      <c r="Q6" s="93">
        <v>150</v>
      </c>
      <c r="R6" s="93"/>
      <c r="S6" s="93"/>
      <c r="T6" s="93"/>
      <c r="U6" s="93">
        <v>100</v>
      </c>
      <c r="V6" s="93"/>
      <c r="W6" s="93"/>
      <c r="X6" s="93">
        <v>125</v>
      </c>
      <c r="Y6" s="93"/>
      <c r="Z6" s="93"/>
      <c r="AA6" s="93">
        <v>115</v>
      </c>
      <c r="AB6" s="93"/>
      <c r="AC6" s="93"/>
      <c r="AD6" s="93">
        <v>130</v>
      </c>
      <c r="AE6" s="93"/>
      <c r="AF6" s="93"/>
      <c r="AG6" s="93">
        <v>130</v>
      </c>
      <c r="AH6" s="93"/>
      <c r="AI6" s="16"/>
      <c r="AK6"/>
      <c r="AL6"/>
      <c r="AM6"/>
      <c r="AN6"/>
      <c r="AO6"/>
      <c r="AP6"/>
      <c r="AQ6"/>
      <c r="AR6"/>
      <c r="AS6"/>
    </row>
    <row r="7" spans="1:35" ht="15" customHeight="1">
      <c r="A7" s="86">
        <v>4</v>
      </c>
      <c r="B7" s="88">
        <v>10083094527</v>
      </c>
      <c r="C7" s="87" t="s">
        <v>356</v>
      </c>
      <c r="D7" s="86" t="s">
        <v>195</v>
      </c>
      <c r="E7" s="88" t="s">
        <v>340</v>
      </c>
      <c r="F7" s="86" t="s">
        <v>12</v>
      </c>
      <c r="G7" s="89">
        <f t="shared" si="0"/>
        <v>990</v>
      </c>
      <c r="H7" s="90"/>
      <c r="I7" s="91"/>
      <c r="J7" s="93"/>
      <c r="K7" s="93"/>
      <c r="L7" s="93"/>
      <c r="M7" s="93">
        <v>85</v>
      </c>
      <c r="N7" s="93">
        <v>200</v>
      </c>
      <c r="O7" s="93"/>
      <c r="P7" s="93"/>
      <c r="Q7" s="93">
        <v>65</v>
      </c>
      <c r="R7" s="93"/>
      <c r="S7" s="93">
        <v>110</v>
      </c>
      <c r="T7" s="93"/>
      <c r="U7" s="93"/>
      <c r="V7" s="93"/>
      <c r="W7" s="93"/>
      <c r="X7" s="93">
        <v>115</v>
      </c>
      <c r="Y7" s="93"/>
      <c r="Z7" s="93"/>
      <c r="AA7" s="93">
        <v>95</v>
      </c>
      <c r="AB7" s="93"/>
      <c r="AC7" s="93">
        <v>90</v>
      </c>
      <c r="AD7" s="93"/>
      <c r="AE7" s="93"/>
      <c r="AF7" s="93">
        <v>110</v>
      </c>
      <c r="AG7" s="93">
        <v>120</v>
      </c>
      <c r="AH7" s="93"/>
      <c r="AI7" s="16"/>
    </row>
    <row r="8" spans="1:35" ht="15" customHeight="1">
      <c r="A8" s="86">
        <v>5</v>
      </c>
      <c r="B8" s="88">
        <v>10069650630</v>
      </c>
      <c r="C8" s="87" t="s">
        <v>357</v>
      </c>
      <c r="D8" s="86" t="s">
        <v>195</v>
      </c>
      <c r="E8" s="88" t="s">
        <v>24</v>
      </c>
      <c r="F8" s="86" t="s">
        <v>12</v>
      </c>
      <c r="G8" s="89">
        <f t="shared" si="0"/>
        <v>900</v>
      </c>
      <c r="H8" s="90"/>
      <c r="I8" s="91"/>
      <c r="J8" s="93"/>
      <c r="K8" s="93"/>
      <c r="L8" s="93"/>
      <c r="M8" s="93">
        <v>120</v>
      </c>
      <c r="N8" s="93">
        <v>120</v>
      </c>
      <c r="O8" s="93"/>
      <c r="P8" s="93"/>
      <c r="Q8" s="93">
        <v>100</v>
      </c>
      <c r="R8" s="93"/>
      <c r="S8" s="93"/>
      <c r="T8" s="93"/>
      <c r="U8" s="93">
        <v>70</v>
      </c>
      <c r="V8" s="93"/>
      <c r="W8" s="93">
        <v>85</v>
      </c>
      <c r="X8" s="93"/>
      <c r="Y8" s="93"/>
      <c r="Z8" s="93"/>
      <c r="AA8" s="93">
        <v>120</v>
      </c>
      <c r="AB8" s="93"/>
      <c r="AC8" s="93"/>
      <c r="AD8" s="93">
        <v>115</v>
      </c>
      <c r="AE8" s="93"/>
      <c r="AF8" s="93">
        <v>55</v>
      </c>
      <c r="AG8" s="93">
        <v>115</v>
      </c>
      <c r="AH8" s="93"/>
      <c r="AI8" s="16"/>
    </row>
    <row r="9" spans="1:35" ht="15" customHeight="1">
      <c r="A9" s="86">
        <v>6</v>
      </c>
      <c r="B9" s="88">
        <v>10091382569</v>
      </c>
      <c r="C9" s="87" t="s">
        <v>363</v>
      </c>
      <c r="D9" s="86" t="s">
        <v>195</v>
      </c>
      <c r="E9" s="88" t="s">
        <v>364</v>
      </c>
      <c r="F9" s="86" t="s">
        <v>28</v>
      </c>
      <c r="G9" s="89">
        <f t="shared" si="0"/>
        <v>875</v>
      </c>
      <c r="H9" s="90"/>
      <c r="I9" s="91"/>
      <c r="J9" s="93"/>
      <c r="K9" s="93"/>
      <c r="L9" s="93"/>
      <c r="M9" s="93">
        <v>75</v>
      </c>
      <c r="N9" s="93"/>
      <c r="O9" s="93">
        <v>100</v>
      </c>
      <c r="P9" s="93"/>
      <c r="Q9" s="93">
        <v>60</v>
      </c>
      <c r="R9" s="93"/>
      <c r="S9" s="93">
        <v>100</v>
      </c>
      <c r="T9" s="93"/>
      <c r="U9" s="93"/>
      <c r="V9" s="93">
        <v>95</v>
      </c>
      <c r="W9" s="93"/>
      <c r="X9" s="93">
        <v>110</v>
      </c>
      <c r="Y9" s="93">
        <v>120</v>
      </c>
      <c r="Z9" s="93"/>
      <c r="AA9" s="93">
        <v>45</v>
      </c>
      <c r="AB9" s="93"/>
      <c r="AC9" s="93"/>
      <c r="AD9" s="93">
        <v>95</v>
      </c>
      <c r="AE9" s="93"/>
      <c r="AF9" s="93"/>
      <c r="AG9" s="93">
        <v>75</v>
      </c>
      <c r="AH9" s="93"/>
      <c r="AI9" s="16"/>
    </row>
    <row r="10" spans="1:35" ht="15" customHeight="1">
      <c r="A10" s="86">
        <v>7</v>
      </c>
      <c r="B10" s="88">
        <v>10091382367</v>
      </c>
      <c r="C10" s="87" t="s">
        <v>361</v>
      </c>
      <c r="D10" s="86" t="s">
        <v>195</v>
      </c>
      <c r="E10" s="88" t="s">
        <v>362</v>
      </c>
      <c r="F10" s="86" t="s">
        <v>31</v>
      </c>
      <c r="G10" s="89">
        <f t="shared" si="0"/>
        <v>755</v>
      </c>
      <c r="H10" s="90"/>
      <c r="I10" s="91">
        <v>10</v>
      </c>
      <c r="J10" s="93"/>
      <c r="K10" s="93"/>
      <c r="L10" s="93"/>
      <c r="M10" s="93">
        <v>95</v>
      </c>
      <c r="N10" s="93">
        <v>140</v>
      </c>
      <c r="O10" s="93"/>
      <c r="P10" s="93"/>
      <c r="Q10" s="93">
        <v>120</v>
      </c>
      <c r="R10" s="93"/>
      <c r="S10" s="93"/>
      <c r="T10" s="93"/>
      <c r="U10" s="93">
        <v>80</v>
      </c>
      <c r="V10" s="93"/>
      <c r="W10" s="93"/>
      <c r="X10" s="93"/>
      <c r="Y10" s="93"/>
      <c r="Z10" s="93"/>
      <c r="AA10" s="93">
        <v>75</v>
      </c>
      <c r="AB10" s="93"/>
      <c r="AC10" s="93"/>
      <c r="AD10" s="93"/>
      <c r="AE10" s="93">
        <v>25</v>
      </c>
      <c r="AF10" s="93">
        <v>115</v>
      </c>
      <c r="AG10" s="93">
        <v>95</v>
      </c>
      <c r="AH10" s="93"/>
      <c r="AI10" s="16"/>
    </row>
    <row r="11" spans="1:35" ht="15" customHeight="1">
      <c r="A11" s="86">
        <v>8</v>
      </c>
      <c r="B11" s="88">
        <v>10083093921</v>
      </c>
      <c r="C11" s="87" t="s">
        <v>893</v>
      </c>
      <c r="D11" s="86" t="s">
        <v>195</v>
      </c>
      <c r="E11" s="88" t="s">
        <v>24</v>
      </c>
      <c r="F11" s="86" t="s">
        <v>28</v>
      </c>
      <c r="G11" s="89">
        <f t="shared" si="0"/>
        <v>555</v>
      </c>
      <c r="H11" s="90"/>
      <c r="I11" s="91"/>
      <c r="J11" s="93"/>
      <c r="K11" s="93"/>
      <c r="L11" s="93"/>
      <c r="M11" s="93"/>
      <c r="N11" s="93">
        <v>90</v>
      </c>
      <c r="O11" s="93"/>
      <c r="P11" s="93"/>
      <c r="Q11" s="93">
        <v>5</v>
      </c>
      <c r="R11" s="93"/>
      <c r="S11" s="93">
        <v>125</v>
      </c>
      <c r="T11" s="93"/>
      <c r="U11" s="93"/>
      <c r="V11" s="93"/>
      <c r="W11" s="93"/>
      <c r="X11" s="93"/>
      <c r="Y11" s="93"/>
      <c r="Z11" s="93"/>
      <c r="AA11" s="93">
        <v>85</v>
      </c>
      <c r="AB11" s="93"/>
      <c r="AC11" s="93"/>
      <c r="AD11" s="93">
        <v>125</v>
      </c>
      <c r="AE11" s="93"/>
      <c r="AF11" s="93">
        <v>125</v>
      </c>
      <c r="AG11" s="93"/>
      <c r="AH11" s="93"/>
      <c r="AI11" s="16"/>
    </row>
    <row r="12" spans="1:35" ht="15" customHeight="1">
      <c r="A12" s="86">
        <v>9</v>
      </c>
      <c r="B12" s="88" t="s">
        <v>894</v>
      </c>
      <c r="C12" s="87" t="s">
        <v>895</v>
      </c>
      <c r="D12" s="86" t="s">
        <v>195</v>
      </c>
      <c r="E12" s="88" t="s">
        <v>896</v>
      </c>
      <c r="F12" s="86" t="s">
        <v>31</v>
      </c>
      <c r="G12" s="127">
        <f t="shared" si="0"/>
        <v>509.5</v>
      </c>
      <c r="H12" s="90"/>
      <c r="I12" s="91"/>
      <c r="J12" s="93"/>
      <c r="K12" s="93"/>
      <c r="L12" s="93"/>
      <c r="M12" s="93">
        <v>100</v>
      </c>
      <c r="N12" s="93">
        <v>130</v>
      </c>
      <c r="O12" s="93"/>
      <c r="P12" s="130">
        <v>12.5</v>
      </c>
      <c r="Q12" s="93">
        <v>95</v>
      </c>
      <c r="R12" s="93"/>
      <c r="S12" s="93"/>
      <c r="T12" s="93"/>
      <c r="U12" s="93">
        <v>65</v>
      </c>
      <c r="V12" s="93"/>
      <c r="W12" s="93"/>
      <c r="X12" s="93"/>
      <c r="Y12" s="93"/>
      <c r="Z12" s="93"/>
      <c r="AA12" s="93">
        <v>7</v>
      </c>
      <c r="AB12" s="93"/>
      <c r="AC12" s="93"/>
      <c r="AD12" s="93"/>
      <c r="AE12" s="93"/>
      <c r="AF12" s="93">
        <v>100</v>
      </c>
      <c r="AG12" s="93"/>
      <c r="AH12" s="93"/>
      <c r="AI12" s="16"/>
    </row>
    <row r="13" spans="1:35" ht="15" customHeight="1">
      <c r="A13" s="86">
        <v>10</v>
      </c>
      <c r="B13" s="88" t="s">
        <v>911</v>
      </c>
      <c r="C13" s="87" t="s">
        <v>912</v>
      </c>
      <c r="D13" s="86" t="s">
        <v>195</v>
      </c>
      <c r="E13" s="88" t="s">
        <v>630</v>
      </c>
      <c r="F13" s="86" t="s">
        <v>297</v>
      </c>
      <c r="G13" s="89">
        <f t="shared" si="0"/>
        <v>470</v>
      </c>
      <c r="H13" s="90"/>
      <c r="I13" s="91"/>
      <c r="J13" s="93"/>
      <c r="K13" s="93"/>
      <c r="L13" s="93"/>
      <c r="M13" s="93">
        <v>55</v>
      </c>
      <c r="N13" s="93">
        <v>85</v>
      </c>
      <c r="O13" s="93"/>
      <c r="P13" s="93"/>
      <c r="Q13" s="93">
        <v>55</v>
      </c>
      <c r="R13" s="93"/>
      <c r="S13" s="93">
        <v>95</v>
      </c>
      <c r="T13" s="93"/>
      <c r="U13" s="93">
        <v>55</v>
      </c>
      <c r="V13" s="93"/>
      <c r="W13" s="93"/>
      <c r="X13" s="93"/>
      <c r="Y13" s="93"/>
      <c r="Z13" s="93"/>
      <c r="AA13" s="93">
        <v>15</v>
      </c>
      <c r="AB13" s="93"/>
      <c r="AC13" s="93"/>
      <c r="AD13" s="93">
        <v>100</v>
      </c>
      <c r="AE13" s="93"/>
      <c r="AF13" s="93">
        <v>10</v>
      </c>
      <c r="AG13" s="93"/>
      <c r="AH13" s="93"/>
      <c r="AI13" s="16"/>
    </row>
    <row r="14" spans="1:39" ht="15" customHeight="1">
      <c r="A14" s="86">
        <v>11</v>
      </c>
      <c r="B14" s="88">
        <v>10091382468</v>
      </c>
      <c r="C14" s="87" t="s">
        <v>1463</v>
      </c>
      <c r="D14" s="86" t="s">
        <v>195</v>
      </c>
      <c r="E14" s="88" t="s">
        <v>1464</v>
      </c>
      <c r="F14" s="86" t="s">
        <v>31</v>
      </c>
      <c r="G14" s="89">
        <f t="shared" si="0"/>
        <v>450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40</v>
      </c>
      <c r="R14" s="93"/>
      <c r="S14" s="93">
        <v>65</v>
      </c>
      <c r="T14" s="93"/>
      <c r="U14" s="93">
        <v>40</v>
      </c>
      <c r="V14" s="93">
        <v>90</v>
      </c>
      <c r="W14" s="93"/>
      <c r="X14" s="93">
        <v>100</v>
      </c>
      <c r="Y14" s="93">
        <v>115</v>
      </c>
      <c r="Z14" s="93"/>
      <c r="AA14" s="93"/>
      <c r="AB14" s="93"/>
      <c r="AC14" s="93"/>
      <c r="AD14" s="93"/>
      <c r="AE14" s="93"/>
      <c r="AF14" s="93"/>
      <c r="AG14" s="93"/>
      <c r="AH14" s="93"/>
      <c r="AI14" s="16"/>
      <c r="AJ14" s="144"/>
      <c r="AK14" s="145"/>
      <c r="AL14" s="145"/>
      <c r="AM14" s="145"/>
    </row>
    <row r="15" spans="1:39" ht="15" customHeight="1">
      <c r="A15" s="86">
        <v>12</v>
      </c>
      <c r="B15" s="88">
        <v>10083094123</v>
      </c>
      <c r="C15" s="87" t="s">
        <v>1319</v>
      </c>
      <c r="D15" s="86" t="s">
        <v>195</v>
      </c>
      <c r="E15" s="88" t="s">
        <v>24</v>
      </c>
      <c r="F15" s="86" t="s">
        <v>686</v>
      </c>
      <c r="G15" s="89">
        <f t="shared" si="0"/>
        <v>425</v>
      </c>
      <c r="H15" s="90"/>
      <c r="I15" s="91"/>
      <c r="J15" s="93"/>
      <c r="K15" s="93"/>
      <c r="L15" s="93"/>
      <c r="M15" s="93">
        <v>65</v>
      </c>
      <c r="N15" s="93">
        <v>100</v>
      </c>
      <c r="O15" s="93"/>
      <c r="P15" s="93"/>
      <c r="Q15" s="93">
        <v>80</v>
      </c>
      <c r="R15" s="93"/>
      <c r="S15" s="93"/>
      <c r="T15" s="93"/>
      <c r="U15" s="93"/>
      <c r="V15" s="93"/>
      <c r="W15" s="93"/>
      <c r="X15" s="93"/>
      <c r="Y15" s="93">
        <v>125</v>
      </c>
      <c r="Z15" s="93"/>
      <c r="AA15" s="93">
        <v>55</v>
      </c>
      <c r="AB15" s="93"/>
      <c r="AC15" s="93"/>
      <c r="AD15" s="93"/>
      <c r="AE15" s="93"/>
      <c r="AF15" s="93"/>
      <c r="AG15" s="93"/>
      <c r="AH15" s="93"/>
      <c r="AI15" s="16"/>
      <c r="AJ15" s="138"/>
      <c r="AK15" s="139"/>
      <c r="AL15" s="139"/>
      <c r="AM15" s="139"/>
    </row>
    <row r="16" spans="1:39" ht="15" customHeight="1">
      <c r="A16" s="86">
        <v>13</v>
      </c>
      <c r="B16" s="88">
        <v>10083094830</v>
      </c>
      <c r="C16" s="87" t="s">
        <v>899</v>
      </c>
      <c r="D16" s="86" t="s">
        <v>195</v>
      </c>
      <c r="E16" s="88" t="s">
        <v>900</v>
      </c>
      <c r="F16" s="86" t="s">
        <v>651</v>
      </c>
      <c r="G16" s="89">
        <f t="shared" si="0"/>
        <v>370</v>
      </c>
      <c r="H16" s="90"/>
      <c r="I16" s="91"/>
      <c r="J16" s="93"/>
      <c r="K16" s="93"/>
      <c r="L16" s="93"/>
      <c r="M16" s="93"/>
      <c r="N16" s="93">
        <v>55</v>
      </c>
      <c r="O16" s="93"/>
      <c r="P16" s="93"/>
      <c r="Q16" s="93">
        <v>90</v>
      </c>
      <c r="R16" s="93"/>
      <c r="S16" s="93">
        <v>115</v>
      </c>
      <c r="T16" s="93"/>
      <c r="U16" s="93"/>
      <c r="V16" s="93"/>
      <c r="W16" s="93"/>
      <c r="X16" s="93"/>
      <c r="Y16" s="93"/>
      <c r="Z16" s="93"/>
      <c r="AA16" s="93">
        <v>25</v>
      </c>
      <c r="AB16" s="93"/>
      <c r="AC16" s="93"/>
      <c r="AD16" s="93"/>
      <c r="AE16" s="93"/>
      <c r="AF16" s="93">
        <v>85</v>
      </c>
      <c r="AG16" s="93"/>
      <c r="AH16" s="93"/>
      <c r="AI16" s="16"/>
      <c r="AJ16" s="138"/>
      <c r="AK16" s="139"/>
      <c r="AL16" s="139"/>
      <c r="AM16" s="139"/>
    </row>
    <row r="17" spans="1:39" ht="15" customHeight="1">
      <c r="A17" s="86">
        <v>14</v>
      </c>
      <c r="B17" s="88" t="s">
        <v>901</v>
      </c>
      <c r="C17" s="87" t="s">
        <v>902</v>
      </c>
      <c r="D17" s="86" t="s">
        <v>195</v>
      </c>
      <c r="E17" s="88" t="s">
        <v>903</v>
      </c>
      <c r="F17" s="86" t="s">
        <v>31</v>
      </c>
      <c r="G17" s="89">
        <f t="shared" si="0"/>
        <v>340</v>
      </c>
      <c r="H17" s="90"/>
      <c r="I17" s="91"/>
      <c r="J17" s="93"/>
      <c r="K17" s="93"/>
      <c r="L17" s="93"/>
      <c r="M17" s="93">
        <v>115</v>
      </c>
      <c r="N17" s="93"/>
      <c r="O17" s="93"/>
      <c r="P17" s="93"/>
      <c r="Q17" s="93">
        <v>30</v>
      </c>
      <c r="R17" s="93"/>
      <c r="S17" s="93"/>
      <c r="T17" s="93"/>
      <c r="U17" s="93"/>
      <c r="V17" s="93"/>
      <c r="W17" s="93"/>
      <c r="X17" s="93"/>
      <c r="Y17" s="93"/>
      <c r="Z17" s="93"/>
      <c r="AA17" s="93">
        <v>100</v>
      </c>
      <c r="AB17" s="93"/>
      <c r="AC17" s="93"/>
      <c r="AD17" s="93"/>
      <c r="AE17" s="93">
        <v>20</v>
      </c>
      <c r="AF17" s="93">
        <v>75</v>
      </c>
      <c r="AG17" s="93"/>
      <c r="AH17" s="93"/>
      <c r="AI17" s="16"/>
      <c r="AJ17" s="138"/>
      <c r="AK17" s="139"/>
      <c r="AL17" s="139"/>
      <c r="AM17" s="139"/>
    </row>
    <row r="18" spans="1:35" ht="15" customHeight="1">
      <c r="A18" s="86">
        <v>15</v>
      </c>
      <c r="B18" s="88">
        <v>10084022491</v>
      </c>
      <c r="C18" s="87" t="s">
        <v>1318</v>
      </c>
      <c r="D18" s="86" t="s">
        <v>195</v>
      </c>
      <c r="E18" s="88" t="s">
        <v>24</v>
      </c>
      <c r="F18" s="86" t="s">
        <v>297</v>
      </c>
      <c r="G18" s="89">
        <f t="shared" si="0"/>
        <v>339</v>
      </c>
      <c r="H18" s="90"/>
      <c r="I18" s="91">
        <v>9</v>
      </c>
      <c r="J18" s="93"/>
      <c r="K18" s="93"/>
      <c r="L18" s="93"/>
      <c r="M18" s="93"/>
      <c r="N18" s="93">
        <v>180</v>
      </c>
      <c r="O18" s="93"/>
      <c r="P18" s="93"/>
      <c r="Q18" s="93">
        <v>85</v>
      </c>
      <c r="R18" s="93"/>
      <c r="S18" s="93"/>
      <c r="T18" s="93"/>
      <c r="U18" s="93"/>
      <c r="V18" s="93"/>
      <c r="W18" s="93"/>
      <c r="X18" s="93"/>
      <c r="Y18" s="93"/>
      <c r="Z18" s="93"/>
      <c r="AA18" s="93">
        <v>65</v>
      </c>
      <c r="AB18" s="93"/>
      <c r="AC18" s="93"/>
      <c r="AD18" s="93"/>
      <c r="AE18" s="93"/>
      <c r="AF18" s="93"/>
      <c r="AG18" s="93"/>
      <c r="AH18" s="93"/>
      <c r="AI18" s="16"/>
    </row>
    <row r="19" spans="1:35" ht="15" customHeight="1">
      <c r="A19" s="86">
        <v>16</v>
      </c>
      <c r="B19" s="88">
        <v>10091381963</v>
      </c>
      <c r="C19" s="87" t="s">
        <v>359</v>
      </c>
      <c r="D19" s="86" t="s">
        <v>195</v>
      </c>
      <c r="E19" s="88" t="s">
        <v>360</v>
      </c>
      <c r="F19" s="86" t="s">
        <v>12</v>
      </c>
      <c r="G19" s="89">
        <f t="shared" si="0"/>
        <v>335</v>
      </c>
      <c r="H19" s="90"/>
      <c r="I19" s="91">
        <v>10</v>
      </c>
      <c r="J19" s="93"/>
      <c r="K19" s="93"/>
      <c r="L19" s="93"/>
      <c r="M19" s="93"/>
      <c r="N19" s="93">
        <v>80</v>
      </c>
      <c r="O19" s="93"/>
      <c r="P19" s="93"/>
      <c r="Q19" s="93"/>
      <c r="R19" s="93">
        <v>50</v>
      </c>
      <c r="S19" s="93"/>
      <c r="T19" s="93"/>
      <c r="U19" s="93"/>
      <c r="V19" s="93"/>
      <c r="W19" s="93"/>
      <c r="X19" s="93"/>
      <c r="Y19" s="93"/>
      <c r="Z19" s="93"/>
      <c r="AA19" s="93"/>
      <c r="AB19" s="93">
        <v>95</v>
      </c>
      <c r="AC19" s="93"/>
      <c r="AD19" s="93"/>
      <c r="AE19" s="93"/>
      <c r="AF19" s="93"/>
      <c r="AG19" s="93">
        <v>100</v>
      </c>
      <c r="AH19" s="93"/>
      <c r="AI19" s="16"/>
    </row>
    <row r="20" spans="1:35" ht="15" customHeight="1">
      <c r="A20" s="86">
        <v>17</v>
      </c>
      <c r="B20" s="88">
        <v>10063240748</v>
      </c>
      <c r="C20" s="87" t="s">
        <v>358</v>
      </c>
      <c r="D20" s="86" t="s">
        <v>195</v>
      </c>
      <c r="E20" s="88" t="s">
        <v>24</v>
      </c>
      <c r="F20" s="86" t="s">
        <v>297</v>
      </c>
      <c r="G20" s="89">
        <f t="shared" si="0"/>
        <v>314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85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>
        <v>110</v>
      </c>
      <c r="AE20" s="93"/>
      <c r="AF20" s="93">
        <v>9</v>
      </c>
      <c r="AG20" s="93">
        <v>110</v>
      </c>
      <c r="AH20" s="93"/>
      <c r="AI20" s="16"/>
    </row>
    <row r="21" spans="1:35" ht="15" customHeight="1">
      <c r="A21" s="86">
        <v>18</v>
      </c>
      <c r="B21" s="88">
        <v>10083096143</v>
      </c>
      <c r="C21" s="87" t="s">
        <v>1317</v>
      </c>
      <c r="D21" s="86" t="s">
        <v>195</v>
      </c>
      <c r="E21" s="88" t="s">
        <v>24</v>
      </c>
      <c r="F21" s="86" t="s">
        <v>331</v>
      </c>
      <c r="G21" s="89">
        <f t="shared" si="0"/>
        <v>300</v>
      </c>
      <c r="H21" s="90"/>
      <c r="I21" s="91">
        <v>10</v>
      </c>
      <c r="J21" s="93"/>
      <c r="K21" s="93"/>
      <c r="L21" s="93"/>
      <c r="M21" s="93"/>
      <c r="N21" s="93">
        <v>110</v>
      </c>
      <c r="O21" s="93"/>
      <c r="P21" s="93"/>
      <c r="Q21" s="93">
        <v>70</v>
      </c>
      <c r="R21" s="93"/>
      <c r="S21" s="93"/>
      <c r="T21" s="93"/>
      <c r="U21" s="93"/>
      <c r="V21" s="93"/>
      <c r="W21" s="93"/>
      <c r="X21" s="93"/>
      <c r="Y21" s="93"/>
      <c r="Z21" s="93"/>
      <c r="AA21" s="93">
        <v>110</v>
      </c>
      <c r="AB21" s="93"/>
      <c r="AC21" s="93"/>
      <c r="AD21" s="93"/>
      <c r="AE21" s="93"/>
      <c r="AF21" s="93"/>
      <c r="AG21" s="93"/>
      <c r="AH21" s="93"/>
      <c r="AI21" s="16"/>
    </row>
    <row r="22" spans="1:35" ht="15" customHeight="1">
      <c r="A22" s="86">
        <v>19</v>
      </c>
      <c r="B22" s="88" t="s">
        <v>904</v>
      </c>
      <c r="C22" s="87" t="s">
        <v>905</v>
      </c>
      <c r="D22" s="86" t="s">
        <v>195</v>
      </c>
      <c r="E22" s="88" t="s">
        <v>906</v>
      </c>
      <c r="F22" s="86" t="s">
        <v>31</v>
      </c>
      <c r="G22" s="89">
        <f t="shared" si="0"/>
        <v>294</v>
      </c>
      <c r="H22" s="90"/>
      <c r="I22" s="91"/>
      <c r="J22" s="93"/>
      <c r="K22" s="93"/>
      <c r="L22" s="93"/>
      <c r="M22" s="93">
        <v>45</v>
      </c>
      <c r="N22" s="93"/>
      <c r="O22" s="93"/>
      <c r="P22" s="93">
        <v>10</v>
      </c>
      <c r="Q22" s="93">
        <v>75</v>
      </c>
      <c r="R22" s="93"/>
      <c r="S22" s="93"/>
      <c r="T22" s="93"/>
      <c r="U22" s="93">
        <v>90</v>
      </c>
      <c r="V22" s="93"/>
      <c r="W22" s="93"/>
      <c r="X22" s="93"/>
      <c r="Y22" s="93"/>
      <c r="Z22" s="93"/>
      <c r="AA22" s="93">
        <v>9</v>
      </c>
      <c r="AB22" s="93"/>
      <c r="AC22" s="93"/>
      <c r="AD22" s="93"/>
      <c r="AE22" s="93"/>
      <c r="AF22" s="93">
        <v>65</v>
      </c>
      <c r="AG22" s="93"/>
      <c r="AH22" s="93"/>
      <c r="AI22" s="16"/>
    </row>
    <row r="23" spans="1:35" ht="15" customHeight="1">
      <c r="A23" s="86">
        <v>20</v>
      </c>
      <c r="B23" s="88">
        <v>10091382064</v>
      </c>
      <c r="C23" s="87" t="s">
        <v>367</v>
      </c>
      <c r="D23" s="86" t="s">
        <v>195</v>
      </c>
      <c r="E23" s="88" t="s">
        <v>309</v>
      </c>
      <c r="F23" s="86" t="s">
        <v>12</v>
      </c>
      <c r="G23" s="89">
        <f t="shared" si="0"/>
        <v>268</v>
      </c>
      <c r="H23" s="90"/>
      <c r="I23" s="91">
        <v>3</v>
      </c>
      <c r="J23" s="93"/>
      <c r="K23" s="93"/>
      <c r="L23" s="93"/>
      <c r="M23" s="93"/>
      <c r="N23" s="93">
        <v>95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>
        <v>100</v>
      </c>
      <c r="AC23" s="93"/>
      <c r="AD23" s="93"/>
      <c r="AE23" s="93"/>
      <c r="AF23" s="93">
        <v>25</v>
      </c>
      <c r="AG23" s="93">
        <v>45</v>
      </c>
      <c r="AH23" s="93"/>
      <c r="AI23" s="16"/>
    </row>
    <row r="24" spans="1:35" ht="15" customHeight="1">
      <c r="A24" s="86">
        <v>21</v>
      </c>
      <c r="B24" s="88">
        <v>10083095840</v>
      </c>
      <c r="C24" s="87" t="s">
        <v>907</v>
      </c>
      <c r="D24" s="86" t="s">
        <v>195</v>
      </c>
      <c r="E24" s="88" t="s">
        <v>908</v>
      </c>
      <c r="F24" s="86" t="s">
        <v>31</v>
      </c>
      <c r="G24" s="89">
        <f t="shared" si="0"/>
        <v>225</v>
      </c>
      <c r="H24" s="90"/>
      <c r="I24" s="91"/>
      <c r="J24" s="93"/>
      <c r="K24" s="93"/>
      <c r="L24" s="93"/>
      <c r="M24" s="93">
        <v>110</v>
      </c>
      <c r="N24" s="93">
        <v>20</v>
      </c>
      <c r="O24" s="93"/>
      <c r="P24" s="93"/>
      <c r="Q24" s="93">
        <v>50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>
        <v>45</v>
      </c>
      <c r="AG24" s="93"/>
      <c r="AH24" s="93"/>
      <c r="AI24" s="16"/>
    </row>
    <row r="25" spans="1:35" ht="15" customHeight="1">
      <c r="A25" s="86">
        <v>22</v>
      </c>
      <c r="B25" s="88" t="s">
        <v>1086</v>
      </c>
      <c r="C25" s="87" t="s">
        <v>1087</v>
      </c>
      <c r="D25" s="86" t="s">
        <v>195</v>
      </c>
      <c r="E25" s="88" t="s">
        <v>1065</v>
      </c>
      <c r="F25" s="86" t="s">
        <v>12</v>
      </c>
      <c r="G25" s="89">
        <f t="shared" si="0"/>
        <v>196</v>
      </c>
      <c r="H25" s="90"/>
      <c r="I25" s="91">
        <v>1</v>
      </c>
      <c r="J25" s="93"/>
      <c r="K25" s="93"/>
      <c r="L25" s="93"/>
      <c r="M25" s="93"/>
      <c r="N25" s="93"/>
      <c r="O25" s="93"/>
      <c r="P25" s="93"/>
      <c r="Q25" s="93"/>
      <c r="R25" s="93">
        <v>110</v>
      </c>
      <c r="S25" s="93"/>
      <c r="T25" s="93"/>
      <c r="U25" s="93"/>
      <c r="V25" s="93"/>
      <c r="W25" s="93"/>
      <c r="X25" s="93"/>
      <c r="Y25" s="93"/>
      <c r="Z25" s="93"/>
      <c r="AA25" s="93"/>
      <c r="AB25" s="93">
        <v>85</v>
      </c>
      <c r="AC25" s="93"/>
      <c r="AD25" s="93"/>
      <c r="AE25" s="93"/>
      <c r="AF25" s="93"/>
      <c r="AG25" s="93"/>
      <c r="AH25" s="93"/>
      <c r="AI25" s="16"/>
    </row>
    <row r="26" spans="1:35" ht="15" customHeight="1">
      <c r="A26" s="86">
        <v>23</v>
      </c>
      <c r="B26" s="88" t="s">
        <v>1322</v>
      </c>
      <c r="C26" s="87" t="s">
        <v>1323</v>
      </c>
      <c r="D26" s="86" t="s">
        <v>195</v>
      </c>
      <c r="E26" s="88" t="s">
        <v>1308</v>
      </c>
      <c r="F26" s="86" t="s">
        <v>28</v>
      </c>
      <c r="G26" s="89">
        <f t="shared" si="0"/>
        <v>195</v>
      </c>
      <c r="H26" s="90"/>
      <c r="I26" s="91"/>
      <c r="J26" s="93"/>
      <c r="K26" s="93"/>
      <c r="L26" s="93"/>
      <c r="M26" s="93"/>
      <c r="N26" s="93">
        <v>65</v>
      </c>
      <c r="O26" s="93"/>
      <c r="P26" s="93"/>
      <c r="Q26" s="93"/>
      <c r="R26" s="93"/>
      <c r="S26" s="93">
        <v>120</v>
      </c>
      <c r="T26" s="93"/>
      <c r="U26" s="93"/>
      <c r="V26" s="93"/>
      <c r="W26" s="93"/>
      <c r="X26" s="93"/>
      <c r="Y26" s="93"/>
      <c r="Z26" s="93"/>
      <c r="AA26" s="93">
        <v>10</v>
      </c>
      <c r="AB26" s="93"/>
      <c r="AC26" s="93"/>
      <c r="AD26" s="93"/>
      <c r="AE26" s="93"/>
      <c r="AF26" s="93"/>
      <c r="AG26" s="93"/>
      <c r="AH26" s="93"/>
      <c r="AI26" s="17"/>
    </row>
    <row r="27" spans="1:35" ht="15" customHeight="1">
      <c r="A27" s="86">
        <v>23</v>
      </c>
      <c r="B27" s="88" t="s">
        <v>365</v>
      </c>
      <c r="C27" s="87" t="s">
        <v>366</v>
      </c>
      <c r="D27" s="86" t="s">
        <v>195</v>
      </c>
      <c r="E27" s="88" t="s">
        <v>24</v>
      </c>
      <c r="F27" s="86" t="s">
        <v>314</v>
      </c>
      <c r="G27" s="89">
        <f t="shared" si="0"/>
        <v>195</v>
      </c>
      <c r="H27" s="90"/>
      <c r="I27" s="91">
        <v>10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v>85</v>
      </c>
      <c r="AE27" s="93"/>
      <c r="AF27" s="93">
        <v>35</v>
      </c>
      <c r="AG27" s="93">
        <v>65</v>
      </c>
      <c r="AH27" s="93"/>
      <c r="AI27" s="16"/>
    </row>
    <row r="28" spans="1:35" ht="15" customHeight="1">
      <c r="A28" s="86">
        <v>24</v>
      </c>
      <c r="B28" s="88" t="s">
        <v>1863</v>
      </c>
      <c r="C28" s="87" t="s">
        <v>1864</v>
      </c>
      <c r="D28" s="86" t="s">
        <v>195</v>
      </c>
      <c r="E28" s="88" t="s">
        <v>1865</v>
      </c>
      <c r="F28" s="86" t="s">
        <v>651</v>
      </c>
      <c r="G28" s="89">
        <f t="shared" si="0"/>
        <v>170</v>
      </c>
      <c r="H28" s="90"/>
      <c r="I28" s="91"/>
      <c r="J28" s="93"/>
      <c r="K28" s="93"/>
      <c r="L28" s="93"/>
      <c r="M28" s="93"/>
      <c r="N28" s="93">
        <v>75</v>
      </c>
      <c r="O28" s="93"/>
      <c r="P28" s="93"/>
      <c r="Q28" s="93">
        <v>20</v>
      </c>
      <c r="R28" s="93"/>
      <c r="S28" s="93">
        <v>75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6"/>
    </row>
    <row r="29" spans="1:35" ht="15" customHeight="1">
      <c r="A29" s="86">
        <v>25</v>
      </c>
      <c r="B29" s="88" t="s">
        <v>1088</v>
      </c>
      <c r="C29" s="87" t="s">
        <v>1089</v>
      </c>
      <c r="D29" s="86" t="s">
        <v>195</v>
      </c>
      <c r="E29" s="88" t="s">
        <v>428</v>
      </c>
      <c r="F29" s="86" t="s">
        <v>12</v>
      </c>
      <c r="G29" s="89">
        <f t="shared" si="0"/>
        <v>140</v>
      </c>
      <c r="H29" s="90"/>
      <c r="I29" s="91">
        <v>5</v>
      </c>
      <c r="J29" s="93"/>
      <c r="K29" s="93"/>
      <c r="L29" s="93"/>
      <c r="M29" s="93"/>
      <c r="N29" s="93"/>
      <c r="O29" s="93"/>
      <c r="P29" s="93"/>
      <c r="Q29" s="93"/>
      <c r="R29" s="93">
        <v>60</v>
      </c>
      <c r="S29" s="93"/>
      <c r="T29" s="93"/>
      <c r="U29" s="93"/>
      <c r="V29" s="93"/>
      <c r="W29" s="93"/>
      <c r="X29" s="93"/>
      <c r="Y29" s="93"/>
      <c r="Z29" s="93"/>
      <c r="AA29" s="93"/>
      <c r="AB29" s="93">
        <v>75</v>
      </c>
      <c r="AC29" s="93"/>
      <c r="AD29" s="93"/>
      <c r="AE29" s="93"/>
      <c r="AF29" s="93"/>
      <c r="AG29" s="93"/>
      <c r="AH29" s="93"/>
      <c r="AI29" s="16"/>
    </row>
    <row r="30" spans="1:35" ht="15" customHeight="1">
      <c r="A30" s="86">
        <v>26</v>
      </c>
      <c r="B30" s="88" t="s">
        <v>1090</v>
      </c>
      <c r="C30" s="87" t="s">
        <v>1091</v>
      </c>
      <c r="D30" s="86" t="s">
        <v>195</v>
      </c>
      <c r="E30" s="88" t="s">
        <v>1065</v>
      </c>
      <c r="F30" s="86" t="s">
        <v>12</v>
      </c>
      <c r="G30" s="89">
        <f t="shared" si="0"/>
        <v>120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55</v>
      </c>
      <c r="S30" s="93"/>
      <c r="T30" s="93"/>
      <c r="U30" s="93"/>
      <c r="V30" s="93"/>
      <c r="W30" s="93"/>
      <c r="X30" s="93"/>
      <c r="Y30" s="93"/>
      <c r="Z30" s="93"/>
      <c r="AA30" s="93"/>
      <c r="AB30" s="93">
        <v>65</v>
      </c>
      <c r="AC30" s="93"/>
      <c r="AD30" s="93"/>
      <c r="AE30" s="93"/>
      <c r="AF30" s="93"/>
      <c r="AG30" s="93"/>
      <c r="AH30" s="93"/>
      <c r="AI30" s="16"/>
    </row>
    <row r="31" spans="1:35" ht="15" customHeight="1">
      <c r="A31" s="86">
        <v>27</v>
      </c>
      <c r="B31" s="88" t="s">
        <v>1465</v>
      </c>
      <c r="C31" s="87" t="s">
        <v>1466</v>
      </c>
      <c r="D31" s="86" t="s">
        <v>195</v>
      </c>
      <c r="E31" s="88" t="s">
        <v>24</v>
      </c>
      <c r="F31" s="86" t="s">
        <v>31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>
        <v>110</v>
      </c>
      <c r="Z31" s="93"/>
      <c r="AA31" s="93"/>
      <c r="AB31" s="93"/>
      <c r="AC31" s="93"/>
      <c r="AD31" s="93"/>
      <c r="AE31" s="93"/>
      <c r="AF31" s="93"/>
      <c r="AG31" s="93"/>
      <c r="AH31" s="93"/>
      <c r="AI31" s="16"/>
    </row>
    <row r="32" spans="1:35" ht="15" customHeight="1">
      <c r="A32" s="86">
        <v>28</v>
      </c>
      <c r="B32" s="88" t="s">
        <v>1600</v>
      </c>
      <c r="C32" s="87" t="s">
        <v>1601</v>
      </c>
      <c r="D32" s="86" t="s">
        <v>195</v>
      </c>
      <c r="E32" s="88" t="s">
        <v>1602</v>
      </c>
      <c r="F32" s="86" t="s">
        <v>14</v>
      </c>
      <c r="G32" s="89">
        <f t="shared" si="0"/>
        <v>105</v>
      </c>
      <c r="H32" s="90"/>
      <c r="I32" s="91">
        <v>5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100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6"/>
    </row>
    <row r="33" spans="1:35" ht="15" customHeight="1">
      <c r="A33" s="86">
        <v>28</v>
      </c>
      <c r="B33" s="88">
        <v>10091382165</v>
      </c>
      <c r="C33" s="87" t="s">
        <v>375</v>
      </c>
      <c r="D33" s="86" t="s">
        <v>195</v>
      </c>
      <c r="E33" s="88" t="s">
        <v>376</v>
      </c>
      <c r="F33" s="86" t="s">
        <v>12</v>
      </c>
      <c r="G33" s="89">
        <f t="shared" si="0"/>
        <v>105</v>
      </c>
      <c r="H33" s="90"/>
      <c r="I33" s="91">
        <v>7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>
        <v>90</v>
      </c>
      <c r="AC33" s="93"/>
      <c r="AD33" s="93"/>
      <c r="AE33" s="93"/>
      <c r="AF33" s="93"/>
      <c r="AG33" s="93">
        <v>8</v>
      </c>
      <c r="AH33" s="93"/>
      <c r="AI33" s="16"/>
    </row>
    <row r="34" spans="1:35" ht="15" customHeight="1">
      <c r="A34" s="86">
        <v>29</v>
      </c>
      <c r="B34" s="88">
        <v>10091383175</v>
      </c>
      <c r="C34" s="87" t="s">
        <v>373</v>
      </c>
      <c r="D34" s="86" t="s">
        <v>195</v>
      </c>
      <c r="E34" s="88" t="s">
        <v>374</v>
      </c>
      <c r="F34" s="86" t="s">
        <v>12</v>
      </c>
      <c r="G34" s="89">
        <f t="shared" si="0"/>
        <v>101</v>
      </c>
      <c r="H34" s="90"/>
      <c r="I34" s="91">
        <v>2</v>
      </c>
      <c r="J34" s="93"/>
      <c r="K34" s="93"/>
      <c r="L34" s="93"/>
      <c r="M34" s="93"/>
      <c r="N34" s="93"/>
      <c r="O34" s="93"/>
      <c r="P34" s="93"/>
      <c r="Q34" s="93"/>
      <c r="R34" s="93">
        <v>35</v>
      </c>
      <c r="S34" s="93"/>
      <c r="T34" s="93"/>
      <c r="U34" s="93"/>
      <c r="V34" s="93"/>
      <c r="W34" s="93"/>
      <c r="X34" s="93"/>
      <c r="Y34" s="93"/>
      <c r="Z34" s="93"/>
      <c r="AA34" s="93"/>
      <c r="AB34" s="93">
        <v>55</v>
      </c>
      <c r="AC34" s="93"/>
      <c r="AD34" s="93"/>
      <c r="AE34" s="93"/>
      <c r="AF34" s="93"/>
      <c r="AG34" s="93">
        <v>9</v>
      </c>
      <c r="AH34" s="93"/>
      <c r="AI34" s="16"/>
    </row>
    <row r="35" spans="1:35" ht="15" customHeight="1">
      <c r="A35" s="86">
        <v>30</v>
      </c>
      <c r="B35" s="88">
        <v>10083096345</v>
      </c>
      <c r="C35" s="87" t="s">
        <v>897</v>
      </c>
      <c r="D35" s="86" t="s">
        <v>195</v>
      </c>
      <c r="E35" s="88" t="s">
        <v>898</v>
      </c>
      <c r="F35" s="86" t="s">
        <v>31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95</v>
      </c>
      <c r="AG35" s="93"/>
      <c r="AH35" s="93"/>
      <c r="AI35" s="16"/>
    </row>
    <row r="36" spans="1:35" ht="15" customHeight="1">
      <c r="A36" s="86">
        <v>31</v>
      </c>
      <c r="B36" s="88" t="s">
        <v>1603</v>
      </c>
      <c r="C36" s="87" t="s">
        <v>1604</v>
      </c>
      <c r="D36" s="86" t="s">
        <v>195</v>
      </c>
      <c r="E36" s="88" t="s">
        <v>24</v>
      </c>
      <c r="F36" s="86" t="s">
        <v>14</v>
      </c>
      <c r="G36" s="89">
        <f aca="true" t="shared" si="1" ref="G36:G67">SUM(I36:AH36)</f>
        <v>94.5</v>
      </c>
      <c r="H36" s="90"/>
      <c r="I36" s="91">
        <v>7</v>
      </c>
      <c r="J36" s="93"/>
      <c r="K36" s="93">
        <v>12.5</v>
      </c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75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6"/>
    </row>
    <row r="37" spans="1:35" ht="15" customHeight="1">
      <c r="A37" s="86">
        <v>32</v>
      </c>
      <c r="B37" s="88" t="s">
        <v>2166</v>
      </c>
      <c r="C37" s="87" t="s">
        <v>2167</v>
      </c>
      <c r="D37" s="86" t="s">
        <v>195</v>
      </c>
      <c r="E37" s="88" t="s">
        <v>24</v>
      </c>
      <c r="F37" s="86" t="s">
        <v>70</v>
      </c>
      <c r="G37" s="89">
        <f t="shared" si="1"/>
        <v>90</v>
      </c>
      <c r="H37" s="90"/>
      <c r="I37" s="91"/>
      <c r="J37" s="93"/>
      <c r="K37" s="93"/>
      <c r="L37" s="93"/>
      <c r="M37" s="93"/>
      <c r="N37" s="93"/>
      <c r="O37" s="93">
        <v>90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6"/>
    </row>
    <row r="38" spans="1:35" ht="15" customHeight="1">
      <c r="A38" s="86">
        <v>33</v>
      </c>
      <c r="B38" s="88" t="s">
        <v>1605</v>
      </c>
      <c r="C38" s="87" t="s">
        <v>1606</v>
      </c>
      <c r="D38" s="86" t="s">
        <v>195</v>
      </c>
      <c r="E38" s="88" t="s">
        <v>24</v>
      </c>
      <c r="F38" s="86" t="s">
        <v>14</v>
      </c>
      <c r="G38" s="89">
        <f t="shared" si="1"/>
        <v>85</v>
      </c>
      <c r="H38" s="90"/>
      <c r="I38" s="91">
        <v>10</v>
      </c>
      <c r="J38" s="93"/>
      <c r="K38" s="93">
        <v>10</v>
      </c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65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16"/>
    </row>
    <row r="39" spans="1:35" ht="15" customHeight="1">
      <c r="A39" s="86">
        <v>34</v>
      </c>
      <c r="B39" s="88">
        <v>10083549013</v>
      </c>
      <c r="C39" s="87" t="s">
        <v>368</v>
      </c>
      <c r="D39" s="86" t="s">
        <v>195</v>
      </c>
      <c r="E39" s="88" t="s">
        <v>313</v>
      </c>
      <c r="F39" s="86" t="s">
        <v>314</v>
      </c>
      <c r="G39" s="89">
        <f t="shared" si="1"/>
        <v>82</v>
      </c>
      <c r="H39" s="90"/>
      <c r="I39" s="91">
        <v>7</v>
      </c>
      <c r="J39" s="93"/>
      <c r="K39" s="93"/>
      <c r="L39" s="93"/>
      <c r="M39" s="93"/>
      <c r="N39" s="93">
        <v>40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>
        <v>35</v>
      </c>
      <c r="AH39" s="93"/>
      <c r="AI39" s="16"/>
    </row>
    <row r="40" spans="1:35" ht="15" customHeight="1">
      <c r="A40" s="86">
        <v>35</v>
      </c>
      <c r="B40" s="88" t="s">
        <v>2289</v>
      </c>
      <c r="C40" s="87" t="s">
        <v>2290</v>
      </c>
      <c r="D40" s="86" t="s">
        <v>195</v>
      </c>
      <c r="E40" s="88" t="s">
        <v>2291</v>
      </c>
      <c r="F40" s="86" t="s">
        <v>2292</v>
      </c>
      <c r="G40" s="89">
        <f t="shared" si="1"/>
        <v>70</v>
      </c>
      <c r="H40" s="90"/>
      <c r="I40" s="91"/>
      <c r="J40" s="93"/>
      <c r="K40" s="93"/>
      <c r="L40" s="93"/>
      <c r="M40" s="93"/>
      <c r="N40" s="93">
        <v>70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16"/>
    </row>
    <row r="41" spans="1:35" ht="15" customHeight="1">
      <c r="A41" s="86">
        <v>35</v>
      </c>
      <c r="B41" s="88">
        <v>10095688763</v>
      </c>
      <c r="C41" s="87" t="s">
        <v>1628</v>
      </c>
      <c r="D41" s="86" t="s">
        <v>195</v>
      </c>
      <c r="E41" s="88" t="s">
        <v>1629</v>
      </c>
      <c r="F41" s="86" t="s">
        <v>31</v>
      </c>
      <c r="G41" s="89">
        <f t="shared" si="1"/>
        <v>70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10</v>
      </c>
      <c r="R41" s="93"/>
      <c r="S41" s="93"/>
      <c r="T41" s="93"/>
      <c r="U41" s="93">
        <v>60</v>
      </c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6"/>
    </row>
    <row r="42" spans="1:35" ht="15" customHeight="1">
      <c r="A42" s="86">
        <v>36</v>
      </c>
      <c r="B42" s="88" t="s">
        <v>2293</v>
      </c>
      <c r="C42" s="87" t="s">
        <v>2294</v>
      </c>
      <c r="D42" s="86" t="s">
        <v>195</v>
      </c>
      <c r="E42" s="88" t="s">
        <v>24</v>
      </c>
      <c r="F42" s="86" t="s">
        <v>314</v>
      </c>
      <c r="G42" s="89">
        <f t="shared" si="1"/>
        <v>60</v>
      </c>
      <c r="H42" s="90"/>
      <c r="I42" s="91"/>
      <c r="J42" s="93"/>
      <c r="K42" s="93"/>
      <c r="L42" s="93"/>
      <c r="M42" s="93"/>
      <c r="N42" s="93">
        <v>60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6"/>
    </row>
    <row r="43" spans="1:35" ht="15" customHeight="1">
      <c r="A43" s="86">
        <v>36</v>
      </c>
      <c r="B43" s="88">
        <v>10084023101</v>
      </c>
      <c r="C43" s="87" t="s">
        <v>369</v>
      </c>
      <c r="D43" s="86" t="s">
        <v>195</v>
      </c>
      <c r="E43" s="88" t="s">
        <v>370</v>
      </c>
      <c r="F43" s="86" t="s">
        <v>314</v>
      </c>
      <c r="G43" s="89">
        <f t="shared" si="1"/>
        <v>60</v>
      </c>
      <c r="H43" s="90"/>
      <c r="I43" s="91">
        <v>5</v>
      </c>
      <c r="J43" s="93"/>
      <c r="K43" s="93"/>
      <c r="L43" s="93"/>
      <c r="M43" s="93"/>
      <c r="N43" s="93">
        <v>30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>
        <v>25</v>
      </c>
      <c r="AH43" s="93"/>
      <c r="AI43" s="16"/>
    </row>
    <row r="44" spans="1:35" ht="15" customHeight="1">
      <c r="A44" s="86">
        <v>37</v>
      </c>
      <c r="B44" s="88" t="s">
        <v>913</v>
      </c>
      <c r="C44" s="87" t="s">
        <v>914</v>
      </c>
      <c r="D44" s="86" t="s">
        <v>195</v>
      </c>
      <c r="E44" s="88" t="s">
        <v>24</v>
      </c>
      <c r="F44" s="86" t="s">
        <v>297</v>
      </c>
      <c r="G44" s="89">
        <f t="shared" si="1"/>
        <v>58</v>
      </c>
      <c r="H44" s="90"/>
      <c r="I44" s="91"/>
      <c r="J44" s="93"/>
      <c r="K44" s="93"/>
      <c r="L44" s="93"/>
      <c r="M44" s="93"/>
      <c r="N44" s="93">
        <v>50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>
        <v>8</v>
      </c>
      <c r="AG44" s="93"/>
      <c r="AH44" s="93"/>
      <c r="AI44" s="16"/>
    </row>
    <row r="45" spans="1:35" ht="15" customHeight="1">
      <c r="A45" s="86">
        <v>38</v>
      </c>
      <c r="B45" s="88" t="s">
        <v>1866</v>
      </c>
      <c r="C45" s="87" t="s">
        <v>1867</v>
      </c>
      <c r="D45" s="86" t="s">
        <v>195</v>
      </c>
      <c r="E45" s="88" t="s">
        <v>24</v>
      </c>
      <c r="F45" s="86" t="s">
        <v>28</v>
      </c>
      <c r="G45" s="89">
        <f t="shared" si="1"/>
        <v>55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55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6"/>
    </row>
    <row r="46" spans="1:35" ht="15" customHeight="1">
      <c r="A46" s="86">
        <v>39</v>
      </c>
      <c r="B46" s="88" t="s">
        <v>1607</v>
      </c>
      <c r="C46" s="87" t="s">
        <v>1608</v>
      </c>
      <c r="D46" s="86" t="s">
        <v>195</v>
      </c>
      <c r="E46" s="88" t="s">
        <v>24</v>
      </c>
      <c r="F46" s="86" t="s">
        <v>14</v>
      </c>
      <c r="G46" s="89">
        <f t="shared" si="1"/>
        <v>53</v>
      </c>
      <c r="H46" s="90"/>
      <c r="I46" s="91">
        <v>3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50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6"/>
    </row>
    <row r="47" spans="1:35" ht="15" customHeight="1">
      <c r="A47" s="86">
        <v>40</v>
      </c>
      <c r="B47" s="88" t="s">
        <v>2383</v>
      </c>
      <c r="C47" s="87" t="s">
        <v>2384</v>
      </c>
      <c r="D47" s="86" t="s">
        <v>195</v>
      </c>
      <c r="E47" s="88" t="s">
        <v>2385</v>
      </c>
      <c r="F47" s="86" t="s">
        <v>297</v>
      </c>
      <c r="G47" s="89">
        <f t="shared" si="1"/>
        <v>43</v>
      </c>
      <c r="H47" s="90"/>
      <c r="I47" s="91">
        <v>8</v>
      </c>
      <c r="J47" s="93"/>
      <c r="K47" s="93"/>
      <c r="L47" s="93"/>
      <c r="M47" s="93">
        <v>35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6"/>
    </row>
    <row r="48" spans="1:35" ht="15" customHeight="1">
      <c r="A48" s="86">
        <v>41</v>
      </c>
      <c r="B48" s="88" t="s">
        <v>193</v>
      </c>
      <c r="C48" s="108" t="s">
        <v>194</v>
      </c>
      <c r="D48" s="107" t="s">
        <v>195</v>
      </c>
      <c r="E48" s="109" t="s">
        <v>196</v>
      </c>
      <c r="F48" s="86" t="s">
        <v>25</v>
      </c>
      <c r="G48" s="89">
        <f t="shared" si="1"/>
        <v>40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>
        <v>40</v>
      </c>
      <c r="AI48" s="16"/>
    </row>
    <row r="49" spans="1:35" ht="15" customHeight="1">
      <c r="A49" s="86">
        <v>41</v>
      </c>
      <c r="B49" s="88" t="s">
        <v>909</v>
      </c>
      <c r="C49" s="87" t="s">
        <v>910</v>
      </c>
      <c r="D49" s="86" t="s">
        <v>195</v>
      </c>
      <c r="E49" s="88" t="s">
        <v>24</v>
      </c>
      <c r="F49" s="86" t="s">
        <v>31</v>
      </c>
      <c r="G49" s="89">
        <f t="shared" si="1"/>
        <v>40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>
        <v>25</v>
      </c>
      <c r="AA49" s="93"/>
      <c r="AB49" s="93"/>
      <c r="AC49" s="93"/>
      <c r="AD49" s="93"/>
      <c r="AE49" s="93"/>
      <c r="AF49" s="93">
        <v>15</v>
      </c>
      <c r="AG49" s="93"/>
      <c r="AH49" s="93"/>
      <c r="AI49" s="16"/>
    </row>
    <row r="50" spans="1:35" ht="15" customHeight="1">
      <c r="A50" s="86">
        <v>41</v>
      </c>
      <c r="B50" s="88" t="s">
        <v>2054</v>
      </c>
      <c r="C50" s="87" t="s">
        <v>2055</v>
      </c>
      <c r="D50" s="86" t="s">
        <v>195</v>
      </c>
      <c r="E50" s="88" t="s">
        <v>24</v>
      </c>
      <c r="F50" s="86" t="s">
        <v>12</v>
      </c>
      <c r="G50" s="89">
        <f t="shared" si="1"/>
        <v>40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40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16"/>
    </row>
    <row r="51" spans="1:35" ht="15" customHeight="1">
      <c r="A51" s="86">
        <v>42</v>
      </c>
      <c r="B51" s="88" t="s">
        <v>947</v>
      </c>
      <c r="C51" s="87" t="s">
        <v>948</v>
      </c>
      <c r="D51" s="86" t="s">
        <v>195</v>
      </c>
      <c r="E51" s="88" t="s">
        <v>24</v>
      </c>
      <c r="F51" s="86" t="s">
        <v>31</v>
      </c>
      <c r="G51" s="89">
        <f t="shared" si="1"/>
        <v>39</v>
      </c>
      <c r="H51" s="90"/>
      <c r="I51" s="91"/>
      <c r="J51" s="93"/>
      <c r="K51" s="93"/>
      <c r="L51" s="93">
        <v>25</v>
      </c>
      <c r="M51" s="93"/>
      <c r="N51" s="93"/>
      <c r="O51" s="93"/>
      <c r="P51" s="93"/>
      <c r="Q51" s="93">
        <v>8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>
        <v>6</v>
      </c>
      <c r="AF51" s="93"/>
      <c r="AG51" s="93"/>
      <c r="AH51" s="93"/>
      <c r="AI51" s="16"/>
    </row>
    <row r="52" spans="1:35" ht="15" customHeight="1">
      <c r="A52" s="86">
        <v>43</v>
      </c>
      <c r="B52" s="88" t="s">
        <v>1320</v>
      </c>
      <c r="C52" s="87" t="s">
        <v>1321</v>
      </c>
      <c r="D52" s="86" t="s">
        <v>195</v>
      </c>
      <c r="E52" s="88" t="s">
        <v>24</v>
      </c>
      <c r="F52" s="86" t="s">
        <v>31</v>
      </c>
      <c r="G52" s="89">
        <f t="shared" si="1"/>
        <v>35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v>35</v>
      </c>
      <c r="AB52" s="93"/>
      <c r="AC52" s="93"/>
      <c r="AD52" s="93"/>
      <c r="AE52" s="93"/>
      <c r="AF52" s="93"/>
      <c r="AG52" s="93"/>
      <c r="AH52" s="93"/>
      <c r="AI52" s="16"/>
    </row>
    <row r="53" spans="1:35" ht="15" customHeight="1">
      <c r="A53" s="86">
        <v>43</v>
      </c>
      <c r="B53" s="88" t="s">
        <v>1526</v>
      </c>
      <c r="C53" s="87" t="s">
        <v>1527</v>
      </c>
      <c r="D53" s="86" t="s">
        <v>195</v>
      </c>
      <c r="E53" s="88" t="s">
        <v>24</v>
      </c>
      <c r="F53" s="86" t="s">
        <v>31</v>
      </c>
      <c r="G53" s="89">
        <f t="shared" si="1"/>
        <v>35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>
        <v>35</v>
      </c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6"/>
    </row>
    <row r="54" spans="1:35" ht="15" customHeight="1">
      <c r="A54" s="86">
        <v>44</v>
      </c>
      <c r="B54" s="88" t="s">
        <v>2056</v>
      </c>
      <c r="C54" s="87" t="s">
        <v>2057</v>
      </c>
      <c r="D54" s="86" t="s">
        <v>195</v>
      </c>
      <c r="E54" s="88" t="s">
        <v>425</v>
      </c>
      <c r="F54" s="86" t="s">
        <v>12</v>
      </c>
      <c r="G54" s="89">
        <f t="shared" si="1"/>
        <v>30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>
        <v>30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6"/>
    </row>
    <row r="55" spans="1:35" ht="15" customHeight="1">
      <c r="A55" s="86">
        <v>45</v>
      </c>
      <c r="B55" s="88" t="s">
        <v>1729</v>
      </c>
      <c r="C55" s="87" t="s">
        <v>1730</v>
      </c>
      <c r="D55" s="86" t="s">
        <v>195</v>
      </c>
      <c r="E55" s="88" t="s">
        <v>95</v>
      </c>
      <c r="F55" s="86" t="s">
        <v>18</v>
      </c>
      <c r="G55" s="89">
        <f t="shared" si="1"/>
        <v>25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25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16"/>
    </row>
    <row r="56" spans="1:35" ht="15" customHeight="1">
      <c r="A56" s="86">
        <v>46</v>
      </c>
      <c r="B56" s="88" t="s">
        <v>939</v>
      </c>
      <c r="C56" s="87" t="s">
        <v>940</v>
      </c>
      <c r="D56" s="86" t="s">
        <v>195</v>
      </c>
      <c r="E56" s="88" t="s">
        <v>24</v>
      </c>
      <c r="F56" s="86" t="s">
        <v>31</v>
      </c>
      <c r="G56" s="89">
        <f t="shared" si="1"/>
        <v>23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>
        <v>8</v>
      </c>
      <c r="AB56" s="93"/>
      <c r="AC56" s="93"/>
      <c r="AD56" s="93"/>
      <c r="AE56" s="93">
        <v>15</v>
      </c>
      <c r="AF56" s="93"/>
      <c r="AG56" s="93"/>
      <c r="AH56" s="93"/>
      <c r="AI56" s="16"/>
    </row>
    <row r="57" spans="1:35" ht="15" customHeight="1">
      <c r="A57" s="86">
        <v>47</v>
      </c>
      <c r="B57" s="88">
        <v>10091382670</v>
      </c>
      <c r="C57" s="87" t="s">
        <v>372</v>
      </c>
      <c r="D57" s="86" t="s">
        <v>195</v>
      </c>
      <c r="E57" s="88" t="s">
        <v>24</v>
      </c>
      <c r="F57" s="86" t="s">
        <v>314</v>
      </c>
      <c r="G57" s="89">
        <f t="shared" si="1"/>
        <v>22</v>
      </c>
      <c r="H57" s="90"/>
      <c r="I57" s="91">
        <v>2</v>
      </c>
      <c r="J57" s="93"/>
      <c r="K57" s="93"/>
      <c r="L57" s="93"/>
      <c r="M57" s="93"/>
      <c r="N57" s="93">
        <v>10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>
        <v>10</v>
      </c>
      <c r="AH57" s="93"/>
      <c r="AI57" s="16"/>
    </row>
    <row r="58" spans="1:35" ht="15" customHeight="1">
      <c r="A58" s="86">
        <v>48</v>
      </c>
      <c r="B58" s="88" t="s">
        <v>1731</v>
      </c>
      <c r="C58" s="87" t="s">
        <v>1732</v>
      </c>
      <c r="D58" s="86" t="s">
        <v>195</v>
      </c>
      <c r="E58" s="88" t="s">
        <v>1733</v>
      </c>
      <c r="F58" s="86" t="s">
        <v>18</v>
      </c>
      <c r="G58" s="89">
        <f t="shared" si="1"/>
        <v>20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>
        <v>20</v>
      </c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16"/>
    </row>
    <row r="59" spans="1:35" ht="15" customHeight="1">
      <c r="A59" s="86">
        <v>49</v>
      </c>
      <c r="B59" s="88">
        <v>10091382266</v>
      </c>
      <c r="C59" s="87" t="s">
        <v>371</v>
      </c>
      <c r="D59" s="86" t="s">
        <v>195</v>
      </c>
      <c r="E59" s="88" t="s">
        <v>24</v>
      </c>
      <c r="F59" s="86" t="s">
        <v>314</v>
      </c>
      <c r="G59" s="89">
        <f t="shared" si="1"/>
        <v>18</v>
      </c>
      <c r="H59" s="90"/>
      <c r="I59" s="91">
        <v>3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>
        <v>15</v>
      </c>
      <c r="AH59" s="93"/>
      <c r="AI59" s="16"/>
    </row>
    <row r="60" spans="1:35" ht="15" customHeight="1">
      <c r="A60" s="86">
        <v>50</v>
      </c>
      <c r="B60" s="88" t="s">
        <v>625</v>
      </c>
      <c r="C60" s="87" t="s">
        <v>197</v>
      </c>
      <c r="D60" s="86" t="s">
        <v>195</v>
      </c>
      <c r="E60" s="88" t="s">
        <v>24</v>
      </c>
      <c r="F60" s="86" t="s">
        <v>25</v>
      </c>
      <c r="G60" s="89">
        <f t="shared" si="1"/>
        <v>15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>
        <v>15</v>
      </c>
      <c r="AI60" s="16"/>
    </row>
    <row r="61" spans="1:35" ht="15" customHeight="1">
      <c r="A61" s="86">
        <v>50</v>
      </c>
      <c r="B61" s="88" t="s">
        <v>1734</v>
      </c>
      <c r="C61" s="87" t="s">
        <v>1735</v>
      </c>
      <c r="D61" s="86" t="s">
        <v>195</v>
      </c>
      <c r="E61" s="88" t="s">
        <v>172</v>
      </c>
      <c r="F61" s="86" t="s">
        <v>18</v>
      </c>
      <c r="G61" s="89">
        <f t="shared" si="1"/>
        <v>15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>
        <v>15</v>
      </c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16"/>
    </row>
    <row r="62" spans="1:35" ht="15" customHeight="1">
      <c r="A62" s="86">
        <v>51</v>
      </c>
      <c r="B62" s="88" t="s">
        <v>915</v>
      </c>
      <c r="C62" s="87" t="s">
        <v>916</v>
      </c>
      <c r="D62" s="86" t="s">
        <v>195</v>
      </c>
      <c r="E62" s="88" t="s">
        <v>24</v>
      </c>
      <c r="F62" s="86" t="s">
        <v>297</v>
      </c>
      <c r="G62" s="89">
        <f t="shared" si="1"/>
        <v>14</v>
      </c>
      <c r="H62" s="90"/>
      <c r="I62" s="91">
        <v>1</v>
      </c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>
        <v>6</v>
      </c>
      <c r="AB62" s="93"/>
      <c r="AC62" s="93"/>
      <c r="AD62" s="93"/>
      <c r="AE62" s="93"/>
      <c r="AF62" s="93">
        <v>7</v>
      </c>
      <c r="AG62" s="93"/>
      <c r="AH62" s="93"/>
      <c r="AI62" s="16"/>
    </row>
    <row r="63" spans="1:35" ht="15" customHeight="1">
      <c r="A63" s="86">
        <v>52</v>
      </c>
      <c r="B63" s="88" t="s">
        <v>2368</v>
      </c>
      <c r="C63" s="87" t="s">
        <v>2618</v>
      </c>
      <c r="D63" s="86" t="s">
        <v>195</v>
      </c>
      <c r="E63" s="88" t="s">
        <v>24</v>
      </c>
      <c r="F63" s="86" t="s">
        <v>297</v>
      </c>
      <c r="G63" s="89">
        <f t="shared" si="1"/>
        <v>13</v>
      </c>
      <c r="H63" s="90"/>
      <c r="I63" s="91">
        <v>5</v>
      </c>
      <c r="J63" s="93"/>
      <c r="K63" s="93"/>
      <c r="L63" s="93"/>
      <c r="M63" s="93"/>
      <c r="N63" s="93">
        <v>8</v>
      </c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16"/>
    </row>
    <row r="64" spans="1:35" ht="15" customHeight="1">
      <c r="A64" s="86">
        <v>53</v>
      </c>
      <c r="B64" s="88" t="s">
        <v>941</v>
      </c>
      <c r="C64" s="108" t="s">
        <v>942</v>
      </c>
      <c r="D64" s="86" t="s">
        <v>195</v>
      </c>
      <c r="E64" s="109" t="s">
        <v>943</v>
      </c>
      <c r="F64" s="86" t="s">
        <v>31</v>
      </c>
      <c r="G64" s="89">
        <f t="shared" si="1"/>
        <v>10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>
        <v>10</v>
      </c>
      <c r="AF64" s="93"/>
      <c r="AG64" s="93"/>
      <c r="AH64" s="93"/>
      <c r="AI64" s="16"/>
    </row>
    <row r="65" spans="1:35" ht="15" customHeight="1">
      <c r="A65" s="86">
        <v>53</v>
      </c>
      <c r="B65" s="88" t="s">
        <v>1736</v>
      </c>
      <c r="C65" s="87" t="s">
        <v>1737</v>
      </c>
      <c r="D65" s="86" t="s">
        <v>195</v>
      </c>
      <c r="E65" s="88" t="s">
        <v>1738</v>
      </c>
      <c r="F65" s="86" t="s">
        <v>18</v>
      </c>
      <c r="G65" s="89">
        <f t="shared" si="1"/>
        <v>10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>
        <v>10</v>
      </c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16"/>
    </row>
    <row r="66" spans="1:35" ht="15" customHeight="1">
      <c r="A66" s="86">
        <v>53</v>
      </c>
      <c r="B66" s="88" t="s">
        <v>2783</v>
      </c>
      <c r="C66" s="87" t="s">
        <v>2784</v>
      </c>
      <c r="D66" s="86" t="s">
        <v>195</v>
      </c>
      <c r="E66" s="88" t="s">
        <v>2755</v>
      </c>
      <c r="F66" s="86" t="s">
        <v>2743</v>
      </c>
      <c r="G66" s="89">
        <f t="shared" si="1"/>
        <v>10</v>
      </c>
      <c r="H66" s="90"/>
      <c r="I66" s="91">
        <v>10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16"/>
    </row>
    <row r="67" spans="1:35" ht="15" customHeight="1">
      <c r="A67" s="86">
        <v>54</v>
      </c>
      <c r="B67" s="88" t="s">
        <v>944</v>
      </c>
      <c r="C67" s="87" t="s">
        <v>945</v>
      </c>
      <c r="D67" s="86" t="s">
        <v>195</v>
      </c>
      <c r="E67" s="88" t="s">
        <v>946</v>
      </c>
      <c r="F67" s="86" t="s">
        <v>31</v>
      </c>
      <c r="G67" s="89">
        <f t="shared" si="1"/>
        <v>8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>
        <v>8</v>
      </c>
      <c r="AF67" s="93"/>
      <c r="AG67" s="93"/>
      <c r="AH67" s="93"/>
      <c r="AI67" s="16"/>
    </row>
    <row r="68" spans="1:35" ht="15" customHeight="1">
      <c r="A68" s="86">
        <v>54</v>
      </c>
      <c r="B68" s="88" t="s">
        <v>1739</v>
      </c>
      <c r="C68" s="87" t="s">
        <v>1740</v>
      </c>
      <c r="D68" s="86" t="s">
        <v>195</v>
      </c>
      <c r="E68" s="88" t="s">
        <v>261</v>
      </c>
      <c r="F68" s="86" t="s">
        <v>18</v>
      </c>
      <c r="G68" s="89">
        <f aca="true" t="shared" si="2" ref="G68:G79">SUM(I68:AH68)</f>
        <v>8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>
        <v>8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16"/>
    </row>
    <row r="69" spans="1:35" ht="15" customHeight="1">
      <c r="A69" s="86">
        <v>55</v>
      </c>
      <c r="B69" s="88">
        <v>10096317344</v>
      </c>
      <c r="C69" s="87" t="s">
        <v>2124</v>
      </c>
      <c r="D69" s="86" t="s">
        <v>195</v>
      </c>
      <c r="E69" s="88" t="s">
        <v>2125</v>
      </c>
      <c r="F69" s="86" t="s">
        <v>31</v>
      </c>
      <c r="G69" s="89">
        <f t="shared" si="2"/>
        <v>7.5</v>
      </c>
      <c r="H69" s="90"/>
      <c r="I69" s="91"/>
      <c r="J69" s="93"/>
      <c r="K69" s="93"/>
      <c r="L69" s="93"/>
      <c r="M69" s="93"/>
      <c r="N69" s="93"/>
      <c r="O69" s="93"/>
      <c r="P69" s="93">
        <v>7.5</v>
      </c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16"/>
    </row>
    <row r="70" spans="1:35" ht="15" customHeight="1">
      <c r="A70" s="86">
        <v>56</v>
      </c>
      <c r="B70" s="88">
        <v>10091383074</v>
      </c>
      <c r="C70" s="87" t="s">
        <v>377</v>
      </c>
      <c r="D70" s="86" t="s">
        <v>195</v>
      </c>
      <c r="E70" s="88" t="s">
        <v>378</v>
      </c>
      <c r="F70" s="86" t="s">
        <v>314</v>
      </c>
      <c r="G70" s="89">
        <f t="shared" si="2"/>
        <v>7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>
        <v>7</v>
      </c>
      <c r="AH70" s="93"/>
      <c r="AI70" s="16"/>
    </row>
    <row r="71" spans="1:35" ht="15" customHeight="1">
      <c r="A71" s="86">
        <v>56</v>
      </c>
      <c r="B71" s="88" t="s">
        <v>2616</v>
      </c>
      <c r="C71" s="87" t="s">
        <v>2617</v>
      </c>
      <c r="D71" s="86" t="s">
        <v>195</v>
      </c>
      <c r="E71" s="88" t="s">
        <v>24</v>
      </c>
      <c r="F71" s="86" t="s">
        <v>297</v>
      </c>
      <c r="G71" s="89">
        <f t="shared" si="2"/>
        <v>7</v>
      </c>
      <c r="H71" s="90"/>
      <c r="I71" s="91">
        <v>7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16"/>
    </row>
    <row r="72" spans="1:35" ht="15" customHeight="1">
      <c r="A72" s="86">
        <v>56</v>
      </c>
      <c r="B72" s="88" t="s">
        <v>2785</v>
      </c>
      <c r="C72" s="87" t="s">
        <v>2786</v>
      </c>
      <c r="D72" s="86" t="s">
        <v>195</v>
      </c>
      <c r="E72" s="88" t="s">
        <v>2787</v>
      </c>
      <c r="F72" s="86" t="s">
        <v>341</v>
      </c>
      <c r="G72" s="89">
        <f t="shared" si="2"/>
        <v>7</v>
      </c>
      <c r="H72" s="90"/>
      <c r="I72" s="91">
        <v>7</v>
      </c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16"/>
    </row>
    <row r="73" spans="1:35" ht="15" customHeight="1">
      <c r="A73" s="86">
        <v>57</v>
      </c>
      <c r="B73" s="88" t="s">
        <v>2126</v>
      </c>
      <c r="C73" s="87" t="s">
        <v>2127</v>
      </c>
      <c r="D73" s="86" t="s">
        <v>195</v>
      </c>
      <c r="E73" s="88" t="s">
        <v>1335</v>
      </c>
      <c r="F73" s="86" t="s">
        <v>31</v>
      </c>
      <c r="G73" s="89">
        <f t="shared" si="2"/>
        <v>5</v>
      </c>
      <c r="H73" s="90"/>
      <c r="I73" s="91"/>
      <c r="J73" s="93"/>
      <c r="K73" s="93"/>
      <c r="L73" s="93"/>
      <c r="M73" s="93"/>
      <c r="N73" s="93"/>
      <c r="O73" s="93"/>
      <c r="P73" s="93">
        <v>5</v>
      </c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16"/>
    </row>
    <row r="74" spans="1:35" ht="15" customHeight="1">
      <c r="A74" s="86">
        <v>58</v>
      </c>
      <c r="B74" s="88" t="s">
        <v>949</v>
      </c>
      <c r="C74" s="87" t="s">
        <v>950</v>
      </c>
      <c r="D74" s="86" t="s">
        <v>195</v>
      </c>
      <c r="E74" s="88" t="s">
        <v>951</v>
      </c>
      <c r="F74" s="86" t="s">
        <v>31</v>
      </c>
      <c r="G74" s="89">
        <f t="shared" si="2"/>
        <v>4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>
        <v>4</v>
      </c>
      <c r="AF74" s="93"/>
      <c r="AG74" s="93"/>
      <c r="AH74" s="93"/>
      <c r="AI74" s="16"/>
    </row>
    <row r="75" spans="1:35" ht="15" customHeight="1">
      <c r="A75" s="86">
        <v>59</v>
      </c>
      <c r="B75" s="88" t="s">
        <v>952</v>
      </c>
      <c r="C75" s="87" t="s">
        <v>953</v>
      </c>
      <c r="D75" s="86" t="s">
        <v>195</v>
      </c>
      <c r="E75" s="88" t="s">
        <v>898</v>
      </c>
      <c r="F75" s="86" t="s">
        <v>31</v>
      </c>
      <c r="G75" s="89">
        <f t="shared" si="2"/>
        <v>3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>
        <v>3</v>
      </c>
      <c r="AF75" s="93"/>
      <c r="AG75" s="93"/>
      <c r="AH75" s="93"/>
      <c r="AI75" s="16"/>
    </row>
    <row r="76" spans="1:35" ht="15" customHeight="1">
      <c r="A76" s="86">
        <v>60</v>
      </c>
      <c r="B76" s="88" t="s">
        <v>2788</v>
      </c>
      <c r="C76" s="87" t="s">
        <v>2789</v>
      </c>
      <c r="D76" s="86" t="s">
        <v>195</v>
      </c>
      <c r="E76" s="88" t="s">
        <v>24</v>
      </c>
      <c r="F76" s="86" t="s">
        <v>341</v>
      </c>
      <c r="G76" s="89">
        <f t="shared" si="2"/>
        <v>1</v>
      </c>
      <c r="H76" s="90"/>
      <c r="I76" s="91">
        <v>1</v>
      </c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16"/>
    </row>
    <row r="77" spans="1:3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16"/>
    </row>
    <row r="78" spans="1:3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16"/>
    </row>
    <row r="79" spans="1:35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16"/>
    </row>
    <row r="80" spans="1:36" s="12" customFormat="1" ht="4.5" customHeight="1" thickBot="1">
      <c r="A80" s="118"/>
      <c r="B80" s="118"/>
      <c r="C80" s="105"/>
      <c r="D80" s="119"/>
      <c r="E80" s="120"/>
      <c r="F80" s="119"/>
      <c r="G80" s="119"/>
      <c r="H80" s="121"/>
      <c r="I80" s="111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8"/>
      <c r="AJ80" s="11"/>
    </row>
    <row r="81" spans="1:39" s="8" customFormat="1" ht="12.75">
      <c r="A81" s="10"/>
      <c r="B81" s="7"/>
      <c r="D81" s="7"/>
      <c r="E81" s="9"/>
      <c r="F81" s="7"/>
      <c r="G81" s="29"/>
      <c r="H81" s="25"/>
      <c r="I81" s="7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60"/>
      <c r="AJ81" s="61"/>
      <c r="AK81" s="61"/>
      <c r="AL81" s="61"/>
      <c r="AM81" s="61"/>
    </row>
    <row r="82" ht="12.75">
      <c r="G82" s="29"/>
    </row>
    <row r="83" ht="12.75">
      <c r="G83" s="29"/>
    </row>
    <row r="84" ht="12.75">
      <c r="G84" s="29"/>
    </row>
    <row r="85" ht="12.75">
      <c r="G85" s="29"/>
    </row>
    <row r="86" ht="12.75">
      <c r="G86" s="29"/>
    </row>
    <row r="87" ht="12.75">
      <c r="G87" s="29"/>
    </row>
    <row r="88" ht="12.75">
      <c r="G88" s="32"/>
    </row>
  </sheetData>
  <sheetProtection password="E42B" sheet="1"/>
  <mergeCells count="34">
    <mergeCell ref="AJ17:AM17"/>
    <mergeCell ref="AJ15:AM15"/>
    <mergeCell ref="AJ16:AM16"/>
    <mergeCell ref="AG1:AG2"/>
    <mergeCell ref="AJ5:AM5"/>
    <mergeCell ref="AJ14:AM14"/>
    <mergeCell ref="AJ4:AM4"/>
    <mergeCell ref="AH1:AH2"/>
    <mergeCell ref="AF1:AF2"/>
    <mergeCell ref="AC1:AC2"/>
    <mergeCell ref="X1:X2"/>
    <mergeCell ref="AD1:AD2"/>
    <mergeCell ref="Y1:Y2"/>
    <mergeCell ref="AB1:AB2"/>
    <mergeCell ref="AA1:AA2"/>
    <mergeCell ref="Z1:Z2"/>
    <mergeCell ref="K1:K2"/>
    <mergeCell ref="R1:R2"/>
    <mergeCell ref="U1:U2"/>
    <mergeCell ref="V1:V2"/>
    <mergeCell ref="W1:W2"/>
    <mergeCell ref="AE1:AE2"/>
    <mergeCell ref="S1:S2"/>
    <mergeCell ref="T1:T2"/>
    <mergeCell ref="L1:L2"/>
    <mergeCell ref="O1:O2"/>
    <mergeCell ref="Q1:Q2"/>
    <mergeCell ref="A2:G2"/>
    <mergeCell ref="I1:I2"/>
    <mergeCell ref="A1:G1"/>
    <mergeCell ref="J1:J2"/>
    <mergeCell ref="P1:P2"/>
    <mergeCell ref="N1:N2"/>
    <mergeCell ref="M1:M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9">
    <cfRule type="duplicateValues" priority="13" dxfId="0" stopIfTrue="1">
      <formula>AND(COUNTIF($B$4:$C$79,B4)&gt;1,NOT(ISBLANK(B4)))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1" width="5.8515625" style="4" customWidth="1"/>
    <col min="12" max="12" width="6.00390625" style="4" customWidth="1"/>
    <col min="13" max="14" width="6.140625" style="4" customWidth="1"/>
    <col min="15" max="16" width="5.421875" style="4" customWidth="1"/>
    <col min="17" max="17" width="6.28125" style="4" customWidth="1"/>
    <col min="18" max="22" width="5.421875" style="4" customWidth="1"/>
    <col min="23" max="23" width="5.8515625" style="4" customWidth="1"/>
    <col min="24" max="24" width="6.140625" style="4" customWidth="1"/>
    <col min="25" max="25" width="6.140625" style="27" customWidth="1"/>
    <col min="26" max="26" width="5.8515625" style="4" customWidth="1"/>
    <col min="27" max="27" width="6.140625" style="27" customWidth="1"/>
    <col min="28" max="28" width="6.421875" style="4" customWidth="1"/>
    <col min="29" max="29" width="7.00390625" style="27" customWidth="1"/>
    <col min="30" max="30" width="0.85546875" style="12" customWidth="1"/>
    <col min="31" max="31" width="4.57421875" style="4" customWidth="1"/>
  </cols>
  <sheetData>
    <row r="1" spans="1:30" s="4" customFormat="1" ht="92.25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36"/>
      <c r="K1" s="136" t="s">
        <v>2473</v>
      </c>
      <c r="L1" s="136" t="s">
        <v>2443</v>
      </c>
      <c r="M1" s="140" t="s">
        <v>2380</v>
      </c>
      <c r="N1" s="140" t="s">
        <v>2264</v>
      </c>
      <c r="O1" s="136" t="s">
        <v>2107</v>
      </c>
      <c r="P1" s="140" t="s">
        <v>2061</v>
      </c>
      <c r="Q1" s="140" t="s">
        <v>1841</v>
      </c>
      <c r="R1" s="136" t="s">
        <v>1716</v>
      </c>
      <c r="S1" s="136" t="s">
        <v>1617</v>
      </c>
      <c r="T1" s="136" t="s">
        <v>1530</v>
      </c>
      <c r="U1" s="141" t="s">
        <v>1492</v>
      </c>
      <c r="V1" s="140" t="s">
        <v>1452</v>
      </c>
      <c r="W1" s="140" t="s">
        <v>1284</v>
      </c>
      <c r="X1" s="136" t="s">
        <v>1186</v>
      </c>
      <c r="Y1" s="136" t="s">
        <v>1058</v>
      </c>
      <c r="Z1" s="140" t="s">
        <v>1255</v>
      </c>
      <c r="AA1" s="136" t="s">
        <v>926</v>
      </c>
      <c r="AB1" s="140" t="s">
        <v>626</v>
      </c>
      <c r="AC1" s="140" t="s">
        <v>293</v>
      </c>
      <c r="AD1" s="14"/>
    </row>
    <row r="2" spans="1:31" s="4" customFormat="1" ht="47.25" customHeight="1">
      <c r="A2" s="148" t="s">
        <v>2894</v>
      </c>
      <c r="B2" s="149"/>
      <c r="C2" s="149"/>
      <c r="D2" s="149"/>
      <c r="E2" s="149"/>
      <c r="F2" s="149"/>
      <c r="G2" s="149"/>
      <c r="H2" s="15"/>
      <c r="I2" s="160"/>
      <c r="J2" s="136"/>
      <c r="K2" s="137"/>
      <c r="L2" s="137"/>
      <c r="M2" s="143"/>
      <c r="N2" s="143"/>
      <c r="O2" s="137"/>
      <c r="P2" s="143"/>
      <c r="Q2" s="140"/>
      <c r="R2" s="137"/>
      <c r="S2" s="136"/>
      <c r="T2" s="137"/>
      <c r="U2" s="154"/>
      <c r="V2" s="140"/>
      <c r="W2" s="140"/>
      <c r="X2" s="136"/>
      <c r="Y2" s="136"/>
      <c r="Z2" s="140"/>
      <c r="AA2" s="136"/>
      <c r="AB2" s="140"/>
      <c r="AC2" s="140"/>
      <c r="AD2" s="16"/>
      <c r="AE2" s="6"/>
    </row>
    <row r="3" spans="1:3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 t="s">
        <v>927</v>
      </c>
      <c r="L3" s="85" t="s">
        <v>185</v>
      </c>
      <c r="M3" s="84" t="s">
        <v>642</v>
      </c>
      <c r="N3" s="85" t="s">
        <v>2265</v>
      </c>
      <c r="O3" s="85" t="s">
        <v>927</v>
      </c>
      <c r="P3" s="84" t="s">
        <v>642</v>
      </c>
      <c r="Q3" s="85" t="s">
        <v>642</v>
      </c>
      <c r="R3" s="85" t="s">
        <v>927</v>
      </c>
      <c r="S3" s="84" t="s">
        <v>1618</v>
      </c>
      <c r="T3" s="80" t="s">
        <v>1059</v>
      </c>
      <c r="U3" s="84" t="s">
        <v>642</v>
      </c>
      <c r="V3" s="85" t="s">
        <v>642</v>
      </c>
      <c r="W3" s="85" t="s">
        <v>642</v>
      </c>
      <c r="X3" s="80" t="s">
        <v>927</v>
      </c>
      <c r="Y3" s="80" t="s">
        <v>1059</v>
      </c>
      <c r="Z3" s="84" t="s">
        <v>642</v>
      </c>
      <c r="AA3" s="80" t="s">
        <v>927</v>
      </c>
      <c r="AB3" s="80" t="s">
        <v>642</v>
      </c>
      <c r="AC3" s="80" t="s">
        <v>642</v>
      </c>
      <c r="AD3" s="17"/>
      <c r="AE3" s="1"/>
    </row>
    <row r="4" spans="1:33" ht="15" customHeight="1">
      <c r="A4" s="86">
        <v>1</v>
      </c>
      <c r="B4" s="88" t="s">
        <v>735</v>
      </c>
      <c r="C4" s="87" t="s">
        <v>736</v>
      </c>
      <c r="D4" s="86" t="s">
        <v>440</v>
      </c>
      <c r="E4" s="88" t="s">
        <v>737</v>
      </c>
      <c r="F4" s="86" t="s">
        <v>31</v>
      </c>
      <c r="G4" s="89">
        <f aca="true" t="shared" si="0" ref="G4:G35">SUM(I4:AC4)</f>
        <v>1080</v>
      </c>
      <c r="H4" s="90"/>
      <c r="I4" s="91">
        <v>10</v>
      </c>
      <c r="J4" s="93"/>
      <c r="K4" s="93"/>
      <c r="L4" s="93"/>
      <c r="M4" s="93">
        <v>120</v>
      </c>
      <c r="N4" s="93">
        <v>300</v>
      </c>
      <c r="O4" s="93"/>
      <c r="P4" s="93">
        <v>130</v>
      </c>
      <c r="Q4" s="93"/>
      <c r="R4" s="93"/>
      <c r="S4" s="93">
        <v>110</v>
      </c>
      <c r="T4" s="93"/>
      <c r="U4" s="93"/>
      <c r="V4" s="93">
        <v>130</v>
      </c>
      <c r="W4" s="93">
        <v>65</v>
      </c>
      <c r="X4" s="93"/>
      <c r="Y4" s="93"/>
      <c r="Z4" s="93">
        <v>130</v>
      </c>
      <c r="AA4" s="93"/>
      <c r="AB4" s="93">
        <v>85</v>
      </c>
      <c r="AC4" s="93"/>
      <c r="AD4" s="16"/>
      <c r="AE4" s="146"/>
      <c r="AF4" s="147"/>
      <c r="AG4" s="147"/>
    </row>
    <row r="5" spans="1:30" ht="15" customHeight="1">
      <c r="A5" s="86">
        <v>2</v>
      </c>
      <c r="B5" s="88" t="s">
        <v>438</v>
      </c>
      <c r="C5" s="108" t="s">
        <v>439</v>
      </c>
      <c r="D5" s="107" t="s">
        <v>440</v>
      </c>
      <c r="E5" s="109" t="s">
        <v>441</v>
      </c>
      <c r="F5" s="86" t="s">
        <v>314</v>
      </c>
      <c r="G5" s="89">
        <f t="shared" si="0"/>
        <v>875</v>
      </c>
      <c r="H5" s="90"/>
      <c r="I5" s="91">
        <v>10</v>
      </c>
      <c r="J5" s="93"/>
      <c r="K5" s="93"/>
      <c r="L5" s="93"/>
      <c r="M5" s="93"/>
      <c r="N5" s="93">
        <v>250</v>
      </c>
      <c r="O5" s="93"/>
      <c r="P5" s="93"/>
      <c r="Q5" s="93"/>
      <c r="R5" s="93"/>
      <c r="S5" s="93"/>
      <c r="T5" s="93"/>
      <c r="U5" s="93">
        <v>130</v>
      </c>
      <c r="V5" s="93"/>
      <c r="W5" s="93">
        <v>130</v>
      </c>
      <c r="X5" s="93"/>
      <c r="Y5" s="93">
        <v>100</v>
      </c>
      <c r="Z5" s="93">
        <v>125</v>
      </c>
      <c r="AA5" s="93"/>
      <c r="AB5" s="93"/>
      <c r="AC5" s="93">
        <v>130</v>
      </c>
      <c r="AD5" s="16"/>
    </row>
    <row r="6" spans="1:30" ht="15" customHeight="1">
      <c r="A6" s="86">
        <v>3</v>
      </c>
      <c r="B6" s="88" t="s">
        <v>1268</v>
      </c>
      <c r="C6" s="87" t="s">
        <v>1269</v>
      </c>
      <c r="D6" s="86" t="s">
        <v>440</v>
      </c>
      <c r="E6" s="88" t="s">
        <v>24</v>
      </c>
      <c r="F6" s="86" t="s">
        <v>297</v>
      </c>
      <c r="G6" s="89">
        <f t="shared" si="0"/>
        <v>530</v>
      </c>
      <c r="H6" s="90"/>
      <c r="I6" s="91"/>
      <c r="J6" s="93"/>
      <c r="K6" s="93"/>
      <c r="L6" s="93"/>
      <c r="M6" s="93"/>
      <c r="N6" s="93">
        <v>130</v>
      </c>
      <c r="O6" s="93"/>
      <c r="P6" s="93">
        <v>75</v>
      </c>
      <c r="Q6" s="93"/>
      <c r="R6" s="93"/>
      <c r="S6" s="93"/>
      <c r="T6" s="93"/>
      <c r="U6" s="93">
        <v>120</v>
      </c>
      <c r="V6" s="93"/>
      <c r="W6" s="93">
        <v>95</v>
      </c>
      <c r="X6" s="93"/>
      <c r="Y6" s="93"/>
      <c r="Z6" s="93">
        <v>110</v>
      </c>
      <c r="AA6" s="93"/>
      <c r="AB6" s="93"/>
      <c r="AC6" s="93"/>
      <c r="AD6" s="16"/>
    </row>
    <row r="7" spans="1:30" ht="15" customHeight="1">
      <c r="A7" s="86">
        <v>4</v>
      </c>
      <c r="B7" s="88" t="s">
        <v>740</v>
      </c>
      <c r="C7" s="87" t="s">
        <v>741</v>
      </c>
      <c r="D7" s="86" t="s">
        <v>440</v>
      </c>
      <c r="E7" s="88" t="s">
        <v>742</v>
      </c>
      <c r="F7" s="86" t="s">
        <v>31</v>
      </c>
      <c r="G7" s="89">
        <f t="shared" si="0"/>
        <v>465</v>
      </c>
      <c r="H7" s="90"/>
      <c r="I7" s="91"/>
      <c r="J7" s="93"/>
      <c r="K7" s="93"/>
      <c r="L7" s="93"/>
      <c r="M7" s="93">
        <v>110</v>
      </c>
      <c r="N7" s="93">
        <v>110</v>
      </c>
      <c r="O7" s="93"/>
      <c r="P7" s="93">
        <v>55</v>
      </c>
      <c r="Q7" s="93"/>
      <c r="R7" s="93"/>
      <c r="S7" s="93">
        <v>90</v>
      </c>
      <c r="T7" s="93"/>
      <c r="U7" s="93"/>
      <c r="V7" s="93"/>
      <c r="W7" s="93">
        <v>75</v>
      </c>
      <c r="X7" s="93"/>
      <c r="Y7" s="93"/>
      <c r="Z7" s="93"/>
      <c r="AA7" s="93"/>
      <c r="AB7" s="93">
        <v>25</v>
      </c>
      <c r="AC7" s="93"/>
      <c r="AD7" s="16"/>
    </row>
    <row r="8" spans="1:30" ht="15" customHeight="1">
      <c r="A8" s="86">
        <v>5</v>
      </c>
      <c r="B8" s="88" t="s">
        <v>730</v>
      </c>
      <c r="C8" s="87" t="s">
        <v>731</v>
      </c>
      <c r="D8" s="86" t="s">
        <v>440</v>
      </c>
      <c r="E8" s="88" t="s">
        <v>24</v>
      </c>
      <c r="F8" s="86" t="s">
        <v>70</v>
      </c>
      <c r="G8" s="89">
        <f t="shared" si="0"/>
        <v>440</v>
      </c>
      <c r="H8" s="90"/>
      <c r="I8" s="91"/>
      <c r="J8" s="93"/>
      <c r="K8" s="93"/>
      <c r="L8" s="93"/>
      <c r="M8" s="93"/>
      <c r="N8" s="93">
        <v>120</v>
      </c>
      <c r="O8" s="93"/>
      <c r="P8" s="93">
        <v>100</v>
      </c>
      <c r="Q8" s="93"/>
      <c r="R8" s="93"/>
      <c r="S8" s="93"/>
      <c r="T8" s="93"/>
      <c r="U8" s="93"/>
      <c r="V8" s="93"/>
      <c r="W8" s="93">
        <v>110</v>
      </c>
      <c r="X8" s="93"/>
      <c r="Y8" s="93"/>
      <c r="Z8" s="93"/>
      <c r="AA8" s="93"/>
      <c r="AB8" s="93">
        <v>110</v>
      </c>
      <c r="AC8" s="93"/>
      <c r="AD8" s="16"/>
    </row>
    <row r="9" spans="1:33" ht="15" customHeight="1">
      <c r="A9" s="86">
        <v>6</v>
      </c>
      <c r="B9" s="88" t="s">
        <v>1312</v>
      </c>
      <c r="C9" s="87" t="s">
        <v>1313</v>
      </c>
      <c r="D9" s="86" t="s">
        <v>440</v>
      </c>
      <c r="E9" s="88" t="s">
        <v>1314</v>
      </c>
      <c r="F9" s="86" t="s">
        <v>31</v>
      </c>
      <c r="G9" s="89">
        <f t="shared" si="0"/>
        <v>400</v>
      </c>
      <c r="H9" s="90"/>
      <c r="I9" s="91"/>
      <c r="J9" s="93"/>
      <c r="K9" s="93"/>
      <c r="L9" s="93"/>
      <c r="M9" s="93">
        <v>95</v>
      </c>
      <c r="N9" s="93"/>
      <c r="O9" s="93"/>
      <c r="P9" s="93">
        <v>85</v>
      </c>
      <c r="Q9" s="93"/>
      <c r="R9" s="93"/>
      <c r="S9" s="93">
        <v>100</v>
      </c>
      <c r="T9" s="93"/>
      <c r="U9" s="93"/>
      <c r="V9" s="93"/>
      <c r="W9" s="93">
        <v>120</v>
      </c>
      <c r="X9" s="93"/>
      <c r="Y9" s="93"/>
      <c r="Z9" s="93"/>
      <c r="AA9" s="93"/>
      <c r="AB9" s="93"/>
      <c r="AC9" s="93"/>
      <c r="AD9" s="16"/>
      <c r="AE9" s="144"/>
      <c r="AF9" s="145"/>
      <c r="AG9" s="145"/>
    </row>
    <row r="10" spans="1:30" ht="15" customHeight="1">
      <c r="A10" s="86">
        <v>7</v>
      </c>
      <c r="B10" s="88" t="s">
        <v>732</v>
      </c>
      <c r="C10" s="87" t="s">
        <v>733</v>
      </c>
      <c r="D10" s="86" t="s">
        <v>440</v>
      </c>
      <c r="E10" s="88" t="s">
        <v>734</v>
      </c>
      <c r="F10" s="86" t="s">
        <v>31</v>
      </c>
      <c r="G10" s="89">
        <f t="shared" si="0"/>
        <v>394</v>
      </c>
      <c r="H10" s="90"/>
      <c r="I10" s="91"/>
      <c r="J10" s="93"/>
      <c r="K10" s="93"/>
      <c r="L10" s="93"/>
      <c r="M10" s="93">
        <v>65</v>
      </c>
      <c r="N10" s="93">
        <v>100</v>
      </c>
      <c r="O10" s="93"/>
      <c r="P10" s="93">
        <v>9</v>
      </c>
      <c r="Q10" s="93"/>
      <c r="R10" s="93"/>
      <c r="S10" s="93"/>
      <c r="T10" s="93"/>
      <c r="U10" s="93"/>
      <c r="V10" s="93">
        <v>120</v>
      </c>
      <c r="W10" s="93"/>
      <c r="X10" s="93"/>
      <c r="Y10" s="93"/>
      <c r="Z10" s="93"/>
      <c r="AA10" s="93"/>
      <c r="AB10" s="93">
        <v>100</v>
      </c>
      <c r="AC10" s="93"/>
      <c r="AD10" s="16"/>
    </row>
    <row r="11" spans="1:30" ht="15" customHeight="1">
      <c r="A11" s="86">
        <v>8</v>
      </c>
      <c r="B11" s="88" t="s">
        <v>454</v>
      </c>
      <c r="C11" s="87" t="s">
        <v>455</v>
      </c>
      <c r="D11" s="86" t="s">
        <v>440</v>
      </c>
      <c r="E11" s="88" t="s">
        <v>456</v>
      </c>
      <c r="F11" s="86" t="s">
        <v>297</v>
      </c>
      <c r="G11" s="89">
        <f t="shared" si="0"/>
        <v>319</v>
      </c>
      <c r="H11" s="90"/>
      <c r="I11" s="91"/>
      <c r="J11" s="93"/>
      <c r="K11" s="93"/>
      <c r="L11" s="93"/>
      <c r="M11" s="93"/>
      <c r="N11" s="93">
        <v>75</v>
      </c>
      <c r="O11" s="93"/>
      <c r="P11" s="93"/>
      <c r="Q11" s="93"/>
      <c r="R11" s="93"/>
      <c r="S11" s="93"/>
      <c r="T11" s="93"/>
      <c r="U11" s="93"/>
      <c r="V11" s="93"/>
      <c r="W11" s="93">
        <v>9</v>
      </c>
      <c r="X11" s="93"/>
      <c r="Y11" s="93"/>
      <c r="Z11" s="93">
        <v>115</v>
      </c>
      <c r="AA11" s="93"/>
      <c r="AB11" s="93">
        <v>45</v>
      </c>
      <c r="AC11" s="93">
        <v>75</v>
      </c>
      <c r="AD11" s="16"/>
    </row>
    <row r="12" spans="1:33" ht="15" customHeight="1">
      <c r="A12" s="86">
        <v>9</v>
      </c>
      <c r="B12" s="88" t="s">
        <v>1458</v>
      </c>
      <c r="C12" s="87" t="s">
        <v>1459</v>
      </c>
      <c r="D12" s="86" t="s">
        <v>440</v>
      </c>
      <c r="E12" s="88" t="s">
        <v>1460</v>
      </c>
      <c r="F12" s="86" t="s">
        <v>686</v>
      </c>
      <c r="G12" s="89">
        <f t="shared" si="0"/>
        <v>305</v>
      </c>
      <c r="H12" s="90"/>
      <c r="I12" s="91"/>
      <c r="J12" s="93"/>
      <c r="K12" s="93"/>
      <c r="L12" s="93"/>
      <c r="M12" s="93"/>
      <c r="N12" s="93">
        <v>180</v>
      </c>
      <c r="O12" s="93"/>
      <c r="P12" s="93"/>
      <c r="Q12" s="93"/>
      <c r="R12" s="93"/>
      <c r="S12" s="93"/>
      <c r="T12" s="93"/>
      <c r="U12" s="93"/>
      <c r="V12" s="93">
        <v>125</v>
      </c>
      <c r="W12" s="93"/>
      <c r="X12" s="93"/>
      <c r="Y12" s="93"/>
      <c r="Z12" s="93"/>
      <c r="AA12" s="93"/>
      <c r="AB12" s="93"/>
      <c r="AC12" s="93"/>
      <c r="AD12" s="16"/>
      <c r="AE12" s="144"/>
      <c r="AF12" s="145"/>
      <c r="AG12" s="145"/>
    </row>
    <row r="13" spans="1:30" ht="15" customHeight="1">
      <c r="A13" s="86">
        <v>10</v>
      </c>
      <c r="B13" s="88" t="s">
        <v>444</v>
      </c>
      <c r="C13" s="87" t="s">
        <v>445</v>
      </c>
      <c r="D13" s="86" t="s">
        <v>440</v>
      </c>
      <c r="E13" s="88" t="s">
        <v>24</v>
      </c>
      <c r="F13" s="86" t="s">
        <v>314</v>
      </c>
      <c r="G13" s="89">
        <f t="shared" si="0"/>
        <v>287</v>
      </c>
      <c r="H13" s="90"/>
      <c r="I13" s="91">
        <v>7</v>
      </c>
      <c r="J13" s="93"/>
      <c r="K13" s="93"/>
      <c r="L13" s="93"/>
      <c r="M13" s="93"/>
      <c r="N13" s="93">
        <v>95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>
        <v>70</v>
      </c>
      <c r="Z13" s="93"/>
      <c r="AA13" s="93"/>
      <c r="AB13" s="93"/>
      <c r="AC13" s="93">
        <v>115</v>
      </c>
      <c r="AD13" s="17"/>
    </row>
    <row r="14" spans="1:30" ht="15" customHeight="1">
      <c r="A14" s="86">
        <v>11</v>
      </c>
      <c r="B14" s="88" t="s">
        <v>1270</v>
      </c>
      <c r="C14" s="87" t="s">
        <v>1271</v>
      </c>
      <c r="D14" s="86" t="s">
        <v>440</v>
      </c>
      <c r="E14" s="88" t="s">
        <v>24</v>
      </c>
      <c r="F14" s="86" t="s">
        <v>297</v>
      </c>
      <c r="G14" s="89">
        <f t="shared" si="0"/>
        <v>261</v>
      </c>
      <c r="H14" s="90"/>
      <c r="I14" s="91">
        <v>1</v>
      </c>
      <c r="J14" s="93"/>
      <c r="K14" s="93"/>
      <c r="L14" s="93"/>
      <c r="M14" s="93"/>
      <c r="N14" s="93">
        <v>50</v>
      </c>
      <c r="O14" s="93"/>
      <c r="P14" s="93"/>
      <c r="Q14" s="93"/>
      <c r="R14" s="93"/>
      <c r="S14" s="93"/>
      <c r="T14" s="93"/>
      <c r="U14" s="93">
        <v>110</v>
      </c>
      <c r="V14" s="93"/>
      <c r="W14" s="93"/>
      <c r="X14" s="93"/>
      <c r="Y14" s="93"/>
      <c r="Z14" s="93">
        <v>100</v>
      </c>
      <c r="AA14" s="93"/>
      <c r="AB14" s="93"/>
      <c r="AC14" s="93"/>
      <c r="AD14" s="16"/>
    </row>
    <row r="15" spans="1:33" ht="15" customHeight="1">
      <c r="A15" s="86">
        <v>12</v>
      </c>
      <c r="B15" s="88" t="s">
        <v>452</v>
      </c>
      <c r="C15" s="87" t="s">
        <v>453</v>
      </c>
      <c r="D15" s="86" t="s">
        <v>440</v>
      </c>
      <c r="E15" s="88" t="s">
        <v>428</v>
      </c>
      <c r="F15" s="86" t="s">
        <v>12</v>
      </c>
      <c r="G15" s="89">
        <f t="shared" si="0"/>
        <v>257</v>
      </c>
      <c r="H15" s="90"/>
      <c r="I15" s="91">
        <v>7</v>
      </c>
      <c r="J15" s="93"/>
      <c r="K15" s="93"/>
      <c r="L15" s="93"/>
      <c r="M15" s="93"/>
      <c r="N15" s="93">
        <v>90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>
        <v>75</v>
      </c>
      <c r="Z15" s="93"/>
      <c r="AA15" s="93"/>
      <c r="AB15" s="93"/>
      <c r="AC15" s="93">
        <v>85</v>
      </c>
      <c r="AD15" s="16"/>
      <c r="AE15" s="138"/>
      <c r="AF15" s="139"/>
      <c r="AG15" s="139"/>
    </row>
    <row r="16" spans="1:33" ht="15" customHeight="1">
      <c r="A16" s="86">
        <v>13</v>
      </c>
      <c r="B16" s="88" t="s">
        <v>2075</v>
      </c>
      <c r="C16" s="87" t="s">
        <v>2076</v>
      </c>
      <c r="D16" s="86" t="s">
        <v>440</v>
      </c>
      <c r="E16" s="88" t="s">
        <v>24</v>
      </c>
      <c r="F16" s="86" t="s">
        <v>297</v>
      </c>
      <c r="G16" s="89">
        <f t="shared" si="0"/>
        <v>244</v>
      </c>
      <c r="H16" s="90"/>
      <c r="I16" s="91">
        <v>9</v>
      </c>
      <c r="J16" s="93"/>
      <c r="K16" s="93"/>
      <c r="L16" s="93"/>
      <c r="M16" s="93"/>
      <c r="N16" s="93">
        <v>140</v>
      </c>
      <c r="O16" s="93"/>
      <c r="P16" s="93">
        <v>95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44"/>
      <c r="AF16" s="145"/>
      <c r="AG16" s="145"/>
    </row>
    <row r="17" spans="1:30" ht="15" customHeight="1">
      <c r="A17" s="86">
        <v>14</v>
      </c>
      <c r="B17" s="88" t="s">
        <v>442</v>
      </c>
      <c r="C17" s="87" t="s">
        <v>443</v>
      </c>
      <c r="D17" s="86" t="s">
        <v>440</v>
      </c>
      <c r="E17" s="88" t="s">
        <v>376</v>
      </c>
      <c r="F17" s="86" t="s">
        <v>12</v>
      </c>
      <c r="G17" s="89">
        <f t="shared" si="0"/>
        <v>225</v>
      </c>
      <c r="H17" s="90"/>
      <c r="I17" s="91">
        <v>10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>
        <v>95</v>
      </c>
      <c r="Z17" s="93"/>
      <c r="AA17" s="93"/>
      <c r="AB17" s="93"/>
      <c r="AC17" s="93">
        <v>120</v>
      </c>
      <c r="AD17" s="16"/>
    </row>
    <row r="18" spans="1:33" ht="15" customHeight="1">
      <c r="A18" s="86">
        <v>15</v>
      </c>
      <c r="B18" s="88" t="s">
        <v>1315</v>
      </c>
      <c r="C18" s="87" t="s">
        <v>1316</v>
      </c>
      <c r="D18" s="86" t="s">
        <v>440</v>
      </c>
      <c r="E18" s="88" t="s">
        <v>24</v>
      </c>
      <c r="F18" s="86" t="s">
        <v>31</v>
      </c>
      <c r="G18" s="89">
        <f t="shared" si="0"/>
        <v>212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125</v>
      </c>
      <c r="V18" s="93"/>
      <c r="W18" s="93">
        <v>85</v>
      </c>
      <c r="X18" s="93"/>
      <c r="Y18" s="93"/>
      <c r="Z18" s="93"/>
      <c r="AA18" s="93">
        <v>2</v>
      </c>
      <c r="AB18" s="93"/>
      <c r="AC18" s="93"/>
      <c r="AD18" s="16"/>
      <c r="AE18" s="144"/>
      <c r="AF18" s="145"/>
      <c r="AG18" s="145"/>
    </row>
    <row r="19" spans="1:30" ht="15" customHeight="1">
      <c r="A19" s="86">
        <v>16</v>
      </c>
      <c r="B19" s="88" t="s">
        <v>2295</v>
      </c>
      <c r="C19" s="87" t="s">
        <v>2296</v>
      </c>
      <c r="D19" s="86" t="s">
        <v>440</v>
      </c>
      <c r="E19" s="88" t="s">
        <v>24</v>
      </c>
      <c r="F19" s="86" t="s">
        <v>297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>
        <v>200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6"/>
    </row>
    <row r="20" spans="1:30" ht="15" customHeight="1">
      <c r="A20" s="86">
        <v>17</v>
      </c>
      <c r="B20" s="88" t="s">
        <v>1501</v>
      </c>
      <c r="C20" s="87" t="s">
        <v>1502</v>
      </c>
      <c r="D20" s="86" t="s">
        <v>440</v>
      </c>
      <c r="E20" s="88" t="s">
        <v>24</v>
      </c>
      <c r="F20" s="86" t="s">
        <v>297</v>
      </c>
      <c r="G20" s="89">
        <f t="shared" si="0"/>
        <v>198</v>
      </c>
      <c r="H20" s="90"/>
      <c r="I20" s="91">
        <v>8</v>
      </c>
      <c r="J20" s="93"/>
      <c r="K20" s="93"/>
      <c r="L20" s="93"/>
      <c r="M20" s="93"/>
      <c r="N20" s="93">
        <v>60</v>
      </c>
      <c r="O20" s="93"/>
      <c r="P20" s="93">
        <v>15</v>
      </c>
      <c r="Q20" s="93"/>
      <c r="R20" s="93"/>
      <c r="S20" s="93"/>
      <c r="T20" s="93"/>
      <c r="U20" s="93">
        <v>115</v>
      </c>
      <c r="V20" s="93"/>
      <c r="W20" s="93"/>
      <c r="X20" s="93"/>
      <c r="Y20" s="93"/>
      <c r="Z20" s="93"/>
      <c r="AA20" s="93"/>
      <c r="AB20" s="93"/>
      <c r="AC20" s="93"/>
      <c r="AD20" s="16"/>
    </row>
    <row r="21" spans="1:30" ht="15" customHeight="1">
      <c r="A21" s="86">
        <v>18</v>
      </c>
      <c r="B21" s="88" t="s">
        <v>1461</v>
      </c>
      <c r="C21" s="87" t="s">
        <v>1462</v>
      </c>
      <c r="D21" s="86" t="s">
        <v>440</v>
      </c>
      <c r="E21" s="88" t="s">
        <v>24</v>
      </c>
      <c r="F21" s="86" t="s">
        <v>31</v>
      </c>
      <c r="G21" s="89">
        <f t="shared" si="0"/>
        <v>190</v>
      </c>
      <c r="H21" s="90"/>
      <c r="I21" s="91"/>
      <c r="J21" s="93"/>
      <c r="K21" s="93"/>
      <c r="L21" s="93"/>
      <c r="M21" s="93">
        <v>75</v>
      </c>
      <c r="N21" s="93"/>
      <c r="O21" s="93"/>
      <c r="P21" s="93"/>
      <c r="Q21" s="93"/>
      <c r="R21" s="93"/>
      <c r="S21" s="93"/>
      <c r="T21" s="93"/>
      <c r="U21" s="93"/>
      <c r="V21" s="93">
        <v>115</v>
      </c>
      <c r="W21" s="93"/>
      <c r="X21" s="93"/>
      <c r="Y21" s="93"/>
      <c r="Z21" s="93"/>
      <c r="AA21" s="93"/>
      <c r="AB21" s="93"/>
      <c r="AC21" s="93"/>
      <c r="AD21" s="16"/>
    </row>
    <row r="22" spans="1:30" ht="15" customHeight="1">
      <c r="A22" s="86">
        <v>19</v>
      </c>
      <c r="B22" s="88" t="s">
        <v>1172</v>
      </c>
      <c r="C22" s="87" t="s">
        <v>1173</v>
      </c>
      <c r="D22" s="86" t="s">
        <v>440</v>
      </c>
      <c r="E22" s="88" t="s">
        <v>24</v>
      </c>
      <c r="F22" s="86" t="s">
        <v>12</v>
      </c>
      <c r="G22" s="89">
        <f t="shared" si="0"/>
        <v>183</v>
      </c>
      <c r="H22" s="90"/>
      <c r="I22" s="91">
        <v>3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>
        <v>100</v>
      </c>
      <c r="X22" s="93"/>
      <c r="Y22" s="93">
        <v>80</v>
      </c>
      <c r="Z22" s="93"/>
      <c r="AA22" s="93"/>
      <c r="AB22" s="93"/>
      <c r="AC22" s="93"/>
      <c r="AD22" s="16"/>
    </row>
    <row r="23" spans="1:30" ht="15" customHeight="1">
      <c r="A23" s="86">
        <v>20</v>
      </c>
      <c r="B23" s="88" t="s">
        <v>2297</v>
      </c>
      <c r="C23" s="87" t="s">
        <v>2298</v>
      </c>
      <c r="D23" s="86" t="s">
        <v>440</v>
      </c>
      <c r="E23" s="88" t="s">
        <v>24</v>
      </c>
      <c r="F23" s="86" t="s">
        <v>297</v>
      </c>
      <c r="G23" s="89">
        <f t="shared" si="0"/>
        <v>170</v>
      </c>
      <c r="H23" s="90"/>
      <c r="I23" s="91">
        <v>10</v>
      </c>
      <c r="J23" s="93"/>
      <c r="K23" s="93"/>
      <c r="L23" s="93"/>
      <c r="M23" s="93"/>
      <c r="N23" s="93">
        <v>160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16"/>
    </row>
    <row r="24" spans="1:30" ht="15" customHeight="1">
      <c r="A24" s="86">
        <v>21</v>
      </c>
      <c r="B24" s="88" t="s">
        <v>450</v>
      </c>
      <c r="C24" s="87" t="s">
        <v>451</v>
      </c>
      <c r="D24" s="86" t="s">
        <v>440</v>
      </c>
      <c r="E24" s="88" t="s">
        <v>370</v>
      </c>
      <c r="F24" s="86" t="s">
        <v>314</v>
      </c>
      <c r="G24" s="89">
        <f t="shared" si="0"/>
        <v>167</v>
      </c>
      <c r="H24" s="90"/>
      <c r="I24" s="91">
        <v>2</v>
      </c>
      <c r="J24" s="93"/>
      <c r="K24" s="93"/>
      <c r="L24" s="93"/>
      <c r="M24" s="93"/>
      <c r="N24" s="93">
        <v>70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>
        <v>95</v>
      </c>
      <c r="AD24" s="16"/>
    </row>
    <row r="25" spans="1:30" ht="15" customHeight="1">
      <c r="A25" s="86">
        <v>22</v>
      </c>
      <c r="B25" s="88" t="s">
        <v>1174</v>
      </c>
      <c r="C25" s="87" t="s">
        <v>1175</v>
      </c>
      <c r="D25" s="86" t="s">
        <v>440</v>
      </c>
      <c r="E25" s="88" t="s">
        <v>24</v>
      </c>
      <c r="F25" s="86" t="s">
        <v>12</v>
      </c>
      <c r="G25" s="89">
        <f t="shared" si="0"/>
        <v>147</v>
      </c>
      <c r="H25" s="90"/>
      <c r="I25" s="91">
        <v>2</v>
      </c>
      <c r="J25" s="93"/>
      <c r="K25" s="93"/>
      <c r="L25" s="93"/>
      <c r="M25" s="93"/>
      <c r="N25" s="93">
        <v>80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>
        <v>65</v>
      </c>
      <c r="Z25" s="93"/>
      <c r="AA25" s="93"/>
      <c r="AB25" s="93"/>
      <c r="AC25" s="93"/>
      <c r="AD25" s="16"/>
    </row>
    <row r="26" spans="1:33" ht="15" customHeight="1">
      <c r="A26" s="86">
        <v>23</v>
      </c>
      <c r="B26" s="88" t="s">
        <v>1875</v>
      </c>
      <c r="C26" s="87" t="s">
        <v>1876</v>
      </c>
      <c r="D26" s="86" t="s">
        <v>440</v>
      </c>
      <c r="E26" s="88" t="s">
        <v>1877</v>
      </c>
      <c r="F26" s="86" t="s">
        <v>651</v>
      </c>
      <c r="G26" s="89">
        <f t="shared" si="0"/>
        <v>145</v>
      </c>
      <c r="H26" s="90"/>
      <c r="I26" s="91"/>
      <c r="J26" s="93"/>
      <c r="K26" s="93"/>
      <c r="L26" s="93"/>
      <c r="M26" s="93"/>
      <c r="N26" s="93">
        <v>30</v>
      </c>
      <c r="O26" s="93"/>
      <c r="P26" s="93"/>
      <c r="Q26" s="93">
        <v>115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16"/>
      <c r="AE26" s="144"/>
      <c r="AF26" s="145"/>
      <c r="AG26" s="145"/>
    </row>
    <row r="27" spans="1:30" ht="15" customHeight="1">
      <c r="A27" s="86">
        <v>24</v>
      </c>
      <c r="B27" s="88" t="s">
        <v>1249</v>
      </c>
      <c r="C27" s="87" t="s">
        <v>1250</v>
      </c>
      <c r="D27" s="86" t="s">
        <v>440</v>
      </c>
      <c r="E27" s="88" t="s">
        <v>13</v>
      </c>
      <c r="F27" s="86" t="s">
        <v>14</v>
      </c>
      <c r="G27" s="89">
        <f t="shared" si="0"/>
        <v>142.5</v>
      </c>
      <c r="H27" s="90"/>
      <c r="I27" s="91">
        <v>10</v>
      </c>
      <c r="J27" s="93"/>
      <c r="K27" s="93">
        <v>12.5</v>
      </c>
      <c r="L27" s="93"/>
      <c r="M27" s="93"/>
      <c r="N27" s="93"/>
      <c r="O27" s="93"/>
      <c r="P27" s="93"/>
      <c r="Q27" s="93"/>
      <c r="R27" s="93"/>
      <c r="S27" s="93"/>
      <c r="T27" s="93">
        <v>95</v>
      </c>
      <c r="U27" s="93"/>
      <c r="V27" s="93"/>
      <c r="W27" s="93"/>
      <c r="X27" s="93">
        <v>25</v>
      </c>
      <c r="Y27" s="93"/>
      <c r="Z27" s="93"/>
      <c r="AA27" s="93"/>
      <c r="AB27" s="93"/>
      <c r="AC27" s="93"/>
      <c r="AD27" s="16"/>
    </row>
    <row r="28" spans="1:30" ht="15" customHeight="1">
      <c r="A28" s="86">
        <v>25</v>
      </c>
      <c r="B28" s="88" t="s">
        <v>1619</v>
      </c>
      <c r="C28" s="87" t="s">
        <v>1620</v>
      </c>
      <c r="D28" s="86" t="s">
        <v>440</v>
      </c>
      <c r="E28" s="88" t="s">
        <v>24</v>
      </c>
      <c r="F28" s="86" t="s">
        <v>31</v>
      </c>
      <c r="G28" s="89">
        <f t="shared" si="0"/>
        <v>136</v>
      </c>
      <c r="H28" s="90"/>
      <c r="I28" s="91"/>
      <c r="J28" s="93"/>
      <c r="K28" s="93"/>
      <c r="L28" s="93"/>
      <c r="M28" s="93">
        <v>55</v>
      </c>
      <c r="N28" s="93"/>
      <c r="O28" s="93">
        <v>20</v>
      </c>
      <c r="P28" s="93">
        <v>6</v>
      </c>
      <c r="Q28" s="93"/>
      <c r="R28" s="93"/>
      <c r="S28" s="93">
        <v>55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16"/>
    </row>
    <row r="29" spans="1:30" ht="15" customHeight="1">
      <c r="A29" s="86">
        <v>26</v>
      </c>
      <c r="B29" s="88" t="s">
        <v>1868</v>
      </c>
      <c r="C29" s="87" t="s">
        <v>1869</v>
      </c>
      <c r="D29" s="86" t="s">
        <v>440</v>
      </c>
      <c r="E29" s="88" t="s">
        <v>24</v>
      </c>
      <c r="F29" s="86" t="s">
        <v>28</v>
      </c>
      <c r="G29" s="89">
        <f t="shared" si="0"/>
        <v>130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130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6"/>
    </row>
    <row r="30" spans="1:30" ht="15" customHeight="1">
      <c r="A30" s="86">
        <v>27</v>
      </c>
      <c r="B30" s="88" t="s">
        <v>1870</v>
      </c>
      <c r="C30" s="87" t="s">
        <v>1871</v>
      </c>
      <c r="D30" s="86" t="s">
        <v>440</v>
      </c>
      <c r="E30" s="88" t="s">
        <v>24</v>
      </c>
      <c r="F30" s="86" t="s">
        <v>28</v>
      </c>
      <c r="G30" s="89">
        <f t="shared" si="0"/>
        <v>125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125</v>
      </c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16"/>
    </row>
    <row r="31" spans="1:30" ht="15" customHeight="1">
      <c r="A31" s="86">
        <v>27</v>
      </c>
      <c r="B31" s="88" t="s">
        <v>2386</v>
      </c>
      <c r="C31" s="87" t="s">
        <v>2387</v>
      </c>
      <c r="D31" s="86" t="s">
        <v>440</v>
      </c>
      <c r="E31" s="88" t="s">
        <v>2388</v>
      </c>
      <c r="F31" s="86" t="s">
        <v>31</v>
      </c>
      <c r="G31" s="89">
        <f t="shared" si="0"/>
        <v>125</v>
      </c>
      <c r="H31" s="90"/>
      <c r="I31" s="91"/>
      <c r="J31" s="93"/>
      <c r="K31" s="93"/>
      <c r="L31" s="93"/>
      <c r="M31" s="93">
        <v>125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16"/>
    </row>
    <row r="32" spans="1:30" ht="15" customHeight="1">
      <c r="A32" s="86">
        <v>27</v>
      </c>
      <c r="B32" s="88" t="s">
        <v>1621</v>
      </c>
      <c r="C32" s="87" t="s">
        <v>1622</v>
      </c>
      <c r="D32" s="86" t="s">
        <v>440</v>
      </c>
      <c r="E32" s="88" t="s">
        <v>1623</v>
      </c>
      <c r="F32" s="86" t="s">
        <v>31</v>
      </c>
      <c r="G32" s="89">
        <f t="shared" si="0"/>
        <v>125</v>
      </c>
      <c r="H32" s="90"/>
      <c r="I32" s="91"/>
      <c r="J32" s="93"/>
      <c r="K32" s="93"/>
      <c r="L32" s="93">
        <v>40</v>
      </c>
      <c r="M32" s="93">
        <v>45</v>
      </c>
      <c r="N32" s="93"/>
      <c r="O32" s="93"/>
      <c r="P32" s="93"/>
      <c r="Q32" s="93"/>
      <c r="R32" s="93"/>
      <c r="S32" s="93">
        <v>40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6"/>
    </row>
    <row r="33" spans="1:30" ht="15" customHeight="1">
      <c r="A33" s="86">
        <v>28</v>
      </c>
      <c r="B33" s="88" t="s">
        <v>1872</v>
      </c>
      <c r="C33" s="87" t="s">
        <v>1873</v>
      </c>
      <c r="D33" s="86" t="s">
        <v>440</v>
      </c>
      <c r="E33" s="88" t="s">
        <v>1874</v>
      </c>
      <c r="F33" s="86" t="s">
        <v>28</v>
      </c>
      <c r="G33" s="89">
        <f t="shared" si="0"/>
        <v>120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120</v>
      </c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6"/>
    </row>
    <row r="34" spans="1:30" ht="15" customHeight="1">
      <c r="A34" s="86">
        <v>28</v>
      </c>
      <c r="B34" s="88" t="s">
        <v>2073</v>
      </c>
      <c r="C34" s="87" t="s">
        <v>2074</v>
      </c>
      <c r="D34" s="86" t="s">
        <v>440</v>
      </c>
      <c r="E34" s="88" t="s">
        <v>24</v>
      </c>
      <c r="F34" s="86" t="s">
        <v>1912</v>
      </c>
      <c r="G34" s="89">
        <f t="shared" si="0"/>
        <v>120</v>
      </c>
      <c r="H34" s="90"/>
      <c r="I34" s="91"/>
      <c r="J34" s="93"/>
      <c r="K34" s="93"/>
      <c r="L34" s="93"/>
      <c r="M34" s="93"/>
      <c r="N34" s="93"/>
      <c r="O34" s="93"/>
      <c r="P34" s="93">
        <v>120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16"/>
    </row>
    <row r="35" spans="1:30" ht="15" customHeight="1">
      <c r="A35" s="86">
        <v>29</v>
      </c>
      <c r="B35" s="88" t="s">
        <v>446</v>
      </c>
      <c r="C35" s="87" t="s">
        <v>447</v>
      </c>
      <c r="D35" s="86" t="s">
        <v>440</v>
      </c>
      <c r="E35" s="88" t="s">
        <v>370</v>
      </c>
      <c r="F35" s="86" t="s">
        <v>314</v>
      </c>
      <c r="G35" s="89">
        <f t="shared" si="0"/>
        <v>115</v>
      </c>
      <c r="H35" s="90"/>
      <c r="I35" s="91">
        <v>5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>
        <v>110</v>
      </c>
      <c r="AD35" s="16"/>
    </row>
    <row r="36" spans="1:30" ht="15" customHeight="1">
      <c r="A36" s="86">
        <v>30</v>
      </c>
      <c r="B36" s="88" t="s">
        <v>1878</v>
      </c>
      <c r="C36" s="87" t="s">
        <v>1879</v>
      </c>
      <c r="D36" s="86" t="s">
        <v>440</v>
      </c>
      <c r="E36" s="88" t="s">
        <v>24</v>
      </c>
      <c r="F36" s="86" t="s">
        <v>28</v>
      </c>
      <c r="G36" s="89">
        <f aca="true" t="shared" si="1" ref="G36:G72">SUM(I36:AC36)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>
        <v>110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16"/>
    </row>
    <row r="37" spans="1:30" ht="15" customHeight="1">
      <c r="A37" s="86">
        <v>31</v>
      </c>
      <c r="B37" s="88" t="s">
        <v>448</v>
      </c>
      <c r="C37" s="87" t="s">
        <v>449</v>
      </c>
      <c r="D37" s="86" t="s">
        <v>440</v>
      </c>
      <c r="E37" s="88" t="s">
        <v>24</v>
      </c>
      <c r="F37" s="86" t="s">
        <v>314</v>
      </c>
      <c r="G37" s="89">
        <f t="shared" si="1"/>
        <v>103</v>
      </c>
      <c r="H37" s="90"/>
      <c r="I37" s="91">
        <v>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>
        <v>100</v>
      </c>
      <c r="AD37" s="16"/>
    </row>
    <row r="38" spans="1:30" ht="15" customHeight="1">
      <c r="A38" s="86">
        <v>31</v>
      </c>
      <c r="B38" s="88" t="s">
        <v>1609</v>
      </c>
      <c r="C38" s="87" t="s">
        <v>1610</v>
      </c>
      <c r="D38" s="86" t="s">
        <v>440</v>
      </c>
      <c r="E38" s="88" t="s">
        <v>13</v>
      </c>
      <c r="F38" s="86" t="s">
        <v>14</v>
      </c>
      <c r="G38" s="89">
        <f t="shared" si="1"/>
        <v>103</v>
      </c>
      <c r="H38" s="90"/>
      <c r="I38" s="91">
        <v>3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>
        <v>100</v>
      </c>
      <c r="U38" s="93"/>
      <c r="V38" s="93"/>
      <c r="W38" s="93"/>
      <c r="X38" s="93"/>
      <c r="Y38" s="93"/>
      <c r="Z38" s="93"/>
      <c r="AA38" s="93"/>
      <c r="AB38" s="93"/>
      <c r="AC38" s="93"/>
      <c r="AD38" s="16"/>
    </row>
    <row r="39" spans="1:30" ht="15" customHeight="1">
      <c r="A39" s="86">
        <v>32</v>
      </c>
      <c r="B39" s="88" t="s">
        <v>1880</v>
      </c>
      <c r="C39" s="87" t="s">
        <v>1881</v>
      </c>
      <c r="D39" s="86" t="s">
        <v>440</v>
      </c>
      <c r="E39" s="88" t="s">
        <v>1882</v>
      </c>
      <c r="F39" s="86" t="s">
        <v>28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100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16"/>
    </row>
    <row r="40" spans="1:30" ht="15" customHeight="1">
      <c r="A40" s="86">
        <v>32</v>
      </c>
      <c r="B40" s="88" t="s">
        <v>2389</v>
      </c>
      <c r="C40" s="87" t="s">
        <v>2390</v>
      </c>
      <c r="D40" s="86" t="s">
        <v>440</v>
      </c>
      <c r="E40" s="88" t="s">
        <v>2391</v>
      </c>
      <c r="F40" s="86" t="s">
        <v>31</v>
      </c>
      <c r="G40" s="89">
        <f t="shared" si="1"/>
        <v>100</v>
      </c>
      <c r="H40" s="90"/>
      <c r="I40" s="91"/>
      <c r="J40" s="93"/>
      <c r="K40" s="93"/>
      <c r="L40" s="93"/>
      <c r="M40" s="93">
        <v>100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16"/>
    </row>
    <row r="41" spans="1:30" ht="15" customHeight="1">
      <c r="A41" s="86">
        <v>33</v>
      </c>
      <c r="B41" s="88" t="s">
        <v>1883</v>
      </c>
      <c r="C41" s="87" t="s">
        <v>1884</v>
      </c>
      <c r="D41" s="86" t="s">
        <v>440</v>
      </c>
      <c r="E41" s="88" t="s">
        <v>1308</v>
      </c>
      <c r="F41" s="86" t="s">
        <v>28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95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16"/>
    </row>
    <row r="42" spans="1:30" ht="15" customHeight="1">
      <c r="A42" s="86">
        <v>34</v>
      </c>
      <c r="B42" s="88" t="s">
        <v>1166</v>
      </c>
      <c r="C42" s="87" t="s">
        <v>1167</v>
      </c>
      <c r="D42" s="86" t="s">
        <v>440</v>
      </c>
      <c r="E42" s="88" t="s">
        <v>1168</v>
      </c>
      <c r="F42" s="86" t="s">
        <v>12</v>
      </c>
      <c r="G42" s="89">
        <f t="shared" si="1"/>
        <v>91</v>
      </c>
      <c r="H42" s="90"/>
      <c r="I42" s="91">
        <v>1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>
        <v>90</v>
      </c>
      <c r="Z42" s="93"/>
      <c r="AA42" s="93"/>
      <c r="AB42" s="93"/>
      <c r="AC42" s="93"/>
      <c r="AD42" s="16"/>
    </row>
    <row r="43" spans="1:30" ht="15" customHeight="1">
      <c r="A43" s="86">
        <v>35</v>
      </c>
      <c r="B43" s="88" t="s">
        <v>1169</v>
      </c>
      <c r="C43" s="87" t="s">
        <v>1170</v>
      </c>
      <c r="D43" s="86" t="s">
        <v>440</v>
      </c>
      <c r="E43" s="88" t="s">
        <v>1171</v>
      </c>
      <c r="F43" s="86" t="s">
        <v>12</v>
      </c>
      <c r="G43" s="89">
        <f t="shared" si="1"/>
        <v>90</v>
      </c>
      <c r="H43" s="90"/>
      <c r="I43" s="91">
        <v>5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>
        <v>85</v>
      </c>
      <c r="Z43" s="93"/>
      <c r="AA43" s="93"/>
      <c r="AB43" s="93"/>
      <c r="AC43" s="93"/>
      <c r="AD43" s="16"/>
    </row>
    <row r="44" spans="1:30" ht="15" customHeight="1">
      <c r="A44" s="86">
        <v>36</v>
      </c>
      <c r="B44" s="88" t="s">
        <v>2299</v>
      </c>
      <c r="C44" s="87" t="s">
        <v>2300</v>
      </c>
      <c r="D44" s="86" t="s">
        <v>440</v>
      </c>
      <c r="E44" s="88" t="s">
        <v>24</v>
      </c>
      <c r="F44" s="86" t="s">
        <v>297</v>
      </c>
      <c r="G44" s="89">
        <f t="shared" si="1"/>
        <v>85</v>
      </c>
      <c r="H44" s="90"/>
      <c r="I44" s="91"/>
      <c r="J44" s="93"/>
      <c r="K44" s="93"/>
      <c r="L44" s="93"/>
      <c r="M44" s="93"/>
      <c r="N44" s="93">
        <v>85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16"/>
    </row>
    <row r="45" spans="1:30" ht="15" customHeight="1">
      <c r="A45" s="86">
        <v>37</v>
      </c>
      <c r="B45" s="88" t="s">
        <v>463</v>
      </c>
      <c r="C45" s="87" t="s">
        <v>464</v>
      </c>
      <c r="D45" s="86" t="s">
        <v>440</v>
      </c>
      <c r="E45" s="88" t="s">
        <v>370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>
        <v>40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>
        <v>35</v>
      </c>
      <c r="AD45" s="16"/>
    </row>
    <row r="46" spans="1:30" ht="15" customHeight="1">
      <c r="A46" s="86">
        <v>38</v>
      </c>
      <c r="B46" s="88" t="s">
        <v>1611</v>
      </c>
      <c r="C46" s="87" t="s">
        <v>1612</v>
      </c>
      <c r="D46" s="86" t="s">
        <v>440</v>
      </c>
      <c r="E46" s="88" t="s">
        <v>13</v>
      </c>
      <c r="F46" s="86" t="s">
        <v>14</v>
      </c>
      <c r="G46" s="89">
        <f t="shared" si="1"/>
        <v>72</v>
      </c>
      <c r="H46" s="90"/>
      <c r="I46" s="91">
        <v>2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>
        <v>70</v>
      </c>
      <c r="U46" s="93"/>
      <c r="V46" s="93"/>
      <c r="W46" s="93"/>
      <c r="X46" s="93"/>
      <c r="Y46" s="93"/>
      <c r="Z46" s="93"/>
      <c r="AA46" s="93"/>
      <c r="AB46" s="93"/>
      <c r="AC46" s="93"/>
      <c r="AD46" s="16"/>
    </row>
    <row r="47" spans="1:30" ht="15" customHeight="1">
      <c r="A47" s="86">
        <v>38</v>
      </c>
      <c r="B47" s="88" t="s">
        <v>1624</v>
      </c>
      <c r="C47" s="87" t="s">
        <v>1625</v>
      </c>
      <c r="D47" s="86" t="s">
        <v>440</v>
      </c>
      <c r="E47" s="88" t="s">
        <v>24</v>
      </c>
      <c r="F47" s="86" t="s">
        <v>331</v>
      </c>
      <c r="G47" s="89">
        <f t="shared" si="1"/>
        <v>72</v>
      </c>
      <c r="H47" s="90"/>
      <c r="I47" s="91">
        <v>7</v>
      </c>
      <c r="J47" s="93"/>
      <c r="K47" s="93"/>
      <c r="L47" s="93"/>
      <c r="M47" s="93"/>
      <c r="N47" s="93">
        <v>30</v>
      </c>
      <c r="O47" s="93"/>
      <c r="P47" s="93"/>
      <c r="Q47" s="93"/>
      <c r="R47" s="93"/>
      <c r="S47" s="93">
        <v>35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16"/>
    </row>
    <row r="48" spans="1:30" ht="15" customHeight="1">
      <c r="A48" s="86">
        <v>39</v>
      </c>
      <c r="B48" s="88" t="s">
        <v>1613</v>
      </c>
      <c r="C48" s="87" t="s">
        <v>1614</v>
      </c>
      <c r="D48" s="86" t="s">
        <v>440</v>
      </c>
      <c r="E48" s="88" t="s">
        <v>24</v>
      </c>
      <c r="F48" s="86" t="s">
        <v>14</v>
      </c>
      <c r="G48" s="89">
        <f t="shared" si="1"/>
        <v>67.5</v>
      </c>
      <c r="H48" s="90"/>
      <c r="I48" s="91">
        <v>5</v>
      </c>
      <c r="J48" s="93"/>
      <c r="K48" s="93">
        <v>7.5</v>
      </c>
      <c r="L48" s="93"/>
      <c r="M48" s="93"/>
      <c r="N48" s="93"/>
      <c r="O48" s="93"/>
      <c r="P48" s="93"/>
      <c r="Q48" s="93"/>
      <c r="R48" s="93"/>
      <c r="S48" s="93"/>
      <c r="T48" s="93">
        <v>55</v>
      </c>
      <c r="U48" s="93"/>
      <c r="V48" s="93"/>
      <c r="W48" s="93"/>
      <c r="X48" s="93"/>
      <c r="Y48" s="93"/>
      <c r="Z48" s="93"/>
      <c r="AA48" s="93"/>
      <c r="AB48" s="93"/>
      <c r="AC48" s="93"/>
      <c r="AD48" s="16"/>
    </row>
    <row r="49" spans="1:30" ht="15" customHeight="1">
      <c r="A49" s="86">
        <v>40</v>
      </c>
      <c r="B49" s="88" t="s">
        <v>457</v>
      </c>
      <c r="C49" s="87" t="s">
        <v>458</v>
      </c>
      <c r="D49" s="86" t="s">
        <v>440</v>
      </c>
      <c r="E49" s="88" t="s">
        <v>24</v>
      </c>
      <c r="F49" s="86" t="s">
        <v>314</v>
      </c>
      <c r="G49" s="89">
        <f t="shared" si="1"/>
        <v>66</v>
      </c>
      <c r="H49" s="90"/>
      <c r="I49" s="91">
        <v>1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>
        <v>65</v>
      </c>
      <c r="AD49" s="16"/>
    </row>
    <row r="50" spans="1:30" ht="15" customHeight="1">
      <c r="A50" s="86">
        <v>41</v>
      </c>
      <c r="B50" s="88" t="s">
        <v>2301</v>
      </c>
      <c r="C50" s="87" t="s">
        <v>2302</v>
      </c>
      <c r="D50" s="86" t="s">
        <v>440</v>
      </c>
      <c r="E50" s="88" t="s">
        <v>24</v>
      </c>
      <c r="F50" s="86" t="s">
        <v>314</v>
      </c>
      <c r="G50" s="89">
        <f t="shared" si="1"/>
        <v>65</v>
      </c>
      <c r="H50" s="90"/>
      <c r="I50" s="91"/>
      <c r="J50" s="93"/>
      <c r="K50" s="93"/>
      <c r="L50" s="93"/>
      <c r="M50" s="93"/>
      <c r="N50" s="93">
        <v>65</v>
      </c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16"/>
    </row>
    <row r="51" spans="1:30" ht="15" customHeight="1">
      <c r="A51" s="86">
        <v>42</v>
      </c>
      <c r="B51" s="88" t="s">
        <v>459</v>
      </c>
      <c r="C51" s="87" t="s">
        <v>460</v>
      </c>
      <c r="D51" s="86" t="s">
        <v>440</v>
      </c>
      <c r="E51" s="88" t="s">
        <v>380</v>
      </c>
      <c r="F51" s="86" t="s">
        <v>314</v>
      </c>
      <c r="G51" s="89">
        <f t="shared" si="1"/>
        <v>55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>
        <v>55</v>
      </c>
      <c r="AD51" s="16"/>
    </row>
    <row r="52" spans="1:30" ht="15" customHeight="1">
      <c r="A52" s="86">
        <v>42</v>
      </c>
      <c r="B52" s="88" t="s">
        <v>2303</v>
      </c>
      <c r="C52" s="87" t="s">
        <v>2304</v>
      </c>
      <c r="D52" s="86" t="s">
        <v>440</v>
      </c>
      <c r="E52" s="88" t="s">
        <v>24</v>
      </c>
      <c r="F52" s="86" t="s">
        <v>31</v>
      </c>
      <c r="G52" s="89">
        <f t="shared" si="1"/>
        <v>55</v>
      </c>
      <c r="H52" s="90"/>
      <c r="I52" s="91"/>
      <c r="J52" s="93"/>
      <c r="K52" s="93"/>
      <c r="L52" s="93"/>
      <c r="M52" s="93"/>
      <c r="N52" s="93">
        <v>55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16"/>
    </row>
    <row r="53" spans="1:30" ht="15" customHeight="1">
      <c r="A53" s="86">
        <v>43</v>
      </c>
      <c r="B53" s="88" t="s">
        <v>1176</v>
      </c>
      <c r="C53" s="87" t="s">
        <v>1177</v>
      </c>
      <c r="D53" s="86" t="s">
        <v>440</v>
      </c>
      <c r="E53" s="88" t="s">
        <v>1171</v>
      </c>
      <c r="F53" s="86" t="s">
        <v>12</v>
      </c>
      <c r="G53" s="89">
        <f t="shared" si="1"/>
        <v>50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>
        <v>50</v>
      </c>
      <c r="Z53" s="93"/>
      <c r="AA53" s="93"/>
      <c r="AB53" s="93"/>
      <c r="AC53" s="93"/>
      <c r="AD53" s="16"/>
    </row>
    <row r="54" spans="1:30" ht="15" customHeight="1">
      <c r="A54" s="86">
        <v>44</v>
      </c>
      <c r="B54" s="88" t="s">
        <v>461</v>
      </c>
      <c r="C54" s="87" t="s">
        <v>462</v>
      </c>
      <c r="D54" s="86" t="s">
        <v>440</v>
      </c>
      <c r="E54" s="88" t="s">
        <v>24</v>
      </c>
      <c r="F54" s="86" t="s">
        <v>314</v>
      </c>
      <c r="G54" s="89">
        <f t="shared" si="1"/>
        <v>45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>
        <v>45</v>
      </c>
      <c r="AD54" s="17"/>
    </row>
    <row r="55" spans="1:30" ht="15" customHeight="1">
      <c r="A55" s="86">
        <v>45</v>
      </c>
      <c r="B55" s="88" t="s">
        <v>738</v>
      </c>
      <c r="C55" s="87" t="s">
        <v>739</v>
      </c>
      <c r="D55" s="86" t="s">
        <v>440</v>
      </c>
      <c r="E55" s="88" t="s">
        <v>24</v>
      </c>
      <c r="F55" s="86" t="s">
        <v>297</v>
      </c>
      <c r="G55" s="89">
        <f t="shared" si="1"/>
        <v>35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>
        <v>35</v>
      </c>
      <c r="AC55" s="93"/>
      <c r="AD55" s="16"/>
    </row>
    <row r="56" spans="1:30" ht="15" customHeight="1">
      <c r="A56" s="86">
        <v>45</v>
      </c>
      <c r="B56" s="88" t="s">
        <v>2392</v>
      </c>
      <c r="C56" s="87" t="s">
        <v>2393</v>
      </c>
      <c r="D56" s="86" t="s">
        <v>440</v>
      </c>
      <c r="E56" s="88" t="s">
        <v>2394</v>
      </c>
      <c r="F56" s="86" t="s">
        <v>31</v>
      </c>
      <c r="G56" s="89">
        <f t="shared" si="1"/>
        <v>35</v>
      </c>
      <c r="H56" s="90"/>
      <c r="I56" s="91"/>
      <c r="J56" s="93"/>
      <c r="K56" s="93"/>
      <c r="L56" s="93"/>
      <c r="M56" s="93">
        <v>35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16"/>
    </row>
    <row r="57" spans="1:30" ht="15" customHeight="1">
      <c r="A57" s="86">
        <v>46</v>
      </c>
      <c r="B57" s="88" t="s">
        <v>1626</v>
      </c>
      <c r="C57" s="87" t="s">
        <v>1627</v>
      </c>
      <c r="D57" s="86" t="s">
        <v>440</v>
      </c>
      <c r="E57" s="88" t="s">
        <v>24</v>
      </c>
      <c r="F57" s="86" t="s">
        <v>31</v>
      </c>
      <c r="G57" s="89">
        <f t="shared" si="1"/>
        <v>25</v>
      </c>
      <c r="H57" s="90"/>
      <c r="I57" s="91"/>
      <c r="J57" s="93"/>
      <c r="K57" s="93"/>
      <c r="L57" s="93"/>
      <c r="M57" s="93">
        <v>15</v>
      </c>
      <c r="N57" s="93"/>
      <c r="O57" s="93"/>
      <c r="P57" s="93"/>
      <c r="Q57" s="93"/>
      <c r="R57" s="93"/>
      <c r="S57" s="93">
        <v>10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16"/>
    </row>
    <row r="58" spans="1:30" ht="15" customHeight="1">
      <c r="A58" s="86">
        <v>47</v>
      </c>
      <c r="B58" s="88" t="s">
        <v>2476</v>
      </c>
      <c r="C58" s="87" t="s">
        <v>2477</v>
      </c>
      <c r="D58" s="86" t="s">
        <v>440</v>
      </c>
      <c r="E58" s="88" t="s">
        <v>24</v>
      </c>
      <c r="F58" s="86" t="s">
        <v>14</v>
      </c>
      <c r="G58" s="89">
        <f t="shared" si="1"/>
        <v>17</v>
      </c>
      <c r="H58" s="90"/>
      <c r="I58" s="91">
        <v>7</v>
      </c>
      <c r="J58" s="93"/>
      <c r="K58" s="93">
        <v>10</v>
      </c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16"/>
    </row>
    <row r="59" spans="1:30" ht="15" customHeight="1">
      <c r="A59" s="86">
        <v>48</v>
      </c>
      <c r="B59" s="88" t="s">
        <v>1741</v>
      </c>
      <c r="C59" s="87" t="s">
        <v>1742</v>
      </c>
      <c r="D59" s="86" t="s">
        <v>440</v>
      </c>
      <c r="E59" s="88" t="s">
        <v>980</v>
      </c>
      <c r="F59" s="86" t="s">
        <v>18</v>
      </c>
      <c r="G59" s="89">
        <f t="shared" si="1"/>
        <v>10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>
        <v>10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16"/>
    </row>
    <row r="60" spans="1:30" ht="15" customHeight="1">
      <c r="A60" s="86">
        <v>48</v>
      </c>
      <c r="B60" s="88" t="s">
        <v>2844</v>
      </c>
      <c r="C60" s="87" t="s">
        <v>2845</v>
      </c>
      <c r="D60" s="86" t="s">
        <v>440</v>
      </c>
      <c r="E60" s="88" t="s">
        <v>24</v>
      </c>
      <c r="F60" s="86" t="s">
        <v>331</v>
      </c>
      <c r="G60" s="89">
        <f t="shared" si="1"/>
        <v>10</v>
      </c>
      <c r="H60" s="90"/>
      <c r="I60" s="91">
        <v>10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16"/>
    </row>
    <row r="61" spans="1:30" ht="15" customHeight="1">
      <c r="A61" s="86">
        <v>49</v>
      </c>
      <c r="B61" s="88" t="s">
        <v>743</v>
      </c>
      <c r="C61" s="87" t="s">
        <v>744</v>
      </c>
      <c r="D61" s="86" t="s">
        <v>440</v>
      </c>
      <c r="E61" s="88" t="s">
        <v>24</v>
      </c>
      <c r="F61" s="86" t="s">
        <v>31</v>
      </c>
      <c r="G61" s="89">
        <f t="shared" si="1"/>
        <v>9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>
        <v>9</v>
      </c>
      <c r="AC61" s="93"/>
      <c r="AD61" s="16"/>
    </row>
    <row r="62" spans="1:30" ht="15" customHeight="1">
      <c r="A62" s="86">
        <v>50</v>
      </c>
      <c r="B62" s="88" t="s">
        <v>1743</v>
      </c>
      <c r="C62" s="87" t="s">
        <v>1744</v>
      </c>
      <c r="D62" s="86" t="s">
        <v>440</v>
      </c>
      <c r="E62" s="88" t="s">
        <v>1745</v>
      </c>
      <c r="F62" s="86" t="s">
        <v>18</v>
      </c>
      <c r="G62" s="89">
        <f t="shared" si="1"/>
        <v>7.5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>
        <v>7.5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16"/>
    </row>
    <row r="63" spans="1:30" ht="15" customHeight="1">
      <c r="A63" s="86">
        <v>51</v>
      </c>
      <c r="B63" s="88" t="s">
        <v>1309</v>
      </c>
      <c r="C63" s="87" t="s">
        <v>1310</v>
      </c>
      <c r="D63" s="86" t="s">
        <v>440</v>
      </c>
      <c r="E63" s="88" t="s">
        <v>2098</v>
      </c>
      <c r="F63" s="86" t="s">
        <v>31</v>
      </c>
      <c r="G63" s="89">
        <f t="shared" si="1"/>
        <v>6</v>
      </c>
      <c r="H63" s="90"/>
      <c r="I63" s="91"/>
      <c r="J63" s="93"/>
      <c r="K63" s="93"/>
      <c r="L63" s="93"/>
      <c r="M63" s="93"/>
      <c r="N63" s="93"/>
      <c r="O63" s="93">
        <v>6</v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16"/>
    </row>
    <row r="64" spans="1:30" ht="15" customHeight="1">
      <c r="A64" s="86">
        <v>51</v>
      </c>
      <c r="B64" s="88" t="s">
        <v>2633</v>
      </c>
      <c r="C64" s="87" t="s">
        <v>2634</v>
      </c>
      <c r="D64" s="86" t="s">
        <v>440</v>
      </c>
      <c r="E64" s="88" t="s">
        <v>24</v>
      </c>
      <c r="F64" s="86" t="s">
        <v>297</v>
      </c>
      <c r="G64" s="89">
        <f t="shared" si="1"/>
        <v>6</v>
      </c>
      <c r="H64" s="90"/>
      <c r="I64" s="91">
        <v>6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16"/>
    </row>
    <row r="65" spans="1:30" ht="15" customHeight="1">
      <c r="A65" s="86">
        <v>52</v>
      </c>
      <c r="B65" s="88" t="s">
        <v>1746</v>
      </c>
      <c r="C65" s="87" t="s">
        <v>1747</v>
      </c>
      <c r="D65" s="86" t="s">
        <v>440</v>
      </c>
      <c r="E65" s="88" t="s">
        <v>980</v>
      </c>
      <c r="F65" s="86" t="s">
        <v>18</v>
      </c>
      <c r="G65" s="89">
        <f t="shared" si="1"/>
        <v>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>
        <v>5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16"/>
    </row>
    <row r="66" spans="1:30" ht="15" customHeight="1">
      <c r="A66" s="86">
        <v>52</v>
      </c>
      <c r="B66" s="88" t="s">
        <v>2635</v>
      </c>
      <c r="C66" s="87" t="s">
        <v>2636</v>
      </c>
      <c r="D66" s="86" t="s">
        <v>440</v>
      </c>
      <c r="E66" s="88" t="s">
        <v>1693</v>
      </c>
      <c r="F66" s="86" t="s">
        <v>297</v>
      </c>
      <c r="G66" s="89">
        <f t="shared" si="1"/>
        <v>5</v>
      </c>
      <c r="H66" s="90"/>
      <c r="I66" s="91">
        <v>5</v>
      </c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16"/>
    </row>
    <row r="67" spans="1:30" ht="15" customHeight="1">
      <c r="A67" s="86">
        <v>53</v>
      </c>
      <c r="B67" s="88" t="s">
        <v>956</v>
      </c>
      <c r="C67" s="87" t="s">
        <v>957</v>
      </c>
      <c r="D67" s="86" t="s">
        <v>440</v>
      </c>
      <c r="E67" s="88" t="s">
        <v>943</v>
      </c>
      <c r="F67" s="86" t="s">
        <v>31</v>
      </c>
      <c r="G67" s="89">
        <f t="shared" si="1"/>
        <v>3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>
        <v>3</v>
      </c>
      <c r="AB67" s="93"/>
      <c r="AC67" s="93"/>
      <c r="AD67" s="16"/>
    </row>
    <row r="68" spans="1:30" ht="15" customHeight="1">
      <c r="A68" s="86">
        <v>53</v>
      </c>
      <c r="B68" s="88" t="s">
        <v>2637</v>
      </c>
      <c r="C68" s="87" t="s">
        <v>2638</v>
      </c>
      <c r="D68" s="86" t="s">
        <v>440</v>
      </c>
      <c r="E68" s="88" t="s">
        <v>2639</v>
      </c>
      <c r="F68" s="86" t="s">
        <v>297</v>
      </c>
      <c r="G68" s="89">
        <f t="shared" si="1"/>
        <v>3</v>
      </c>
      <c r="H68" s="90"/>
      <c r="I68" s="91">
        <v>3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16"/>
    </row>
    <row r="69" spans="1:30" ht="15" customHeight="1">
      <c r="A69" s="86">
        <v>53</v>
      </c>
      <c r="B69" s="88" t="s">
        <v>2846</v>
      </c>
      <c r="C69" s="87" t="s">
        <v>2847</v>
      </c>
      <c r="D69" s="86" t="s">
        <v>440</v>
      </c>
      <c r="E69" s="88" t="s">
        <v>24</v>
      </c>
      <c r="F69" s="86" t="s">
        <v>331</v>
      </c>
      <c r="G69" s="89">
        <f t="shared" si="1"/>
        <v>3</v>
      </c>
      <c r="H69" s="90"/>
      <c r="I69" s="91">
        <v>3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16"/>
    </row>
    <row r="70" spans="1:30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16"/>
    </row>
    <row r="71" spans="1:30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16"/>
    </row>
    <row r="72" spans="1:30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6"/>
    </row>
    <row r="73" spans="1:31" s="12" customFormat="1" ht="4.5" customHeight="1" thickBot="1">
      <c r="A73" s="19"/>
      <c r="B73" s="19"/>
      <c r="C73" s="21"/>
      <c r="D73" s="20"/>
      <c r="E73" s="22"/>
      <c r="F73" s="20"/>
      <c r="G73" s="20"/>
      <c r="H73" s="30"/>
      <c r="I73" s="58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59"/>
      <c r="AC73" s="23"/>
      <c r="AD73" s="18"/>
      <c r="AE73" s="11"/>
    </row>
    <row r="74" spans="1:30" s="8" customFormat="1" ht="12.75">
      <c r="A74" s="10"/>
      <c r="B74" s="7"/>
      <c r="D74" s="7"/>
      <c r="E74" s="9"/>
      <c r="F74" s="7"/>
      <c r="G74" s="29"/>
      <c r="H74" s="25"/>
      <c r="I74" s="2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7"/>
      <c r="Z74" s="4"/>
      <c r="AA74" s="27"/>
      <c r="AB74" s="4"/>
      <c r="AC74" s="27"/>
      <c r="AD74" s="13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32"/>
    </row>
  </sheetData>
  <sheetProtection password="E42B" sheet="1"/>
  <mergeCells count="30">
    <mergeCell ref="AE26:AG26"/>
    <mergeCell ref="AE16:AG16"/>
    <mergeCell ref="AE4:AG4"/>
    <mergeCell ref="AE18:AG18"/>
    <mergeCell ref="AC1:AC2"/>
    <mergeCell ref="V1:V2"/>
    <mergeCell ref="AE15:AG15"/>
    <mergeCell ref="AE12:AG12"/>
    <mergeCell ref="AE9:AG9"/>
    <mergeCell ref="AB1:AB2"/>
    <mergeCell ref="P1:P2"/>
    <mergeCell ref="AA1:AA2"/>
    <mergeCell ref="Y1:Y2"/>
    <mergeCell ref="A1:G1"/>
    <mergeCell ref="A2:G2"/>
    <mergeCell ref="I1:I2"/>
    <mergeCell ref="K1:K2"/>
    <mergeCell ref="X1:X2"/>
    <mergeCell ref="Z1:Z2"/>
    <mergeCell ref="O1:O2"/>
    <mergeCell ref="T1:T2"/>
    <mergeCell ref="J1:J2"/>
    <mergeCell ref="L1:L2"/>
    <mergeCell ref="W1:W2"/>
    <mergeCell ref="U1:U2"/>
    <mergeCell ref="M1:M2"/>
    <mergeCell ref="N1:N2"/>
    <mergeCell ref="Q1:Q2"/>
    <mergeCell ref="S1:S2"/>
    <mergeCell ref="R1:R2"/>
  </mergeCells>
  <conditionalFormatting sqref="B4:C74">
    <cfRule type="duplicateValues" priority="11" dxfId="0" stopIfTrue="1">
      <formula>AND(COUNTIF($B$4:$C$74,B4)&gt;1,NOT(ISBLANK(B4)))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5.28125" style="77" customWidth="1"/>
    <col min="11" max="12" width="6.00390625" style="77" customWidth="1"/>
    <col min="13" max="15" width="5.28125" style="77" customWidth="1"/>
    <col min="16" max="17" width="5.8515625" style="77" customWidth="1"/>
    <col min="18" max="19" width="5.28125" style="77" customWidth="1"/>
    <col min="20" max="20" width="6.140625" style="77" customWidth="1"/>
    <col min="21" max="21" width="5.57421875" style="77" customWidth="1"/>
    <col min="22" max="22" width="6.00390625" style="77" customWidth="1"/>
    <col min="23" max="23" width="5.28125" style="77" customWidth="1"/>
    <col min="24" max="24" width="5.8515625" style="129" customWidth="1"/>
    <col min="25" max="25" width="7.00390625" style="27" bestFit="1" customWidth="1"/>
    <col min="26" max="26" width="6.8515625" style="4" customWidth="1"/>
    <col min="27" max="27" width="0.85546875" style="12" customWidth="1"/>
    <col min="28" max="28" width="4.57421875" style="4" customWidth="1"/>
  </cols>
  <sheetData>
    <row r="1" spans="1:27" s="4" customFormat="1" ht="81" customHeight="1">
      <c r="A1" s="150"/>
      <c r="B1" s="151"/>
      <c r="C1" s="151"/>
      <c r="D1" s="151"/>
      <c r="E1" s="151"/>
      <c r="F1" s="151"/>
      <c r="G1" s="151"/>
      <c r="H1" s="15"/>
      <c r="I1" s="160" t="s">
        <v>2377</v>
      </c>
      <c r="J1" s="136"/>
      <c r="K1" s="136" t="s">
        <v>2473</v>
      </c>
      <c r="L1" s="136" t="s">
        <v>2443</v>
      </c>
      <c r="M1" s="140" t="s">
        <v>2380</v>
      </c>
      <c r="N1" s="140" t="s">
        <v>2264</v>
      </c>
      <c r="O1" s="140" t="s">
        <v>2061</v>
      </c>
      <c r="P1" s="140" t="s">
        <v>1841</v>
      </c>
      <c r="Q1" s="140" t="s">
        <v>1617</v>
      </c>
      <c r="R1" s="136" t="s">
        <v>1530</v>
      </c>
      <c r="S1" s="141" t="s">
        <v>1492</v>
      </c>
      <c r="T1" s="140" t="s">
        <v>1284</v>
      </c>
      <c r="U1" s="136" t="s">
        <v>1186</v>
      </c>
      <c r="V1" s="136" t="s">
        <v>1058</v>
      </c>
      <c r="W1" s="140" t="s">
        <v>1255</v>
      </c>
      <c r="X1" s="136" t="s">
        <v>926</v>
      </c>
      <c r="Y1" s="140" t="s">
        <v>626</v>
      </c>
      <c r="Z1" s="140" t="s">
        <v>293</v>
      </c>
      <c r="AA1" s="14"/>
    </row>
    <row r="2" spans="1:28" s="4" customFormat="1" ht="55.5" customHeight="1">
      <c r="A2" s="148" t="s">
        <v>2895</v>
      </c>
      <c r="B2" s="149"/>
      <c r="C2" s="149"/>
      <c r="D2" s="149"/>
      <c r="E2" s="149"/>
      <c r="F2" s="149"/>
      <c r="G2" s="149"/>
      <c r="H2" s="15"/>
      <c r="I2" s="160"/>
      <c r="J2" s="136"/>
      <c r="K2" s="137"/>
      <c r="L2" s="137"/>
      <c r="M2" s="143"/>
      <c r="N2" s="143"/>
      <c r="O2" s="143"/>
      <c r="P2" s="140"/>
      <c r="Q2" s="140"/>
      <c r="R2" s="137"/>
      <c r="S2" s="154"/>
      <c r="T2" s="140"/>
      <c r="U2" s="136"/>
      <c r="V2" s="136"/>
      <c r="W2" s="140"/>
      <c r="X2" s="136"/>
      <c r="Y2" s="140"/>
      <c r="Z2" s="140"/>
      <c r="AA2" s="16"/>
      <c r="AB2" s="6"/>
    </row>
    <row r="3" spans="1:2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5" t="s">
        <v>927</v>
      </c>
      <c r="L3" s="85" t="s">
        <v>185</v>
      </c>
      <c r="M3" s="84" t="s">
        <v>642</v>
      </c>
      <c r="N3" s="85" t="s">
        <v>2265</v>
      </c>
      <c r="O3" s="84" t="s">
        <v>642</v>
      </c>
      <c r="P3" s="85" t="s">
        <v>642</v>
      </c>
      <c r="Q3" s="84" t="s">
        <v>1618</v>
      </c>
      <c r="R3" s="80" t="s">
        <v>1059</v>
      </c>
      <c r="S3" s="84" t="s">
        <v>642</v>
      </c>
      <c r="T3" s="85" t="s">
        <v>642</v>
      </c>
      <c r="U3" s="80" t="s">
        <v>927</v>
      </c>
      <c r="V3" s="80" t="s">
        <v>1059</v>
      </c>
      <c r="W3" s="84" t="s">
        <v>642</v>
      </c>
      <c r="X3" s="80" t="s">
        <v>927</v>
      </c>
      <c r="Y3" s="80" t="s">
        <v>642</v>
      </c>
      <c r="Z3" s="80" t="s">
        <v>642</v>
      </c>
      <c r="AA3" s="17"/>
      <c r="AB3" s="1"/>
    </row>
    <row r="4" spans="1:27" s="4" customFormat="1" ht="15" customHeight="1">
      <c r="A4" s="86">
        <v>1</v>
      </c>
      <c r="B4" s="88" t="s">
        <v>420</v>
      </c>
      <c r="C4" s="87" t="s">
        <v>421</v>
      </c>
      <c r="D4" s="86" t="s">
        <v>436</v>
      </c>
      <c r="E4" s="88" t="s">
        <v>422</v>
      </c>
      <c r="F4" s="86" t="s">
        <v>297</v>
      </c>
      <c r="G4" s="89">
        <f>SUM(I4:Z4)</f>
        <v>820</v>
      </c>
      <c r="H4" s="90"/>
      <c r="I4" s="91"/>
      <c r="J4" s="122"/>
      <c r="K4" s="122"/>
      <c r="L4" s="122"/>
      <c r="M4" s="122">
        <v>120</v>
      </c>
      <c r="N4" s="122">
        <v>200</v>
      </c>
      <c r="O4" s="122"/>
      <c r="P4" s="122"/>
      <c r="Q4" s="122"/>
      <c r="R4" s="122"/>
      <c r="S4" s="122"/>
      <c r="T4" s="122">
        <v>120</v>
      </c>
      <c r="U4" s="122"/>
      <c r="V4" s="122"/>
      <c r="W4" s="122">
        <v>130</v>
      </c>
      <c r="X4" s="92"/>
      <c r="Y4" s="93">
        <v>120</v>
      </c>
      <c r="Z4" s="93">
        <v>130</v>
      </c>
      <c r="AA4" s="16"/>
    </row>
    <row r="5" spans="1:27" ht="15" customHeight="1">
      <c r="A5" s="86">
        <v>2</v>
      </c>
      <c r="B5" s="88" t="s">
        <v>673</v>
      </c>
      <c r="C5" s="87" t="s">
        <v>674</v>
      </c>
      <c r="D5" s="86" t="s">
        <v>436</v>
      </c>
      <c r="E5" s="88" t="s">
        <v>24</v>
      </c>
      <c r="F5" s="86" t="s">
        <v>31</v>
      </c>
      <c r="G5" s="89">
        <f>SUM(I5:Z5)</f>
        <v>815</v>
      </c>
      <c r="H5" s="90"/>
      <c r="I5" s="91"/>
      <c r="J5" s="122"/>
      <c r="K5" s="122"/>
      <c r="L5" s="122"/>
      <c r="M5" s="122"/>
      <c r="N5" s="122">
        <v>300</v>
      </c>
      <c r="O5" s="122">
        <v>125</v>
      </c>
      <c r="P5" s="122">
        <v>130</v>
      </c>
      <c r="Q5" s="122"/>
      <c r="R5" s="122"/>
      <c r="S5" s="122"/>
      <c r="T5" s="122">
        <v>130</v>
      </c>
      <c r="U5" s="122"/>
      <c r="V5" s="122"/>
      <c r="W5" s="122"/>
      <c r="X5" s="92"/>
      <c r="Y5" s="93">
        <v>130</v>
      </c>
      <c r="Z5" s="93"/>
      <c r="AA5" s="16"/>
    </row>
    <row r="6" spans="1:27" ht="15" customHeight="1">
      <c r="A6" s="86">
        <v>3</v>
      </c>
      <c r="B6" s="88" t="s">
        <v>429</v>
      </c>
      <c r="C6" s="87" t="s">
        <v>430</v>
      </c>
      <c r="D6" s="86" t="s">
        <v>436</v>
      </c>
      <c r="E6" s="88" t="s">
        <v>422</v>
      </c>
      <c r="F6" s="86" t="s">
        <v>297</v>
      </c>
      <c r="G6" s="89">
        <f>SUM(I6:Z6)</f>
        <v>675</v>
      </c>
      <c r="H6" s="90"/>
      <c r="I6" s="91"/>
      <c r="J6" s="122"/>
      <c r="K6" s="122"/>
      <c r="L6" s="122"/>
      <c r="M6" s="122">
        <v>85</v>
      </c>
      <c r="N6" s="122">
        <v>130</v>
      </c>
      <c r="O6" s="122"/>
      <c r="P6" s="122"/>
      <c r="Q6" s="122"/>
      <c r="R6" s="122"/>
      <c r="S6" s="122"/>
      <c r="T6" s="122">
        <v>110</v>
      </c>
      <c r="U6" s="122"/>
      <c r="V6" s="122"/>
      <c r="W6" s="122">
        <v>125</v>
      </c>
      <c r="X6" s="92"/>
      <c r="Y6" s="93">
        <v>110</v>
      </c>
      <c r="Z6" s="93">
        <v>115</v>
      </c>
      <c r="AA6" s="16"/>
    </row>
    <row r="7" spans="1:27" s="4" customFormat="1" ht="15" customHeight="1">
      <c r="A7" s="86">
        <v>4</v>
      </c>
      <c r="B7" s="88" t="s">
        <v>2063</v>
      </c>
      <c r="C7" s="87" t="s">
        <v>2064</v>
      </c>
      <c r="D7" s="86" t="s">
        <v>436</v>
      </c>
      <c r="E7" s="88" t="s">
        <v>2065</v>
      </c>
      <c r="F7" s="86" t="s">
        <v>12</v>
      </c>
      <c r="G7" s="89">
        <f>SUM(I7:Z7)</f>
        <v>500</v>
      </c>
      <c r="H7" s="90"/>
      <c r="I7" s="91"/>
      <c r="J7" s="122"/>
      <c r="K7" s="122"/>
      <c r="L7" s="122"/>
      <c r="M7" s="122">
        <v>130</v>
      </c>
      <c r="N7" s="122">
        <v>250</v>
      </c>
      <c r="O7" s="122">
        <v>120</v>
      </c>
      <c r="P7" s="122"/>
      <c r="Q7" s="122"/>
      <c r="R7" s="122"/>
      <c r="S7" s="122"/>
      <c r="T7" s="122"/>
      <c r="U7" s="122"/>
      <c r="V7" s="122"/>
      <c r="W7" s="122"/>
      <c r="X7" s="92"/>
      <c r="Y7" s="93"/>
      <c r="Z7" s="93"/>
      <c r="AA7" s="16"/>
    </row>
    <row r="8" spans="1:37" s="4" customFormat="1" ht="15" customHeight="1">
      <c r="A8" s="86">
        <v>5</v>
      </c>
      <c r="B8" s="88" t="s">
        <v>687</v>
      </c>
      <c r="C8" s="87" t="s">
        <v>688</v>
      </c>
      <c r="D8" s="86" t="s">
        <v>436</v>
      </c>
      <c r="E8" s="88" t="s">
        <v>24</v>
      </c>
      <c r="F8" s="86" t="s">
        <v>297</v>
      </c>
      <c r="G8" s="127">
        <f>SUM(I8:Z8)</f>
        <v>485.5</v>
      </c>
      <c r="H8" s="90"/>
      <c r="I8" s="91">
        <v>9</v>
      </c>
      <c r="J8" s="122"/>
      <c r="K8" s="122"/>
      <c r="L8" s="122"/>
      <c r="M8" s="122">
        <v>65</v>
      </c>
      <c r="N8" s="122">
        <v>110</v>
      </c>
      <c r="O8" s="122">
        <v>55</v>
      </c>
      <c r="P8" s="122"/>
      <c r="Q8" s="122"/>
      <c r="R8" s="122"/>
      <c r="S8" s="132">
        <v>62.5</v>
      </c>
      <c r="T8" s="122">
        <v>9</v>
      </c>
      <c r="U8" s="122"/>
      <c r="V8" s="122"/>
      <c r="W8" s="122">
        <v>110</v>
      </c>
      <c r="X8" s="92"/>
      <c r="Y8" s="93">
        <v>65</v>
      </c>
      <c r="Z8" s="93"/>
      <c r="AA8" s="16"/>
      <c r="AC8"/>
      <c r="AD8"/>
      <c r="AE8"/>
      <c r="AF8"/>
      <c r="AG8"/>
      <c r="AH8"/>
      <c r="AI8"/>
      <c r="AJ8"/>
      <c r="AK8"/>
    </row>
    <row r="9" spans="1:27" ht="15" customHeight="1">
      <c r="A9" s="86">
        <v>6</v>
      </c>
      <c r="B9" s="88" t="s">
        <v>681</v>
      </c>
      <c r="C9" s="87" t="s">
        <v>682</v>
      </c>
      <c r="D9" s="86" t="s">
        <v>436</v>
      </c>
      <c r="E9" s="88" t="s">
        <v>683</v>
      </c>
      <c r="F9" s="86" t="s">
        <v>331</v>
      </c>
      <c r="G9" s="89">
        <f>SUM(I9:Z9)</f>
        <v>465</v>
      </c>
      <c r="H9" s="90"/>
      <c r="I9" s="91"/>
      <c r="J9" s="122"/>
      <c r="K9" s="122"/>
      <c r="L9" s="122"/>
      <c r="M9" s="122"/>
      <c r="N9" s="122">
        <v>160</v>
      </c>
      <c r="O9" s="122">
        <v>100</v>
      </c>
      <c r="P9" s="122"/>
      <c r="Q9" s="122"/>
      <c r="R9" s="122"/>
      <c r="S9" s="122"/>
      <c r="T9" s="122">
        <v>95</v>
      </c>
      <c r="U9" s="122"/>
      <c r="V9" s="122"/>
      <c r="W9" s="122"/>
      <c r="X9" s="92">
        <v>15</v>
      </c>
      <c r="Y9" s="93">
        <v>95</v>
      </c>
      <c r="Z9" s="93"/>
      <c r="AA9" s="17"/>
    </row>
    <row r="10" spans="1:27" ht="15" customHeight="1">
      <c r="A10" s="86">
        <v>7</v>
      </c>
      <c r="B10" s="88" t="s">
        <v>423</v>
      </c>
      <c r="C10" s="87" t="s">
        <v>424</v>
      </c>
      <c r="D10" s="86" t="s">
        <v>436</v>
      </c>
      <c r="E10" s="88" t="s">
        <v>425</v>
      </c>
      <c r="F10" s="86" t="s">
        <v>12</v>
      </c>
      <c r="G10" s="89">
        <f>SUM(I10:Z10)</f>
        <v>415</v>
      </c>
      <c r="H10" s="90"/>
      <c r="I10" s="91">
        <v>10</v>
      </c>
      <c r="J10" s="122"/>
      <c r="K10" s="122"/>
      <c r="L10" s="122"/>
      <c r="M10" s="122"/>
      <c r="N10" s="122">
        <v>180</v>
      </c>
      <c r="O10" s="122"/>
      <c r="P10" s="122"/>
      <c r="Q10" s="122"/>
      <c r="R10" s="122"/>
      <c r="S10" s="122"/>
      <c r="T10" s="122"/>
      <c r="U10" s="122"/>
      <c r="V10" s="122">
        <v>100</v>
      </c>
      <c r="W10" s="122"/>
      <c r="X10" s="92"/>
      <c r="Y10" s="93"/>
      <c r="Z10" s="93">
        <v>125</v>
      </c>
      <c r="AA10" s="16"/>
    </row>
    <row r="11" spans="1:27" ht="15" customHeight="1">
      <c r="A11" s="86">
        <v>8</v>
      </c>
      <c r="B11" s="109" t="s">
        <v>1304</v>
      </c>
      <c r="C11" s="108" t="s">
        <v>1305</v>
      </c>
      <c r="D11" s="107" t="s">
        <v>436</v>
      </c>
      <c r="E11" s="88" t="s">
        <v>24</v>
      </c>
      <c r="F11" s="86" t="s">
        <v>28</v>
      </c>
      <c r="G11" s="89">
        <f>SUM(I11:Z11)</f>
        <v>380</v>
      </c>
      <c r="H11" s="90"/>
      <c r="I11" s="91"/>
      <c r="J11" s="122"/>
      <c r="K11" s="122"/>
      <c r="L11" s="122"/>
      <c r="M11" s="122"/>
      <c r="N11" s="122"/>
      <c r="O11" s="122">
        <v>130</v>
      </c>
      <c r="P11" s="122">
        <v>125</v>
      </c>
      <c r="Q11" s="122"/>
      <c r="R11" s="122"/>
      <c r="S11" s="122"/>
      <c r="T11" s="122">
        <v>125</v>
      </c>
      <c r="U11" s="122"/>
      <c r="V11" s="122"/>
      <c r="W11" s="122"/>
      <c r="X11" s="92"/>
      <c r="Y11" s="93"/>
      <c r="Z11" s="93"/>
      <c r="AA11" s="16"/>
    </row>
    <row r="12" spans="1:27" ht="15" customHeight="1">
      <c r="A12" s="86">
        <v>9</v>
      </c>
      <c r="B12" s="88" t="s">
        <v>426</v>
      </c>
      <c r="C12" s="87" t="s">
        <v>427</v>
      </c>
      <c r="D12" s="86" t="s">
        <v>436</v>
      </c>
      <c r="E12" s="88" t="s">
        <v>428</v>
      </c>
      <c r="F12" s="86" t="s">
        <v>12</v>
      </c>
      <c r="G12" s="89">
        <f>SUM(I12:Z12)</f>
        <v>362</v>
      </c>
      <c r="H12" s="90"/>
      <c r="I12" s="91">
        <v>7</v>
      </c>
      <c r="J12" s="122"/>
      <c r="K12" s="122"/>
      <c r="L12" s="122"/>
      <c r="M12" s="122"/>
      <c r="N12" s="122">
        <v>140</v>
      </c>
      <c r="O12" s="122"/>
      <c r="P12" s="122"/>
      <c r="Q12" s="122"/>
      <c r="R12" s="122"/>
      <c r="S12" s="122"/>
      <c r="T12" s="122"/>
      <c r="U12" s="122"/>
      <c r="V12" s="122">
        <v>95</v>
      </c>
      <c r="W12" s="122"/>
      <c r="X12" s="92"/>
      <c r="Y12" s="93"/>
      <c r="Z12" s="93">
        <v>120</v>
      </c>
      <c r="AA12" s="17"/>
    </row>
    <row r="13" spans="1:27" ht="15" customHeight="1">
      <c r="A13" s="86">
        <v>10</v>
      </c>
      <c r="B13" s="88" t="s">
        <v>678</v>
      </c>
      <c r="C13" s="87" t="s">
        <v>679</v>
      </c>
      <c r="D13" s="86" t="s">
        <v>436</v>
      </c>
      <c r="E13" s="88" t="s">
        <v>680</v>
      </c>
      <c r="F13" s="86" t="s">
        <v>31</v>
      </c>
      <c r="G13" s="89">
        <f>SUM(I13:Z13)</f>
        <v>345</v>
      </c>
      <c r="H13" s="90"/>
      <c r="I13" s="91"/>
      <c r="J13" s="122"/>
      <c r="K13" s="122"/>
      <c r="L13" s="122"/>
      <c r="M13" s="122"/>
      <c r="N13" s="122"/>
      <c r="O13" s="122">
        <v>115</v>
      </c>
      <c r="P13" s="122"/>
      <c r="Q13" s="122"/>
      <c r="R13" s="122"/>
      <c r="S13" s="122"/>
      <c r="T13" s="122">
        <v>115</v>
      </c>
      <c r="U13" s="122"/>
      <c r="V13" s="122"/>
      <c r="W13" s="122"/>
      <c r="X13" s="92"/>
      <c r="Y13" s="93">
        <v>115</v>
      </c>
      <c r="Z13" s="93"/>
      <c r="AA13" s="16"/>
    </row>
    <row r="14" spans="1:27" ht="15" customHeight="1">
      <c r="A14" s="86">
        <v>10</v>
      </c>
      <c r="B14" s="88" t="s">
        <v>684</v>
      </c>
      <c r="C14" s="87" t="s">
        <v>685</v>
      </c>
      <c r="D14" s="86" t="s">
        <v>436</v>
      </c>
      <c r="E14" s="88" t="s">
        <v>24</v>
      </c>
      <c r="F14" s="86" t="s">
        <v>686</v>
      </c>
      <c r="G14" s="89">
        <f>SUM(I14:Z14)</f>
        <v>345</v>
      </c>
      <c r="H14" s="90"/>
      <c r="I14" s="91"/>
      <c r="J14" s="122"/>
      <c r="K14" s="122"/>
      <c r="L14" s="122"/>
      <c r="M14" s="122"/>
      <c r="N14" s="122">
        <v>120</v>
      </c>
      <c r="O14" s="122">
        <v>95</v>
      </c>
      <c r="P14" s="122"/>
      <c r="Q14" s="122"/>
      <c r="R14" s="122"/>
      <c r="S14" s="122"/>
      <c r="T14" s="122">
        <v>45</v>
      </c>
      <c r="U14" s="122"/>
      <c r="V14" s="122"/>
      <c r="W14" s="122"/>
      <c r="X14" s="92"/>
      <c r="Y14" s="93">
        <v>85</v>
      </c>
      <c r="Z14" s="93"/>
      <c r="AA14" s="16"/>
    </row>
    <row r="15" spans="1:27" ht="15" customHeight="1">
      <c r="A15" s="86">
        <v>11</v>
      </c>
      <c r="B15" s="88" t="s">
        <v>675</v>
      </c>
      <c r="C15" s="87" t="s">
        <v>676</v>
      </c>
      <c r="D15" s="86" t="s">
        <v>436</v>
      </c>
      <c r="E15" s="88" t="s">
        <v>677</v>
      </c>
      <c r="F15" s="86" t="s">
        <v>31</v>
      </c>
      <c r="G15" s="89">
        <f>SUM(I15:Z15)</f>
        <v>215</v>
      </c>
      <c r="H15" s="90"/>
      <c r="I15" s="9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>
        <v>65</v>
      </c>
      <c r="U15" s="122"/>
      <c r="V15" s="122"/>
      <c r="W15" s="122"/>
      <c r="X15" s="92">
        <v>25</v>
      </c>
      <c r="Y15" s="93">
        <v>125</v>
      </c>
      <c r="Z15" s="93"/>
      <c r="AA15" s="16"/>
    </row>
    <row r="16" spans="1:27" ht="15" customHeight="1">
      <c r="A16" s="86">
        <v>12</v>
      </c>
      <c r="B16" s="88" t="s">
        <v>1306</v>
      </c>
      <c r="C16" s="87" t="s">
        <v>1307</v>
      </c>
      <c r="D16" s="86" t="s">
        <v>436</v>
      </c>
      <c r="E16" s="88" t="s">
        <v>1308</v>
      </c>
      <c r="F16" s="86" t="s">
        <v>28</v>
      </c>
      <c r="G16" s="89">
        <f>SUM(I16:Z16)</f>
        <v>200</v>
      </c>
      <c r="H16" s="90"/>
      <c r="I16" s="91"/>
      <c r="J16" s="122"/>
      <c r="K16" s="122"/>
      <c r="L16" s="122"/>
      <c r="M16" s="122"/>
      <c r="N16" s="122"/>
      <c r="O16" s="122"/>
      <c r="P16" s="122">
        <v>115</v>
      </c>
      <c r="Q16" s="122"/>
      <c r="R16" s="122"/>
      <c r="S16" s="122"/>
      <c r="T16" s="122">
        <v>85</v>
      </c>
      <c r="U16" s="122"/>
      <c r="V16" s="122"/>
      <c r="W16" s="122"/>
      <c r="X16" s="92"/>
      <c r="Y16" s="93"/>
      <c r="Z16" s="93"/>
      <c r="AA16" s="16"/>
    </row>
    <row r="17" spans="1:27" ht="15" customHeight="1">
      <c r="A17" s="86">
        <v>12</v>
      </c>
      <c r="B17" s="88" t="s">
        <v>1309</v>
      </c>
      <c r="C17" s="87" t="s">
        <v>1310</v>
      </c>
      <c r="D17" s="86" t="s">
        <v>436</v>
      </c>
      <c r="E17" s="88" t="s">
        <v>1311</v>
      </c>
      <c r="F17" s="86" t="s">
        <v>31</v>
      </c>
      <c r="G17" s="89">
        <f>SUM(I17:Z17)</f>
        <v>200</v>
      </c>
      <c r="H17" s="90"/>
      <c r="I17" s="91"/>
      <c r="J17" s="122"/>
      <c r="K17" s="122"/>
      <c r="L17" s="122"/>
      <c r="M17" s="122"/>
      <c r="N17" s="122"/>
      <c r="O17" s="122">
        <v>85</v>
      </c>
      <c r="P17" s="122"/>
      <c r="Q17" s="122">
        <v>100</v>
      </c>
      <c r="R17" s="122"/>
      <c r="S17" s="122"/>
      <c r="T17" s="122">
        <v>15</v>
      </c>
      <c r="U17" s="122"/>
      <c r="V17" s="122"/>
      <c r="W17" s="122"/>
      <c r="X17" s="92"/>
      <c r="Y17" s="93"/>
      <c r="Z17" s="93"/>
      <c r="AA17" s="16"/>
    </row>
    <row r="18" spans="1:27" ht="15" customHeight="1">
      <c r="A18" s="86">
        <v>13</v>
      </c>
      <c r="B18" s="109" t="s">
        <v>2066</v>
      </c>
      <c r="C18" s="108" t="s">
        <v>2067</v>
      </c>
      <c r="D18" s="86" t="s">
        <v>436</v>
      </c>
      <c r="E18" s="88" t="s">
        <v>24</v>
      </c>
      <c r="F18" s="86" t="s">
        <v>314</v>
      </c>
      <c r="G18" s="89">
        <f>SUM(I18:Z18)</f>
        <v>145</v>
      </c>
      <c r="H18" s="90"/>
      <c r="I18" s="91"/>
      <c r="J18" s="122"/>
      <c r="K18" s="122"/>
      <c r="L18" s="122"/>
      <c r="M18" s="122"/>
      <c r="N18" s="122">
        <v>100</v>
      </c>
      <c r="O18" s="122">
        <v>45</v>
      </c>
      <c r="P18" s="122"/>
      <c r="Q18" s="122"/>
      <c r="R18" s="122"/>
      <c r="S18" s="122"/>
      <c r="T18" s="122"/>
      <c r="U18" s="122"/>
      <c r="V18" s="122"/>
      <c r="W18" s="122"/>
      <c r="X18" s="92"/>
      <c r="Y18" s="93"/>
      <c r="Z18" s="93"/>
      <c r="AA18" s="16"/>
    </row>
    <row r="19" spans="1:27" ht="15" customHeight="1">
      <c r="A19" s="86">
        <v>14</v>
      </c>
      <c r="B19" s="88" t="s">
        <v>954</v>
      </c>
      <c r="C19" s="87" t="s">
        <v>955</v>
      </c>
      <c r="D19" s="86" t="s">
        <v>436</v>
      </c>
      <c r="E19" s="88" t="s">
        <v>24</v>
      </c>
      <c r="F19" s="86" t="s">
        <v>31</v>
      </c>
      <c r="G19" s="89">
        <f>SUM(I19:Z19)</f>
        <v>143</v>
      </c>
      <c r="H19" s="90"/>
      <c r="I19" s="91"/>
      <c r="J19" s="122"/>
      <c r="K19" s="122"/>
      <c r="L19" s="122"/>
      <c r="M19" s="122"/>
      <c r="N19" s="122"/>
      <c r="O19" s="122">
        <v>65</v>
      </c>
      <c r="P19" s="122"/>
      <c r="Q19" s="122"/>
      <c r="R19" s="122"/>
      <c r="S19" s="122"/>
      <c r="T19" s="122">
        <v>75</v>
      </c>
      <c r="U19" s="122"/>
      <c r="V19" s="122"/>
      <c r="W19" s="122"/>
      <c r="X19" s="92">
        <v>3</v>
      </c>
      <c r="Y19" s="93"/>
      <c r="Z19" s="93"/>
      <c r="AA19" s="16"/>
    </row>
    <row r="20" spans="1:27" ht="15" customHeight="1">
      <c r="A20" s="86">
        <v>15</v>
      </c>
      <c r="B20" s="88" t="s">
        <v>2373</v>
      </c>
      <c r="C20" s="87" t="s">
        <v>2374</v>
      </c>
      <c r="D20" s="86" t="s">
        <v>436</v>
      </c>
      <c r="E20" s="88" t="s">
        <v>2375</v>
      </c>
      <c r="F20" s="86" t="s">
        <v>31</v>
      </c>
      <c r="G20" s="89">
        <f>SUM(I20:Z20)</f>
        <v>130</v>
      </c>
      <c r="H20" s="90"/>
      <c r="I20" s="91">
        <v>10</v>
      </c>
      <c r="J20" s="122"/>
      <c r="K20" s="122"/>
      <c r="L20" s="122">
        <v>10</v>
      </c>
      <c r="M20" s="122">
        <v>75</v>
      </c>
      <c r="N20" s="122"/>
      <c r="O20" s="122">
        <v>35</v>
      </c>
      <c r="P20" s="122"/>
      <c r="Q20" s="122"/>
      <c r="R20" s="122"/>
      <c r="S20" s="122"/>
      <c r="T20" s="122"/>
      <c r="U20" s="122"/>
      <c r="V20" s="122"/>
      <c r="W20" s="122"/>
      <c r="X20" s="92"/>
      <c r="Y20" s="93"/>
      <c r="Z20" s="93"/>
      <c r="AA20" s="16"/>
    </row>
    <row r="21" spans="1:27" ht="15" customHeight="1">
      <c r="A21" s="86">
        <v>16</v>
      </c>
      <c r="B21" s="88" t="s">
        <v>1266</v>
      </c>
      <c r="C21" s="87" t="s">
        <v>1267</v>
      </c>
      <c r="D21" s="86" t="s">
        <v>436</v>
      </c>
      <c r="E21" s="88" t="s">
        <v>24</v>
      </c>
      <c r="F21" s="86" t="s">
        <v>297</v>
      </c>
      <c r="G21" s="89">
        <f>SUM(I21:Z21)</f>
        <v>123</v>
      </c>
      <c r="H21" s="90"/>
      <c r="I21" s="91">
        <v>8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>
        <v>115</v>
      </c>
      <c r="X21" s="92"/>
      <c r="Y21" s="93"/>
      <c r="Z21" s="93"/>
      <c r="AA21" s="16"/>
    </row>
    <row r="22" spans="1:27" ht="15" customHeight="1">
      <c r="A22" s="86">
        <v>17</v>
      </c>
      <c r="B22" s="88" t="s">
        <v>431</v>
      </c>
      <c r="C22" s="87" t="s">
        <v>432</v>
      </c>
      <c r="D22" s="86" t="s">
        <v>436</v>
      </c>
      <c r="E22" s="88" t="s">
        <v>433</v>
      </c>
      <c r="F22" s="86" t="s">
        <v>314</v>
      </c>
      <c r="G22" s="89">
        <f>SUM(I22:Z22)</f>
        <v>120</v>
      </c>
      <c r="H22" s="90"/>
      <c r="I22" s="91">
        <v>10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92"/>
      <c r="Y22" s="93"/>
      <c r="Z22" s="93">
        <v>110</v>
      </c>
      <c r="AA22" s="16"/>
    </row>
    <row r="23" spans="1:27" ht="15" customHeight="1">
      <c r="A23" s="86">
        <v>18</v>
      </c>
      <c r="B23" s="88" t="s">
        <v>1861</v>
      </c>
      <c r="C23" s="87" t="s">
        <v>1862</v>
      </c>
      <c r="D23" s="86" t="s">
        <v>436</v>
      </c>
      <c r="E23" s="88" t="s">
        <v>24</v>
      </c>
      <c r="F23" s="86" t="s">
        <v>28</v>
      </c>
      <c r="G23" s="89">
        <f>SUM(I23:Z23)</f>
        <v>110</v>
      </c>
      <c r="H23" s="90"/>
      <c r="I23" s="91"/>
      <c r="J23" s="122"/>
      <c r="K23" s="122"/>
      <c r="L23" s="122"/>
      <c r="M23" s="122"/>
      <c r="N23" s="122"/>
      <c r="O23" s="122"/>
      <c r="P23" s="122">
        <v>110</v>
      </c>
      <c r="Q23" s="122"/>
      <c r="R23" s="122"/>
      <c r="S23" s="122"/>
      <c r="T23" s="122"/>
      <c r="U23" s="122"/>
      <c r="V23" s="122"/>
      <c r="W23" s="122"/>
      <c r="X23" s="92"/>
      <c r="Y23" s="93"/>
      <c r="Z23" s="93"/>
      <c r="AA23" s="16"/>
    </row>
    <row r="24" spans="1:27" ht="15" customHeight="1">
      <c r="A24" s="86">
        <v>19</v>
      </c>
      <c r="B24" s="88" t="s">
        <v>2287</v>
      </c>
      <c r="C24" s="87" t="s">
        <v>2288</v>
      </c>
      <c r="D24" s="86" t="s">
        <v>436</v>
      </c>
      <c r="E24" s="88" t="s">
        <v>24</v>
      </c>
      <c r="F24" s="86" t="s">
        <v>12</v>
      </c>
      <c r="G24" s="89">
        <f>SUM(I24:Z24)</f>
        <v>90</v>
      </c>
      <c r="H24" s="90"/>
      <c r="I24" s="91"/>
      <c r="J24" s="122"/>
      <c r="K24" s="122"/>
      <c r="L24" s="122"/>
      <c r="M24" s="122"/>
      <c r="N24" s="122">
        <v>90</v>
      </c>
      <c r="O24" s="122"/>
      <c r="P24" s="122"/>
      <c r="Q24" s="122"/>
      <c r="R24" s="122"/>
      <c r="S24" s="122"/>
      <c r="T24" s="122"/>
      <c r="U24" s="122"/>
      <c r="V24" s="122"/>
      <c r="W24" s="122"/>
      <c r="X24" s="92"/>
      <c r="Y24" s="93"/>
      <c r="Z24" s="93"/>
      <c r="AA24" s="16"/>
    </row>
    <row r="25" spans="1:27" ht="15" customHeight="1">
      <c r="A25" s="86">
        <v>20</v>
      </c>
      <c r="B25" s="88" t="s">
        <v>1498</v>
      </c>
      <c r="C25" s="87" t="s">
        <v>1499</v>
      </c>
      <c r="D25" s="86" t="s">
        <v>436</v>
      </c>
      <c r="E25" s="88" t="s">
        <v>1500</v>
      </c>
      <c r="F25" s="86" t="s">
        <v>297</v>
      </c>
      <c r="G25" s="89">
        <f>SUM(I25:Z25)</f>
        <v>65</v>
      </c>
      <c r="H25" s="90"/>
      <c r="I25" s="91"/>
      <c r="J25" s="122"/>
      <c r="K25" s="122"/>
      <c r="L25" s="122"/>
      <c r="M25" s="122"/>
      <c r="N25" s="122"/>
      <c r="O25" s="122"/>
      <c r="P25" s="122"/>
      <c r="Q25" s="122"/>
      <c r="R25" s="122"/>
      <c r="S25" s="122">
        <v>65</v>
      </c>
      <c r="T25" s="122"/>
      <c r="U25" s="122"/>
      <c r="V25" s="122"/>
      <c r="W25" s="122"/>
      <c r="X25" s="92"/>
      <c r="Y25" s="93"/>
      <c r="Z25" s="93"/>
      <c r="AA25" s="16"/>
    </row>
    <row r="26" spans="1:27" ht="15" customHeight="1">
      <c r="A26" s="86">
        <v>21</v>
      </c>
      <c r="B26" s="88" t="s">
        <v>1615</v>
      </c>
      <c r="C26" s="87" t="s">
        <v>1616</v>
      </c>
      <c r="D26" s="86" t="s">
        <v>436</v>
      </c>
      <c r="E26" s="88" t="s">
        <v>1602</v>
      </c>
      <c r="F26" s="86" t="s">
        <v>14</v>
      </c>
      <c r="G26" s="89">
        <f>SUM(I26:Z26)</f>
        <v>62</v>
      </c>
      <c r="H26" s="90"/>
      <c r="I26" s="91">
        <v>7</v>
      </c>
      <c r="J26" s="122"/>
      <c r="K26" s="122"/>
      <c r="L26" s="122"/>
      <c r="M26" s="122"/>
      <c r="N26" s="122"/>
      <c r="O26" s="122"/>
      <c r="P26" s="122"/>
      <c r="Q26" s="122"/>
      <c r="R26" s="122">
        <v>55</v>
      </c>
      <c r="S26" s="122"/>
      <c r="T26" s="122"/>
      <c r="U26" s="122"/>
      <c r="V26" s="122"/>
      <c r="W26" s="122"/>
      <c r="X26" s="92"/>
      <c r="Y26" s="93"/>
      <c r="Z26" s="93"/>
      <c r="AA26" s="16"/>
    </row>
    <row r="27" spans="1:27" ht="15" customHeight="1">
      <c r="A27" s="86">
        <v>22</v>
      </c>
      <c r="B27" s="88" t="s">
        <v>1251</v>
      </c>
      <c r="C27" s="87" t="s">
        <v>1252</v>
      </c>
      <c r="D27" s="86" t="s">
        <v>436</v>
      </c>
      <c r="E27" s="88" t="s">
        <v>24</v>
      </c>
      <c r="F27" s="86" t="s">
        <v>14</v>
      </c>
      <c r="G27" s="89">
        <f>SUM(I27:Z27)</f>
        <v>47.5</v>
      </c>
      <c r="H27" s="90"/>
      <c r="I27" s="91">
        <v>10</v>
      </c>
      <c r="J27" s="122"/>
      <c r="K27" s="122">
        <v>12.5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>
        <v>25</v>
      </c>
      <c r="V27" s="122"/>
      <c r="W27" s="122"/>
      <c r="X27" s="92"/>
      <c r="Y27" s="93"/>
      <c r="Z27" s="93"/>
      <c r="AA27" s="16"/>
    </row>
    <row r="28" spans="1:27" ht="15" customHeight="1">
      <c r="A28" s="86">
        <v>23</v>
      </c>
      <c r="B28" s="88" t="s">
        <v>1253</v>
      </c>
      <c r="C28" s="87" t="s">
        <v>1254</v>
      </c>
      <c r="D28" s="86" t="s">
        <v>436</v>
      </c>
      <c r="E28" s="88" t="s">
        <v>24</v>
      </c>
      <c r="F28" s="86" t="s">
        <v>14</v>
      </c>
      <c r="G28" s="89">
        <f>SUM(I28:Z28)</f>
        <v>11</v>
      </c>
      <c r="H28" s="90"/>
      <c r="I28" s="91">
        <v>3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>
        <v>8</v>
      </c>
      <c r="V28" s="122"/>
      <c r="W28" s="122"/>
      <c r="X28" s="92"/>
      <c r="Y28" s="93"/>
      <c r="Z28" s="93"/>
      <c r="AA28" s="16"/>
    </row>
    <row r="29" spans="1:27" ht="15" customHeight="1">
      <c r="A29" s="86">
        <v>24</v>
      </c>
      <c r="B29" s="88" t="s">
        <v>2642</v>
      </c>
      <c r="C29" s="87" t="s">
        <v>2643</v>
      </c>
      <c r="D29" s="86" t="s">
        <v>436</v>
      </c>
      <c r="E29" s="88" t="s">
        <v>24</v>
      </c>
      <c r="F29" s="86" t="s">
        <v>314</v>
      </c>
      <c r="G29" s="89">
        <f>SUM(I29:Z29)</f>
        <v>7</v>
      </c>
      <c r="H29" s="90"/>
      <c r="I29" s="91">
        <v>7</v>
      </c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92"/>
      <c r="Y29" s="93"/>
      <c r="Z29" s="93"/>
      <c r="AA29" s="16"/>
    </row>
    <row r="30" spans="1:27" ht="15" customHeight="1">
      <c r="A30" s="86">
        <v>24</v>
      </c>
      <c r="B30" s="88" t="s">
        <v>2838</v>
      </c>
      <c r="C30" s="87" t="s">
        <v>2839</v>
      </c>
      <c r="D30" s="86" t="s">
        <v>436</v>
      </c>
      <c r="E30" s="88" t="s">
        <v>24</v>
      </c>
      <c r="F30" s="86" t="s">
        <v>331</v>
      </c>
      <c r="G30" s="89">
        <f>SUM(I30:Z30)</f>
        <v>7</v>
      </c>
      <c r="H30" s="90"/>
      <c r="I30" s="91">
        <v>7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92"/>
      <c r="Y30" s="93"/>
      <c r="Z30" s="93"/>
      <c r="AA30" s="16"/>
    </row>
    <row r="31" spans="1:27" ht="15" customHeight="1">
      <c r="A31" s="86">
        <v>25</v>
      </c>
      <c r="B31" s="88" t="s">
        <v>2629</v>
      </c>
      <c r="C31" s="87" t="s">
        <v>2630</v>
      </c>
      <c r="D31" s="86" t="s">
        <v>436</v>
      </c>
      <c r="E31" s="88" t="s">
        <v>24</v>
      </c>
      <c r="F31" s="86" t="s">
        <v>297</v>
      </c>
      <c r="G31" s="89">
        <f>SUM(I31:Z31)</f>
        <v>6</v>
      </c>
      <c r="H31" s="90"/>
      <c r="I31" s="91">
        <v>6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92"/>
      <c r="Y31" s="93"/>
      <c r="Z31" s="93"/>
      <c r="AA31" s="16"/>
    </row>
    <row r="32" spans="1:27" ht="15" customHeight="1">
      <c r="A32" s="86">
        <v>26</v>
      </c>
      <c r="B32" s="88" t="s">
        <v>2664</v>
      </c>
      <c r="C32" s="87" t="s">
        <v>2665</v>
      </c>
      <c r="D32" s="86" t="s">
        <v>436</v>
      </c>
      <c r="E32" s="88" t="s">
        <v>425</v>
      </c>
      <c r="F32" s="86" t="s">
        <v>12</v>
      </c>
      <c r="G32" s="89">
        <f>SUM(I32:Z32)</f>
        <v>5</v>
      </c>
      <c r="H32" s="90"/>
      <c r="I32" s="91">
        <v>5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92"/>
      <c r="Y32" s="93"/>
      <c r="Z32" s="93"/>
      <c r="AA32" s="16"/>
    </row>
    <row r="33" spans="1:27" ht="15" customHeight="1">
      <c r="A33" s="86">
        <v>26</v>
      </c>
      <c r="B33" s="88" t="s">
        <v>2790</v>
      </c>
      <c r="C33" s="87" t="s">
        <v>2791</v>
      </c>
      <c r="D33" s="86" t="s">
        <v>436</v>
      </c>
      <c r="E33" s="88" t="s">
        <v>1602</v>
      </c>
      <c r="F33" s="86" t="s">
        <v>14</v>
      </c>
      <c r="G33" s="89">
        <f>SUM(I33:Z33)</f>
        <v>5</v>
      </c>
      <c r="H33" s="90"/>
      <c r="I33" s="91">
        <v>5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92"/>
      <c r="Y33" s="93"/>
      <c r="Z33" s="93"/>
      <c r="AA33" s="16"/>
    </row>
    <row r="34" spans="1:27" ht="15" customHeight="1">
      <c r="A34" s="86">
        <v>26</v>
      </c>
      <c r="B34" s="88" t="s">
        <v>2840</v>
      </c>
      <c r="C34" s="87" t="s">
        <v>2841</v>
      </c>
      <c r="D34" s="86" t="s">
        <v>436</v>
      </c>
      <c r="E34" s="88" t="s">
        <v>806</v>
      </c>
      <c r="F34" s="86" t="s">
        <v>331</v>
      </c>
      <c r="G34" s="89">
        <f>SUM(I34:Z34)</f>
        <v>5</v>
      </c>
      <c r="H34" s="90"/>
      <c r="I34" s="91">
        <v>5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92"/>
      <c r="Y34" s="93"/>
      <c r="Z34" s="93"/>
      <c r="AA34" s="16"/>
    </row>
    <row r="35" spans="1:27" ht="15" customHeight="1">
      <c r="A35" s="86">
        <v>27</v>
      </c>
      <c r="B35" s="88" t="s">
        <v>2666</v>
      </c>
      <c r="C35" s="87" t="s">
        <v>2667</v>
      </c>
      <c r="D35" s="86" t="s">
        <v>436</v>
      </c>
      <c r="E35" s="88" t="s">
        <v>425</v>
      </c>
      <c r="F35" s="86" t="s">
        <v>12</v>
      </c>
      <c r="G35" s="89">
        <f>SUM(I35:Z35)</f>
        <v>3</v>
      </c>
      <c r="H35" s="90"/>
      <c r="I35" s="91">
        <v>3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92"/>
      <c r="Y35" s="93"/>
      <c r="Z35" s="93"/>
      <c r="AA35" s="16"/>
    </row>
    <row r="36" spans="1:27" ht="15" customHeight="1">
      <c r="A36" s="86">
        <v>27</v>
      </c>
      <c r="B36" s="88" t="s">
        <v>2842</v>
      </c>
      <c r="C36" s="87" t="s">
        <v>2843</v>
      </c>
      <c r="D36" s="86" t="s">
        <v>436</v>
      </c>
      <c r="E36" s="88" t="s">
        <v>24</v>
      </c>
      <c r="F36" s="86" t="s">
        <v>331</v>
      </c>
      <c r="G36" s="89">
        <f>SUM(I36:Z36)</f>
        <v>3</v>
      </c>
      <c r="H36" s="90"/>
      <c r="I36" s="91">
        <v>3</v>
      </c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92"/>
      <c r="Y36" s="93"/>
      <c r="Z36" s="93"/>
      <c r="AA36" s="16"/>
    </row>
    <row r="37" spans="1:27" ht="15" customHeight="1">
      <c r="A37" s="86">
        <v>28</v>
      </c>
      <c r="B37" s="88" t="s">
        <v>2631</v>
      </c>
      <c r="C37" s="87" t="s">
        <v>2632</v>
      </c>
      <c r="D37" s="86" t="s">
        <v>436</v>
      </c>
      <c r="E37" s="88" t="s">
        <v>24</v>
      </c>
      <c r="F37" s="86" t="s">
        <v>297</v>
      </c>
      <c r="G37" s="89">
        <f>SUM(I37:Z37)</f>
        <v>2</v>
      </c>
      <c r="H37" s="90"/>
      <c r="I37" s="91">
        <v>2</v>
      </c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92"/>
      <c r="Y37" s="93"/>
      <c r="Z37" s="93"/>
      <c r="AA37" s="16"/>
    </row>
    <row r="38" spans="1:27" ht="15" customHeight="1">
      <c r="A38" s="86">
        <v>28</v>
      </c>
      <c r="B38" s="88" t="s">
        <v>2668</v>
      </c>
      <c r="C38" s="87" t="s">
        <v>2669</v>
      </c>
      <c r="D38" s="86" t="s">
        <v>436</v>
      </c>
      <c r="E38" s="88" t="s">
        <v>425</v>
      </c>
      <c r="F38" s="86" t="s">
        <v>12</v>
      </c>
      <c r="G38" s="89">
        <f>SUM(I38:Z38)</f>
        <v>2</v>
      </c>
      <c r="H38" s="90"/>
      <c r="I38" s="91">
        <v>2</v>
      </c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92"/>
      <c r="Y38" s="93"/>
      <c r="Z38" s="93"/>
      <c r="AA38" s="16"/>
    </row>
    <row r="39" spans="1:27" ht="15" customHeight="1">
      <c r="A39" s="86">
        <v>29</v>
      </c>
      <c r="B39" s="88" t="s">
        <v>2670</v>
      </c>
      <c r="C39" s="87" t="s">
        <v>2671</v>
      </c>
      <c r="D39" s="86" t="s">
        <v>436</v>
      </c>
      <c r="E39" s="88" t="s">
        <v>2672</v>
      </c>
      <c r="F39" s="86" t="s">
        <v>12</v>
      </c>
      <c r="G39" s="89">
        <f>SUM(I39:Z39)</f>
        <v>1</v>
      </c>
      <c r="H39" s="90"/>
      <c r="I39" s="91">
        <v>1</v>
      </c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92"/>
      <c r="Y39" s="93"/>
      <c r="Z39" s="93"/>
      <c r="AA39" s="16"/>
    </row>
    <row r="40" spans="1:27" ht="15" customHeight="1">
      <c r="A40" s="86"/>
      <c r="B40" s="88"/>
      <c r="C40" s="87"/>
      <c r="D40" s="86"/>
      <c r="E40" s="88"/>
      <c r="F40" s="86"/>
      <c r="G40" s="89">
        <f>SUM(I40:Z40)</f>
        <v>0</v>
      </c>
      <c r="H40" s="90"/>
      <c r="I40" s="91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92"/>
      <c r="Y40" s="93"/>
      <c r="Z40" s="93"/>
      <c r="AA40" s="16"/>
    </row>
    <row r="41" spans="1:27" ht="15" customHeight="1">
      <c r="A41" s="86"/>
      <c r="B41" s="88"/>
      <c r="C41" s="87"/>
      <c r="D41" s="86"/>
      <c r="E41" s="88"/>
      <c r="F41" s="86"/>
      <c r="G41" s="89">
        <f>SUM(I41:Z41)</f>
        <v>0</v>
      </c>
      <c r="H41" s="90"/>
      <c r="I41" s="91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92"/>
      <c r="Y41" s="93"/>
      <c r="Z41" s="93"/>
      <c r="AA41" s="16"/>
    </row>
    <row r="42" spans="1:27" ht="15" customHeight="1">
      <c r="A42" s="86"/>
      <c r="B42" s="88"/>
      <c r="C42" s="87"/>
      <c r="D42" s="86"/>
      <c r="E42" s="88"/>
      <c r="F42" s="86"/>
      <c r="G42" s="89">
        <f>SUM(I42:Z42)</f>
        <v>0</v>
      </c>
      <c r="H42" s="90"/>
      <c r="I42" s="91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92"/>
      <c r="Y42" s="93"/>
      <c r="Z42" s="93"/>
      <c r="AA42" s="16"/>
    </row>
    <row r="43" spans="1:28" s="12" customFormat="1" ht="4.5" customHeight="1" thickBot="1">
      <c r="A43" s="19"/>
      <c r="B43" s="19"/>
      <c r="C43" s="21"/>
      <c r="D43" s="20"/>
      <c r="E43" s="22"/>
      <c r="F43" s="20"/>
      <c r="G43" s="20"/>
      <c r="H43" s="30"/>
      <c r="I43" s="58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28"/>
      <c r="Y43" s="23"/>
      <c r="Z43" s="59"/>
      <c r="AA43" s="18"/>
      <c r="AB43" s="11"/>
    </row>
    <row r="44" spans="1:27" s="8" customFormat="1" ht="12.75">
      <c r="A44" s="10"/>
      <c r="B44" s="7"/>
      <c r="D44" s="7"/>
      <c r="E44" s="9"/>
      <c r="F44" s="7"/>
      <c r="G44" s="29"/>
      <c r="H44" s="25"/>
      <c r="I44" s="2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29"/>
      <c r="Y44" s="27"/>
      <c r="Z44" s="4"/>
      <c r="AA44" s="13"/>
    </row>
    <row r="45" ht="12.75">
      <c r="G45" s="29"/>
    </row>
    <row r="46" ht="12.75">
      <c r="G46" s="29"/>
    </row>
    <row r="47" ht="12.75">
      <c r="G47" s="29"/>
    </row>
    <row r="48" ht="12.75">
      <c r="G48" s="29"/>
    </row>
    <row r="49" ht="12.75">
      <c r="G49" s="29"/>
    </row>
    <row r="50" ht="12.75">
      <c r="G50" s="29"/>
    </row>
    <row r="51" ht="12.75">
      <c r="G51" s="32"/>
    </row>
  </sheetData>
  <sheetProtection password="E42B" sheet="1"/>
  <mergeCells count="20">
    <mergeCell ref="L1:L2"/>
    <mergeCell ref="Q1:Q2"/>
    <mergeCell ref="K1:K2"/>
    <mergeCell ref="P1:P2"/>
    <mergeCell ref="A2:G2"/>
    <mergeCell ref="A1:G1"/>
    <mergeCell ref="I1:I2"/>
    <mergeCell ref="U1:U2"/>
    <mergeCell ref="S1:S2"/>
    <mergeCell ref="R1:R2"/>
    <mergeCell ref="O1:O2"/>
    <mergeCell ref="J1:J2"/>
    <mergeCell ref="T1:T2"/>
    <mergeCell ref="Z1:Z2"/>
    <mergeCell ref="Y1:Y2"/>
    <mergeCell ref="N1:N2"/>
    <mergeCell ref="M1:M2"/>
    <mergeCell ref="X1:X2"/>
    <mergeCell ref="W1:W2"/>
    <mergeCell ref="V1:V2"/>
  </mergeCells>
  <conditionalFormatting sqref="C31:C42">
    <cfRule type="duplicateValues" priority="14" dxfId="0" stopIfTrue="1">
      <formula>AND(COUNTIF($C$31:$C$42,C31)&gt;1,NOT(ISBLANK(C31)))</formula>
    </cfRule>
  </conditionalFormatting>
  <conditionalFormatting sqref="B31:C42">
    <cfRule type="duplicateValues" priority="15" dxfId="0" stopIfTrue="1">
      <formula>AND(COUNTIF($B$31:$C$42,B31)&gt;1,NOT(ISBLANK(B31)))</formula>
    </cfRule>
  </conditionalFormatting>
  <conditionalFormatting sqref="B4:C86">
    <cfRule type="duplicateValues" priority="16" dxfId="0" stopIfTrue="1">
      <formula>AND(COUNTIF($B$4:$C$86,B4)&gt;1,NOT(ISBLANK(B4)))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0" customWidth="1"/>
    <col min="10" max="17" width="6.00390625" style="100" customWidth="1"/>
    <col min="18" max="18" width="6.140625" style="100" customWidth="1"/>
    <col min="19" max="19" width="5.57421875" style="101" bestFit="1" customWidth="1"/>
    <col min="20" max="20" width="7.00390625" style="101" bestFit="1" customWidth="1"/>
    <col min="21" max="21" width="7.57421875" style="100" bestFit="1" customWidth="1"/>
    <col min="22" max="22" width="0.85546875" style="12" customWidth="1"/>
    <col min="23" max="23" width="4.57421875" style="4" customWidth="1"/>
  </cols>
  <sheetData>
    <row r="1" spans="1:22" s="4" customFormat="1" ht="93.75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63"/>
      <c r="K1" s="140" t="s">
        <v>2380</v>
      </c>
      <c r="L1" s="140" t="s">
        <v>2264</v>
      </c>
      <c r="M1" s="140" t="s">
        <v>2061</v>
      </c>
      <c r="N1" s="136" t="s">
        <v>1617</v>
      </c>
      <c r="O1" s="141" t="s">
        <v>1492</v>
      </c>
      <c r="P1" s="140" t="s">
        <v>1452</v>
      </c>
      <c r="Q1" s="140" t="s">
        <v>1284</v>
      </c>
      <c r="R1" s="136" t="s">
        <v>1058</v>
      </c>
      <c r="S1" s="140" t="s">
        <v>1255</v>
      </c>
      <c r="T1" s="140" t="s">
        <v>626</v>
      </c>
      <c r="U1" s="140" t="s">
        <v>293</v>
      </c>
      <c r="V1" s="14"/>
    </row>
    <row r="2" spans="1:23" s="4" customFormat="1" ht="44.25" customHeight="1">
      <c r="A2" s="148" t="s">
        <v>2896</v>
      </c>
      <c r="B2" s="149"/>
      <c r="C2" s="149"/>
      <c r="D2" s="149"/>
      <c r="E2" s="149"/>
      <c r="F2" s="149"/>
      <c r="G2" s="149"/>
      <c r="H2" s="15"/>
      <c r="I2" s="164"/>
      <c r="J2" s="163"/>
      <c r="K2" s="143"/>
      <c r="L2" s="143"/>
      <c r="M2" s="143"/>
      <c r="N2" s="136"/>
      <c r="O2" s="154"/>
      <c r="P2" s="140"/>
      <c r="Q2" s="140"/>
      <c r="R2" s="136"/>
      <c r="S2" s="140"/>
      <c r="T2" s="140"/>
      <c r="U2" s="140"/>
      <c r="V2" s="16"/>
      <c r="W2" s="6"/>
    </row>
    <row r="3" spans="1:23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 t="s">
        <v>642</v>
      </c>
      <c r="L3" s="85" t="s">
        <v>2265</v>
      </c>
      <c r="M3" s="85" t="s">
        <v>294</v>
      </c>
      <c r="N3" s="84" t="s">
        <v>1618</v>
      </c>
      <c r="O3" s="84" t="s">
        <v>642</v>
      </c>
      <c r="P3" s="85" t="s">
        <v>642</v>
      </c>
      <c r="Q3" s="85" t="s">
        <v>642</v>
      </c>
      <c r="R3" s="80" t="s">
        <v>1059</v>
      </c>
      <c r="S3" s="84" t="s">
        <v>642</v>
      </c>
      <c r="T3" s="80" t="s">
        <v>411</v>
      </c>
      <c r="U3" s="80" t="s">
        <v>410</v>
      </c>
      <c r="V3" s="17"/>
      <c r="W3" s="1"/>
    </row>
    <row r="4" spans="1:25" s="4" customFormat="1" ht="15" customHeight="1">
      <c r="A4" s="86">
        <v>1</v>
      </c>
      <c r="B4" s="88">
        <v>10083097456</v>
      </c>
      <c r="C4" s="87" t="s">
        <v>841</v>
      </c>
      <c r="D4" s="86" t="s">
        <v>413</v>
      </c>
      <c r="E4" s="88" t="s">
        <v>842</v>
      </c>
      <c r="F4" s="86" t="s">
        <v>28</v>
      </c>
      <c r="G4" s="89">
        <f>SUM(I4:U4)</f>
        <v>580</v>
      </c>
      <c r="H4" s="15"/>
      <c r="I4" s="91"/>
      <c r="J4" s="93"/>
      <c r="K4" s="93"/>
      <c r="L4" s="93">
        <v>150</v>
      </c>
      <c r="M4" s="93">
        <v>200</v>
      </c>
      <c r="N4" s="93"/>
      <c r="O4" s="93"/>
      <c r="P4" s="93"/>
      <c r="Q4" s="93">
        <v>120</v>
      </c>
      <c r="R4" s="93"/>
      <c r="S4" s="93"/>
      <c r="T4" s="93">
        <v>110</v>
      </c>
      <c r="U4" s="93"/>
      <c r="V4" s="16"/>
      <c r="W4" s="72"/>
      <c r="X4" s="73"/>
      <c r="Y4" s="73"/>
    </row>
    <row r="5" spans="1:22" ht="15" customHeight="1">
      <c r="A5" s="86">
        <v>2</v>
      </c>
      <c r="B5" s="88">
        <v>10062435951</v>
      </c>
      <c r="C5" s="87" t="s">
        <v>412</v>
      </c>
      <c r="D5" s="86" t="s">
        <v>413</v>
      </c>
      <c r="E5" s="88" t="s">
        <v>311</v>
      </c>
      <c r="F5" s="86" t="s">
        <v>297</v>
      </c>
      <c r="G5" s="89">
        <f>SUM(I5:U5)</f>
        <v>390</v>
      </c>
      <c r="H5" s="15"/>
      <c r="I5" s="91"/>
      <c r="J5" s="93"/>
      <c r="K5" s="93"/>
      <c r="L5" s="93"/>
      <c r="M5" s="93"/>
      <c r="N5" s="93"/>
      <c r="O5" s="93"/>
      <c r="P5" s="93"/>
      <c r="Q5" s="93">
        <v>130</v>
      </c>
      <c r="R5" s="93"/>
      <c r="S5" s="93">
        <v>65</v>
      </c>
      <c r="T5" s="93">
        <v>130</v>
      </c>
      <c r="U5" s="125">
        <v>65</v>
      </c>
      <c r="V5" s="16"/>
    </row>
    <row r="6" spans="1:22" ht="15" customHeight="1">
      <c r="A6" s="86">
        <v>3</v>
      </c>
      <c r="B6" s="88">
        <v>10064380500</v>
      </c>
      <c r="C6" s="87" t="s">
        <v>839</v>
      </c>
      <c r="D6" s="86" t="s">
        <v>413</v>
      </c>
      <c r="E6" s="88" t="s">
        <v>840</v>
      </c>
      <c r="F6" s="86" t="s">
        <v>31</v>
      </c>
      <c r="G6" s="89">
        <f>SUM(I6:U6)</f>
        <v>390</v>
      </c>
      <c r="H6" s="15"/>
      <c r="I6" s="91">
        <v>10</v>
      </c>
      <c r="J6" s="93"/>
      <c r="K6" s="93">
        <v>65</v>
      </c>
      <c r="L6" s="93"/>
      <c r="M6" s="93">
        <v>95</v>
      </c>
      <c r="N6" s="93"/>
      <c r="O6" s="93"/>
      <c r="P6" s="93"/>
      <c r="Q6" s="93">
        <v>100</v>
      </c>
      <c r="R6" s="93"/>
      <c r="S6" s="93"/>
      <c r="T6" s="93">
        <v>120</v>
      </c>
      <c r="U6" s="93"/>
      <c r="V6" s="16"/>
    </row>
    <row r="7" spans="1:22" ht="15" customHeight="1">
      <c r="A7" s="86">
        <v>4</v>
      </c>
      <c r="B7" s="88">
        <v>10083097658</v>
      </c>
      <c r="C7" s="87" t="s">
        <v>1326</v>
      </c>
      <c r="D7" s="86" t="s">
        <v>413</v>
      </c>
      <c r="E7" s="88" t="s">
        <v>1327</v>
      </c>
      <c r="F7" s="86" t="s">
        <v>31</v>
      </c>
      <c r="G7" s="89">
        <f>SUM(I7:U7)</f>
        <v>320</v>
      </c>
      <c r="H7" s="15"/>
      <c r="I7" s="91"/>
      <c r="J7" s="93"/>
      <c r="K7" s="93"/>
      <c r="L7" s="93"/>
      <c r="M7" s="93">
        <v>150</v>
      </c>
      <c r="N7" s="93">
        <v>55</v>
      </c>
      <c r="O7" s="93"/>
      <c r="P7" s="93"/>
      <c r="Q7" s="93">
        <v>115</v>
      </c>
      <c r="R7" s="93"/>
      <c r="S7" s="93"/>
      <c r="T7" s="93"/>
      <c r="U7" s="93"/>
      <c r="V7" s="16"/>
    </row>
    <row r="8" spans="1:22" ht="15" customHeight="1">
      <c r="A8" s="86">
        <v>5</v>
      </c>
      <c r="B8" s="88" t="s">
        <v>414</v>
      </c>
      <c r="C8" s="87" t="s">
        <v>415</v>
      </c>
      <c r="D8" s="86" t="s">
        <v>413</v>
      </c>
      <c r="E8" s="88" t="s">
        <v>416</v>
      </c>
      <c r="F8" s="86" t="s">
        <v>314</v>
      </c>
      <c r="G8" s="89">
        <f>SUM(I8:U8)</f>
        <v>247.5</v>
      </c>
      <c r="H8" s="15"/>
      <c r="I8" s="91">
        <v>10</v>
      </c>
      <c r="J8" s="93"/>
      <c r="K8" s="93"/>
      <c r="L8" s="93">
        <v>125</v>
      </c>
      <c r="M8" s="93"/>
      <c r="N8" s="93"/>
      <c r="O8" s="93"/>
      <c r="P8" s="93"/>
      <c r="Q8" s="93"/>
      <c r="R8" s="93">
        <v>50</v>
      </c>
      <c r="S8" s="93"/>
      <c r="T8" s="93"/>
      <c r="U8" s="93">
        <v>62.5</v>
      </c>
      <c r="V8" s="16"/>
    </row>
    <row r="9" spans="1:22" ht="15" customHeight="1">
      <c r="A9" s="86">
        <v>6</v>
      </c>
      <c r="B9" s="88" t="s">
        <v>417</v>
      </c>
      <c r="C9" s="87" t="s">
        <v>418</v>
      </c>
      <c r="D9" s="86" t="s">
        <v>413</v>
      </c>
      <c r="E9" s="88" t="s">
        <v>419</v>
      </c>
      <c r="F9" s="86" t="s">
        <v>12</v>
      </c>
      <c r="G9" s="127">
        <f>SUM(I9:U9)</f>
        <v>217.5</v>
      </c>
      <c r="H9" s="15"/>
      <c r="I9" s="91">
        <v>10</v>
      </c>
      <c r="J9" s="93"/>
      <c r="K9" s="93"/>
      <c r="L9" s="93">
        <v>100</v>
      </c>
      <c r="M9" s="93"/>
      <c r="N9" s="93"/>
      <c r="O9" s="93"/>
      <c r="P9" s="93"/>
      <c r="Q9" s="93"/>
      <c r="R9" s="93">
        <v>47.5</v>
      </c>
      <c r="S9" s="93"/>
      <c r="T9" s="93"/>
      <c r="U9" s="93">
        <v>60</v>
      </c>
      <c r="V9" s="16"/>
    </row>
    <row r="10" spans="1:32" s="4" customFormat="1" ht="15" customHeight="1">
      <c r="A10" s="86">
        <v>7</v>
      </c>
      <c r="B10" s="88">
        <v>10071594569</v>
      </c>
      <c r="C10" s="87" t="s">
        <v>1324</v>
      </c>
      <c r="D10" s="86" t="s">
        <v>413</v>
      </c>
      <c r="E10" s="88" t="s">
        <v>1325</v>
      </c>
      <c r="F10" s="86" t="s">
        <v>297</v>
      </c>
      <c r="G10" s="89">
        <f>SUM(I10:U10)</f>
        <v>190</v>
      </c>
      <c r="H10" s="15"/>
      <c r="I10" s="91"/>
      <c r="J10" s="93"/>
      <c r="K10" s="93"/>
      <c r="L10" s="93"/>
      <c r="M10" s="93"/>
      <c r="N10" s="93"/>
      <c r="O10" s="93">
        <v>65</v>
      </c>
      <c r="P10" s="93"/>
      <c r="Q10" s="93">
        <v>125</v>
      </c>
      <c r="R10" s="93"/>
      <c r="S10" s="93"/>
      <c r="T10" s="93"/>
      <c r="U10" s="93"/>
      <c r="V10" s="16"/>
      <c r="X10"/>
      <c r="Y10"/>
      <c r="Z10"/>
      <c r="AA10"/>
      <c r="AB10"/>
      <c r="AC10"/>
      <c r="AD10"/>
      <c r="AE10"/>
      <c r="AF10"/>
    </row>
    <row r="11" spans="1:22" ht="15" customHeight="1">
      <c r="A11" s="86">
        <v>8</v>
      </c>
      <c r="B11" s="88" t="s">
        <v>1467</v>
      </c>
      <c r="C11" s="87" t="s">
        <v>1468</v>
      </c>
      <c r="D11" s="86" t="s">
        <v>413</v>
      </c>
      <c r="E11" s="88" t="s">
        <v>1469</v>
      </c>
      <c r="F11" s="86" t="s">
        <v>31</v>
      </c>
      <c r="G11" s="89">
        <f>SUM(I11:U11)</f>
        <v>185</v>
      </c>
      <c r="H11" s="15"/>
      <c r="I11" s="91"/>
      <c r="J11" s="93"/>
      <c r="K11" s="93"/>
      <c r="L11" s="93"/>
      <c r="M11" s="93">
        <v>120</v>
      </c>
      <c r="N11" s="93"/>
      <c r="O11" s="93"/>
      <c r="P11" s="93">
        <v>65</v>
      </c>
      <c r="Q11" s="93"/>
      <c r="R11" s="93"/>
      <c r="S11" s="93"/>
      <c r="T11" s="93"/>
      <c r="U11" s="93"/>
      <c r="V11" s="16"/>
    </row>
    <row r="12" spans="1:22" ht="15" customHeight="1">
      <c r="A12" s="86">
        <v>9</v>
      </c>
      <c r="B12" s="88" t="s">
        <v>2102</v>
      </c>
      <c r="C12" s="87" t="s">
        <v>2103</v>
      </c>
      <c r="D12" s="86" t="s">
        <v>413</v>
      </c>
      <c r="E12" s="88" t="s">
        <v>2104</v>
      </c>
      <c r="F12" s="86" t="s">
        <v>31</v>
      </c>
      <c r="G12" s="89">
        <f>SUM(I12:U12)</f>
        <v>100</v>
      </c>
      <c r="H12" s="15"/>
      <c r="I12" s="91"/>
      <c r="J12" s="93"/>
      <c r="K12" s="93"/>
      <c r="L12" s="93"/>
      <c r="M12" s="93">
        <v>100</v>
      </c>
      <c r="N12" s="93"/>
      <c r="O12" s="93"/>
      <c r="P12" s="93"/>
      <c r="Q12" s="93"/>
      <c r="R12" s="93"/>
      <c r="S12" s="93"/>
      <c r="T12" s="93"/>
      <c r="U12" s="93"/>
      <c r="V12" s="16"/>
    </row>
    <row r="13" spans="1:22" ht="15" customHeight="1">
      <c r="A13" s="86"/>
      <c r="B13" s="88"/>
      <c r="C13" s="87"/>
      <c r="D13" s="86"/>
      <c r="E13" s="88"/>
      <c r="F13" s="86"/>
      <c r="G13" s="89">
        <f>SUM(I13:U13)</f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6"/>
    </row>
    <row r="14" spans="1:22" ht="15" customHeight="1">
      <c r="A14" s="86"/>
      <c r="B14" s="88"/>
      <c r="C14" s="87"/>
      <c r="D14" s="86"/>
      <c r="E14" s="88"/>
      <c r="F14" s="86"/>
      <c r="G14" s="89">
        <f>SUM(I14:U14)</f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17"/>
    </row>
    <row r="15" spans="1:22" ht="15" customHeight="1">
      <c r="A15" s="86"/>
      <c r="B15" s="88"/>
      <c r="C15" s="87"/>
      <c r="D15" s="86"/>
      <c r="E15" s="88"/>
      <c r="F15" s="86"/>
      <c r="G15" s="89">
        <f>SUM(I15:U15)</f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7"/>
    </row>
    <row r="16" spans="1:23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8"/>
      <c r="W16" s="11"/>
    </row>
    <row r="17" spans="1:22" s="8" customFormat="1" ht="14.25">
      <c r="A17" s="10"/>
      <c r="B17" s="7"/>
      <c r="D17" s="7"/>
      <c r="E17" s="9"/>
      <c r="F17" s="7"/>
      <c r="G17" s="29"/>
      <c r="H17" s="25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1"/>
      <c r="U17" s="100"/>
      <c r="V17" s="13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29"/>
    </row>
    <row r="24" ht="14.25">
      <c r="G24" s="32"/>
    </row>
  </sheetData>
  <sheetProtection password="E42B" sheet="1"/>
  <mergeCells count="15">
    <mergeCell ref="A1:G1"/>
    <mergeCell ref="A2:G2"/>
    <mergeCell ref="I1:I2"/>
    <mergeCell ref="U1:U2"/>
    <mergeCell ref="R1:R2"/>
    <mergeCell ref="T1:T2"/>
    <mergeCell ref="J1:J2"/>
    <mergeCell ref="Q1:Q2"/>
    <mergeCell ref="M1:M2"/>
    <mergeCell ref="K1:K2"/>
    <mergeCell ref="S1:S2"/>
    <mergeCell ref="P1:P2"/>
    <mergeCell ref="O1:O2"/>
    <mergeCell ref="N1:N2"/>
    <mergeCell ref="L1:L2"/>
  </mergeCells>
  <conditionalFormatting sqref="B4:C41">
    <cfRule type="duplicateValues" priority="4" dxfId="0" stopIfTrue="1">
      <formula>AND(COUNTIF($B$4:$C$41,B4)&gt;1,NOT(ISBLANK(B4)))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3"/>
  <sheetViews>
    <sheetView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27" customWidth="1"/>
    <col min="13" max="13" width="5.28125" style="27" customWidth="1"/>
    <col min="14" max="15" width="4.57421875" style="27" bestFit="1" customWidth="1"/>
    <col min="16" max="16" width="5.00390625" style="27" bestFit="1" customWidth="1"/>
    <col min="17" max="17" width="5.28125" style="4" customWidth="1"/>
    <col min="18" max="18" width="4.57421875" style="27" bestFit="1" customWidth="1"/>
    <col min="19" max="19" width="6.28125" style="27" bestFit="1" customWidth="1"/>
    <col min="20" max="20" width="5.00390625" style="4" bestFit="1" customWidth="1"/>
    <col min="21" max="21" width="0.85546875" style="12" customWidth="1"/>
    <col min="22" max="22" width="4.57421875" style="4" customWidth="1"/>
  </cols>
  <sheetData>
    <row r="1" spans="1:21" s="4" customFormat="1" ht="90" customHeight="1">
      <c r="A1" s="150"/>
      <c r="B1" s="151"/>
      <c r="C1" s="151"/>
      <c r="D1" s="151"/>
      <c r="E1" s="151"/>
      <c r="F1" s="151"/>
      <c r="G1" s="151"/>
      <c r="H1" s="15"/>
      <c r="I1" s="160" t="s">
        <v>2378</v>
      </c>
      <c r="J1" s="163"/>
      <c r="K1" s="140" t="s">
        <v>2380</v>
      </c>
      <c r="L1" s="140" t="s">
        <v>2264</v>
      </c>
      <c r="M1" s="140" t="s">
        <v>2061</v>
      </c>
      <c r="N1" s="140" t="s">
        <v>1841</v>
      </c>
      <c r="O1" s="140" t="s">
        <v>1617</v>
      </c>
      <c r="P1" s="140" t="s">
        <v>1284</v>
      </c>
      <c r="Q1" s="136" t="s">
        <v>1058</v>
      </c>
      <c r="R1" s="140" t="s">
        <v>1255</v>
      </c>
      <c r="S1" s="140" t="s">
        <v>626</v>
      </c>
      <c r="T1" s="140" t="s">
        <v>293</v>
      </c>
      <c r="U1" s="14"/>
    </row>
    <row r="2" spans="1:22" s="4" customFormat="1" ht="48.75" customHeight="1">
      <c r="A2" s="148" t="s">
        <v>2897</v>
      </c>
      <c r="B2" s="149"/>
      <c r="C2" s="149"/>
      <c r="D2" s="149"/>
      <c r="E2" s="149"/>
      <c r="F2" s="149"/>
      <c r="G2" s="149"/>
      <c r="H2" s="15"/>
      <c r="I2" s="160"/>
      <c r="J2" s="163"/>
      <c r="K2" s="143"/>
      <c r="L2" s="143"/>
      <c r="M2" s="143"/>
      <c r="N2" s="140"/>
      <c r="O2" s="140"/>
      <c r="P2" s="140"/>
      <c r="Q2" s="136"/>
      <c r="R2" s="140"/>
      <c r="S2" s="140"/>
      <c r="T2" s="140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 t="s">
        <v>642</v>
      </c>
      <c r="L3" s="85" t="s">
        <v>2265</v>
      </c>
      <c r="M3" s="84" t="s">
        <v>642</v>
      </c>
      <c r="N3" s="85" t="s">
        <v>642</v>
      </c>
      <c r="O3" s="84" t="s">
        <v>1618</v>
      </c>
      <c r="P3" s="85" t="s">
        <v>642</v>
      </c>
      <c r="Q3" s="80" t="s">
        <v>1059</v>
      </c>
      <c r="R3" s="84" t="s">
        <v>642</v>
      </c>
      <c r="S3" s="80" t="s">
        <v>642</v>
      </c>
      <c r="T3" s="80" t="s">
        <v>642</v>
      </c>
      <c r="U3" s="17"/>
      <c r="V3" s="1"/>
    </row>
    <row r="4" spans="1:21" ht="15" customHeight="1">
      <c r="A4" s="86">
        <v>1</v>
      </c>
      <c r="B4" s="88" t="s">
        <v>468</v>
      </c>
      <c r="C4" s="87" t="s">
        <v>469</v>
      </c>
      <c r="D4" s="86" t="s">
        <v>467</v>
      </c>
      <c r="E4" s="88" t="s">
        <v>311</v>
      </c>
      <c r="F4" s="86" t="s">
        <v>297</v>
      </c>
      <c r="G4" s="133">
        <f>SUM(I4:T4)</f>
        <v>930</v>
      </c>
      <c r="H4" s="90"/>
      <c r="I4" s="91"/>
      <c r="J4" s="93"/>
      <c r="K4" s="93">
        <v>62.5</v>
      </c>
      <c r="L4" s="93">
        <v>250</v>
      </c>
      <c r="M4" s="93">
        <v>125</v>
      </c>
      <c r="N4" s="93">
        <v>65</v>
      </c>
      <c r="O4" s="93">
        <v>55</v>
      </c>
      <c r="P4" s="93">
        <v>125</v>
      </c>
      <c r="Q4" s="93"/>
      <c r="R4" s="93">
        <v>65</v>
      </c>
      <c r="S4" s="93">
        <v>57.5</v>
      </c>
      <c r="T4" s="93">
        <v>125</v>
      </c>
      <c r="U4" s="16"/>
    </row>
    <row r="5" spans="1:21" s="4" customFormat="1" ht="15" customHeight="1">
      <c r="A5" s="86">
        <v>2</v>
      </c>
      <c r="B5" s="88" t="s">
        <v>465</v>
      </c>
      <c r="C5" s="87" t="s">
        <v>466</v>
      </c>
      <c r="D5" s="86" t="s">
        <v>467</v>
      </c>
      <c r="E5" s="88" t="s">
        <v>24</v>
      </c>
      <c r="F5" s="86" t="s">
        <v>331</v>
      </c>
      <c r="G5" s="89">
        <f>SUM(I5:T5)</f>
        <v>820</v>
      </c>
      <c r="H5" s="90"/>
      <c r="I5" s="91"/>
      <c r="J5" s="93"/>
      <c r="K5" s="93">
        <v>65</v>
      </c>
      <c r="L5" s="93">
        <v>300</v>
      </c>
      <c r="M5" s="93">
        <v>130</v>
      </c>
      <c r="N5" s="93"/>
      <c r="O5" s="93"/>
      <c r="P5" s="93">
        <v>130</v>
      </c>
      <c r="Q5" s="93"/>
      <c r="R5" s="93"/>
      <c r="S5" s="93">
        <v>65</v>
      </c>
      <c r="T5" s="93">
        <v>130</v>
      </c>
      <c r="U5" s="16"/>
    </row>
    <row r="6" spans="1:21" ht="15" customHeight="1">
      <c r="A6" s="86">
        <v>3</v>
      </c>
      <c r="B6" s="88" t="s">
        <v>666</v>
      </c>
      <c r="C6" s="87" t="s">
        <v>667</v>
      </c>
      <c r="D6" s="86" t="s">
        <v>467</v>
      </c>
      <c r="E6" s="88" t="s">
        <v>24</v>
      </c>
      <c r="F6" s="86" t="s">
        <v>331</v>
      </c>
      <c r="G6" s="89">
        <f>SUM(I6:T6)</f>
        <v>492.5</v>
      </c>
      <c r="H6" s="90"/>
      <c r="I6" s="91"/>
      <c r="J6" s="93"/>
      <c r="K6" s="93"/>
      <c r="L6" s="93">
        <v>200</v>
      </c>
      <c r="M6" s="93">
        <v>110</v>
      </c>
      <c r="N6" s="93"/>
      <c r="O6" s="93"/>
      <c r="P6" s="93">
        <v>120</v>
      </c>
      <c r="Q6" s="93"/>
      <c r="R6" s="93"/>
      <c r="S6" s="93">
        <v>62.5</v>
      </c>
      <c r="T6" s="93"/>
      <c r="U6" s="16"/>
    </row>
    <row r="7" spans="1:21" ht="15" customHeight="1">
      <c r="A7" s="86">
        <v>4</v>
      </c>
      <c r="B7" s="88" t="s">
        <v>668</v>
      </c>
      <c r="C7" s="87" t="s">
        <v>669</v>
      </c>
      <c r="D7" s="86" t="s">
        <v>467</v>
      </c>
      <c r="E7" s="88" t="s">
        <v>670</v>
      </c>
      <c r="F7" s="86" t="s">
        <v>31</v>
      </c>
      <c r="G7" s="89">
        <f>SUM(I7:T7)</f>
        <v>350</v>
      </c>
      <c r="H7" s="90"/>
      <c r="I7" s="91">
        <v>10</v>
      </c>
      <c r="J7" s="93"/>
      <c r="K7" s="93"/>
      <c r="L7" s="93"/>
      <c r="M7" s="93">
        <v>115</v>
      </c>
      <c r="N7" s="93"/>
      <c r="O7" s="93">
        <v>50</v>
      </c>
      <c r="P7" s="93">
        <v>115</v>
      </c>
      <c r="Q7" s="93"/>
      <c r="R7" s="93"/>
      <c r="S7" s="93">
        <v>60</v>
      </c>
      <c r="T7" s="93"/>
      <c r="U7" s="16"/>
    </row>
    <row r="8" spans="1:21" ht="15" customHeight="1">
      <c r="A8" s="86">
        <v>5</v>
      </c>
      <c r="B8" s="88" t="s">
        <v>470</v>
      </c>
      <c r="C8" s="87" t="s">
        <v>471</v>
      </c>
      <c r="D8" s="86" t="s">
        <v>467</v>
      </c>
      <c r="E8" s="88" t="s">
        <v>24</v>
      </c>
      <c r="F8" s="86" t="s">
        <v>12</v>
      </c>
      <c r="G8" s="89">
        <f>SUM(I8:T8)</f>
        <v>340</v>
      </c>
      <c r="H8" s="90"/>
      <c r="I8" s="91">
        <v>10</v>
      </c>
      <c r="J8" s="93"/>
      <c r="K8" s="93"/>
      <c r="L8" s="93">
        <v>160</v>
      </c>
      <c r="M8" s="93"/>
      <c r="N8" s="93"/>
      <c r="O8" s="93"/>
      <c r="P8" s="93"/>
      <c r="Q8" s="93">
        <v>50</v>
      </c>
      <c r="R8" s="93"/>
      <c r="S8" s="93"/>
      <c r="T8" s="93">
        <v>120</v>
      </c>
      <c r="U8" s="16"/>
    </row>
    <row r="9" spans="1:31" s="4" customFormat="1" ht="15" customHeight="1">
      <c r="A9" s="86">
        <v>6</v>
      </c>
      <c r="B9" s="88" t="s">
        <v>472</v>
      </c>
      <c r="C9" s="87" t="s">
        <v>473</v>
      </c>
      <c r="D9" s="86" t="s">
        <v>467</v>
      </c>
      <c r="E9" s="88" t="s">
        <v>474</v>
      </c>
      <c r="F9" s="86" t="s">
        <v>314</v>
      </c>
      <c r="G9" s="89">
        <f>SUM(I9:T9)</f>
        <v>305</v>
      </c>
      <c r="H9" s="90"/>
      <c r="I9" s="91">
        <v>10</v>
      </c>
      <c r="J9" s="93"/>
      <c r="K9" s="93"/>
      <c r="L9" s="93">
        <v>180</v>
      </c>
      <c r="M9" s="93"/>
      <c r="N9" s="93"/>
      <c r="O9" s="93"/>
      <c r="P9" s="93"/>
      <c r="Q9" s="93"/>
      <c r="R9" s="93"/>
      <c r="S9" s="93"/>
      <c r="T9" s="93">
        <v>115</v>
      </c>
      <c r="U9" s="16"/>
      <c r="W9"/>
      <c r="X9"/>
      <c r="Y9"/>
      <c r="Z9"/>
      <c r="AA9"/>
      <c r="AB9"/>
      <c r="AC9"/>
      <c r="AD9"/>
      <c r="AE9"/>
    </row>
    <row r="10" spans="1:21" ht="15" customHeight="1">
      <c r="A10" s="86">
        <v>7</v>
      </c>
      <c r="B10" s="88" t="s">
        <v>475</v>
      </c>
      <c r="C10" s="87" t="s">
        <v>476</v>
      </c>
      <c r="D10" s="86" t="s">
        <v>467</v>
      </c>
      <c r="E10" s="88" t="s">
        <v>24</v>
      </c>
      <c r="F10" s="86" t="s">
        <v>314</v>
      </c>
      <c r="G10" s="89">
        <f>SUM(I10:T10)</f>
        <v>117</v>
      </c>
      <c r="H10" s="90"/>
      <c r="I10" s="91">
        <v>7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110</v>
      </c>
      <c r="U10" s="16"/>
    </row>
    <row r="11" spans="1:21" ht="15" customHeight="1">
      <c r="A11" s="86">
        <v>8</v>
      </c>
      <c r="B11" s="88" t="s">
        <v>1301</v>
      </c>
      <c r="C11" s="87" t="s">
        <v>1302</v>
      </c>
      <c r="D11" s="86" t="s">
        <v>467</v>
      </c>
      <c r="E11" s="88" t="s">
        <v>1303</v>
      </c>
      <c r="F11" s="86" t="s">
        <v>297</v>
      </c>
      <c r="G11" s="89">
        <f>SUM(I11:T11)</f>
        <v>110</v>
      </c>
      <c r="H11" s="90"/>
      <c r="I11" s="91"/>
      <c r="J11" s="93"/>
      <c r="K11" s="93"/>
      <c r="L11" s="93"/>
      <c r="M11" s="93"/>
      <c r="N11" s="93"/>
      <c r="O11" s="93"/>
      <c r="P11" s="93">
        <v>110</v>
      </c>
      <c r="Q11" s="93"/>
      <c r="R11" s="93"/>
      <c r="S11" s="93"/>
      <c r="T11" s="93"/>
      <c r="U11" s="16"/>
    </row>
    <row r="12" spans="1:21" ht="15" customHeight="1">
      <c r="A12" s="86"/>
      <c r="B12" s="88"/>
      <c r="C12" s="87"/>
      <c r="D12" s="86"/>
      <c r="E12" s="88"/>
      <c r="F12" s="86"/>
      <c r="G12" s="89">
        <f>SUM(I12:T12)</f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7"/>
    </row>
    <row r="13" spans="1:21" ht="15" customHeight="1">
      <c r="A13" s="86"/>
      <c r="B13" s="88"/>
      <c r="C13" s="87"/>
      <c r="D13" s="86"/>
      <c r="E13" s="88"/>
      <c r="F13" s="86"/>
      <c r="G13" s="89">
        <f>SUM(I13:T13)</f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7"/>
    </row>
    <row r="14" spans="1:21" ht="15" customHeight="1">
      <c r="A14" s="86"/>
      <c r="B14" s="88"/>
      <c r="C14" s="87"/>
      <c r="D14" s="86"/>
      <c r="E14" s="88"/>
      <c r="F14" s="86"/>
      <c r="G14" s="89">
        <f>SUM(I14:T14)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7"/>
    </row>
    <row r="15" spans="1:22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8"/>
      <c r="V15" s="11"/>
    </row>
    <row r="16" spans="1:21" s="8" customFormat="1" ht="12.75">
      <c r="A16" s="10"/>
      <c r="B16" s="7"/>
      <c r="D16" s="7"/>
      <c r="E16" s="9"/>
      <c r="F16" s="7"/>
      <c r="G16" s="29"/>
      <c r="H16" s="25"/>
      <c r="I16" s="27"/>
      <c r="J16" s="27"/>
      <c r="K16" s="27"/>
      <c r="L16" s="27"/>
      <c r="M16" s="27"/>
      <c r="N16" s="27"/>
      <c r="O16" s="27"/>
      <c r="P16" s="27"/>
      <c r="Q16" s="4"/>
      <c r="R16" s="27"/>
      <c r="S16" s="27"/>
      <c r="T16" s="4"/>
      <c r="U16" s="13"/>
    </row>
    <row r="17" ht="12.75" customHeight="1">
      <c r="G17" s="29"/>
    </row>
    <row r="18" ht="12.75">
      <c r="G18" s="29"/>
    </row>
    <row r="19" ht="12.75" customHeight="1">
      <c r="G19" s="29"/>
    </row>
    <row r="20" ht="12.75">
      <c r="G20" s="29"/>
    </row>
    <row r="21" ht="12.75" customHeight="1">
      <c r="G21" s="29"/>
    </row>
    <row r="22" ht="12.75">
      <c r="G22" s="29"/>
    </row>
    <row r="23" ht="12.75" customHeight="1">
      <c r="G23" s="32"/>
    </row>
  </sheetData>
  <sheetProtection password="E42B" sheet="1"/>
  <mergeCells count="14">
    <mergeCell ref="A2:G2"/>
    <mergeCell ref="A1:G1"/>
    <mergeCell ref="I1:I2"/>
    <mergeCell ref="M1:M2"/>
    <mergeCell ref="L1:L2"/>
    <mergeCell ref="T1:T2"/>
    <mergeCell ref="J1:J2"/>
    <mergeCell ref="Q1:Q2"/>
    <mergeCell ref="S1:S2"/>
    <mergeCell ref="P1:P2"/>
    <mergeCell ref="R1:R2"/>
    <mergeCell ref="O1:O2"/>
    <mergeCell ref="N1:N2"/>
    <mergeCell ref="K1:K2"/>
  </mergeCells>
  <conditionalFormatting sqref="B4:C39">
    <cfRule type="duplicateValues" priority="5" dxfId="0" stopIfTrue="1">
      <formula>AND(COUNTIF($B$4:$C$39,B4)&gt;1,NOT(ISBLANK(B4)))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2019-12-04T18:03:32Z</dcterms:modified>
  <cp:category/>
  <cp:version/>
  <cp:contentType/>
  <cp:contentStatus/>
</cp:coreProperties>
</file>