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45" windowWidth="12120" windowHeight="8175" tabRatio="601" activeTab="0"/>
  </bookViews>
  <sheets>
    <sheet name="MJR - EL" sheetId="1" r:id="rId1"/>
    <sheet name="MJR - VEL" sheetId="2" r:id="rId2"/>
    <sheet name="MJR - OM" sheetId="3" r:id="rId3"/>
    <sheet name="MJR - KE" sheetId="4" r:id="rId4"/>
    <sheet name="MJR - MA" sheetId="5" r:id="rId5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<sst xmlns="http://schemas.openxmlformats.org/spreadsheetml/2006/main" count="600" uniqueCount="92">
  <si>
    <t>EQUIPE</t>
  </si>
  <si>
    <t>CORREDOR</t>
  </si>
  <si>
    <t>POS</t>
  </si>
  <si>
    <t>PTOS</t>
  </si>
  <si>
    <t>CATEG</t>
  </si>
  <si>
    <t>CN</t>
  </si>
  <si>
    <t>Camp. Brasileiro - PR</t>
  </si>
  <si>
    <t>LIC CBC</t>
  </si>
  <si>
    <t>Taça Brasil #1 - Maringá</t>
  </si>
  <si>
    <t>PN1</t>
  </si>
  <si>
    <t>SÉRGIO HENRIQUE ARMACOLO BATISTA</t>
  </si>
  <si>
    <t>MJR</t>
  </si>
  <si>
    <t>MATHEUS CONSTANTINO</t>
  </si>
  <si>
    <t>ARTHUR JONER GOBBI</t>
  </si>
  <si>
    <t>MIGUEL BESSANI VIEIRA</t>
  </si>
  <si>
    <t>MJUV</t>
  </si>
  <si>
    <t>FABIO RODRIGUES BRAGA JUNIOR</t>
  </si>
  <si>
    <t>THEO RIBEIRO DENADAI</t>
  </si>
  <si>
    <t>VICTOR HUGO TOLEDO FERRARETO</t>
  </si>
  <si>
    <t>ARTHUR SOUZA CORBANI</t>
  </si>
  <si>
    <t>MINF</t>
  </si>
  <si>
    <t>GUSTAVO FELIPE DOS SANTOS</t>
  </si>
  <si>
    <t>NATAN RIDOLFI FONTES</t>
  </si>
  <si>
    <t>GUILHERME ASSIS MOREIRA LINO</t>
  </si>
  <si>
    <t>ERICK RODRIGUES PEREIRA FAGUNDES</t>
  </si>
  <si>
    <t>GUSTAVO HENRIQUE RODRIGUES C. COSTA</t>
  </si>
  <si>
    <t>GUILHERME OLIVEIRA DE MOURA</t>
  </si>
  <si>
    <t>MATHEUS CLAUDIANO CORONA</t>
  </si>
  <si>
    <t>ARTHUR GIOVANAZ</t>
  </si>
  <si>
    <t>LEONARDO RIBEIRO DE JESUS FERNANDES</t>
  </si>
  <si>
    <t>LEVI DO NASCIMENTO SANTOS</t>
  </si>
  <si>
    <t>THIAGO FERREIRA</t>
  </si>
  <si>
    <t>GABRIEL RIBEIRO DA SILVA</t>
  </si>
  <si>
    <t>JÚLIO FAMA DE ARAUJO NETTO</t>
  </si>
  <si>
    <t>JOÃO MIGUEL DOS SANTOS BALAN</t>
  </si>
  <si>
    <t>RYAN MURARI IPOJUCA DA SILVA</t>
  </si>
  <si>
    <t>RODRIGO RIGONATO REAMI</t>
  </si>
  <si>
    <t>LUIS HENRIQUE INACIO</t>
  </si>
  <si>
    <t>DANIEL FELIPE DOS SANTOS</t>
  </si>
  <si>
    <t>GABRIEL VINICIUS PEREIRA NEGOCEK</t>
  </si>
  <si>
    <t>KAUA OLIVEIRA CORDEIRO</t>
  </si>
  <si>
    <t>MATHEUS MELO BORGES</t>
  </si>
  <si>
    <t>MIGUEL DO NASCIMENTO LADISLAU</t>
  </si>
  <si>
    <t>BERNARDO NOLASCO FRIGGO</t>
  </si>
  <si>
    <t>NICOLAS PAIVA RODRIGUES</t>
  </si>
  <si>
    <t>LUCCA MARQUES FERREIRA SILVA</t>
  </si>
  <si>
    <t>PEDRO LUCAS DOURADO DA SILVA</t>
  </si>
  <si>
    <t>BRUNO COUTO SUGUINOSHITA</t>
  </si>
  <si>
    <t>MATHEUS LIMA DA SILVA</t>
  </si>
  <si>
    <t>VITOR CAVALHEIRO KRUGER</t>
  </si>
  <si>
    <t>GUSTAVO DA SILVA MACIEL</t>
  </si>
  <si>
    <t>PEDRO HENRIQUE MENEGUETTI RODRIGUES</t>
  </si>
  <si>
    <t xml:space="preserve">PREFEITURA DE ROLÂNDIA/ACR </t>
  </si>
  <si>
    <t>PR</t>
  </si>
  <si>
    <t>CLUBE MARINGAENSE DE CICLISMO-CMC</t>
  </si>
  <si>
    <t>UF</t>
  </si>
  <si>
    <t>BRUNO EDUARDO DOS SANTOS DOMINGOS</t>
  </si>
  <si>
    <t>LUIS GUILHERME SILVA DE OLIVEIRA</t>
  </si>
  <si>
    <t>PEDRO HENRIQUE MOREIRA FERNANDES VANDERLEI</t>
  </si>
  <si>
    <t>THIAGO FILHO GOMES OLIVEIRA</t>
  </si>
  <si>
    <t>FELIPE JORDAO SARTORI</t>
  </si>
  <si>
    <t>VINICIUS HENRIQUE MESQUITA PETRUCO</t>
  </si>
  <si>
    <t>JOAQUIM CARLOS BRAGA NETO</t>
  </si>
  <si>
    <t>DUBEM TEAM</t>
  </si>
  <si>
    <t>RJ</t>
  </si>
  <si>
    <t>INDAIATUBA CYCLING TEAM</t>
  </si>
  <si>
    <t>SP</t>
  </si>
  <si>
    <t>FUND DE AMPARO AO ESPORTE DO MUNICIPIO DE ARARAQUARA</t>
  </si>
  <si>
    <t>S.E.L-Mogi Guaçu</t>
  </si>
  <si>
    <t>AVULSO</t>
  </si>
  <si>
    <t>ASSOCIACAO LONDRINENSE DE CICLISMO - ALC</t>
  </si>
  <si>
    <t>ABEC RIO CLARO</t>
  </si>
  <si>
    <t>SANTOS CYCLING TEAM / FUPES</t>
  </si>
  <si>
    <t>Ranking MA - Madison Juniores Masculino - 06/11/23</t>
  </si>
  <si>
    <t>PREFEITURA DE ROLÂNDIA/ACR</t>
  </si>
  <si>
    <t>SÃO JOSÉ CICLISMO/INSTITUTO ATHLON</t>
  </si>
  <si>
    <t>LEGACY CYCLING TEAM</t>
  </si>
  <si>
    <t xml:space="preserve">FUND DE AMPARO AO ESPORTE DO MUNICIPIO DE ARARAQUARA </t>
  </si>
  <si>
    <t>ACIVAS</t>
  </si>
  <si>
    <t>RS</t>
  </si>
  <si>
    <t>MUNICIPIO DE AMERICANA</t>
  </si>
  <si>
    <t>Ranking KE - Keirin Juniores Masculino - 06/11/23</t>
  </si>
  <si>
    <t>S.E.L-MOGI GUAÇU</t>
  </si>
  <si>
    <t>STRONG BIKE COXIM</t>
  </si>
  <si>
    <t>MS</t>
  </si>
  <si>
    <t>ASSOC LONDRINENSE DE CICLISMO - ALC</t>
  </si>
  <si>
    <t>Ranking OM - Omnium Juniores Masculino - 06/11/23</t>
  </si>
  <si>
    <t>CLUBE FERNANDES DE CICLISMO</t>
  </si>
  <si>
    <t>GO</t>
  </si>
  <si>
    <t>CLUBE DE CICLISMO SO PEDAL</t>
  </si>
  <si>
    <t>Ranking VEL - Velocidade Individual Juniores Masculino - 06/11/23</t>
  </si>
  <si>
    <t>Ranking EL - Eliminação Juniores Masculino - 06/11/23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</si>
</sst>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/m;@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20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2</xdr:col>
      <xdr:colOff>1266825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2</xdr:col>
      <xdr:colOff>1362075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2</xdr:col>
      <xdr:colOff>1266825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2</xdr:col>
      <xdr:colOff>1381125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2</xdr:col>
      <xdr:colOff>1352550</xdr:colOff>
      <xdr:row>0</xdr:row>
      <xdr:rowOff>600075</xdr:rowOff>
    </xdr:to>
    <xdr:pic>
      <xdr:nvPicPr>
        <xdr:cNvPr id="1" name="Imagem 2" descr="C:\Users\wesley\Documents\5885CB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2552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52.140625" style="3" customWidth="1"/>
    <col min="4" max="4" width="10.28125" style="3" customWidth="1"/>
    <col min="5" max="5" width="61.140625" style="3" customWidth="1"/>
    <col min="6" max="6" width="8.00390625" style="3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9" t="s">
        <v>91</v>
      </c>
      <c r="B1" s="30"/>
      <c r="C1" s="30"/>
      <c r="D1" s="30"/>
      <c r="E1" s="30"/>
      <c r="F1" s="30"/>
      <c r="G1" s="31"/>
      <c r="H1" s="10"/>
      <c r="I1" s="28"/>
      <c r="J1" s="28" t="s">
        <v>6</v>
      </c>
      <c r="K1" s="28" t="s">
        <v>8</v>
      </c>
      <c r="L1" s="10"/>
    </row>
    <row r="2" spans="1:12" ht="15" customHeight="1">
      <c r="A2" s="32"/>
      <c r="B2" s="33"/>
      <c r="C2" s="33"/>
      <c r="D2" s="33"/>
      <c r="E2" s="33"/>
      <c r="F2" s="33"/>
      <c r="G2" s="34"/>
      <c r="H2" s="10"/>
      <c r="I2" s="28"/>
      <c r="J2" s="28"/>
      <c r="K2" s="28"/>
      <c r="L2" s="10"/>
    </row>
    <row r="3" spans="1:12" s="6" customFormat="1" ht="15" customHeight="1">
      <c r="A3" s="35"/>
      <c r="B3" s="36"/>
      <c r="C3" s="36"/>
      <c r="D3" s="36"/>
      <c r="E3" s="36"/>
      <c r="F3" s="36"/>
      <c r="G3" s="37"/>
      <c r="H3" s="11"/>
      <c r="I3" s="9"/>
      <c r="J3" s="9">
        <v>44854</v>
      </c>
      <c r="K3" s="9">
        <v>44969</v>
      </c>
      <c r="L3" s="11"/>
    </row>
    <row r="4" spans="1:12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55</v>
      </c>
      <c r="G4" s="16" t="s">
        <v>3</v>
      </c>
      <c r="H4" s="10"/>
      <c r="I4" s="17"/>
      <c r="J4" s="17" t="s">
        <v>5</v>
      </c>
      <c r="K4" s="17" t="s">
        <v>9</v>
      </c>
      <c r="L4" s="10"/>
    </row>
    <row r="5" spans="1:12" s="2" customFormat="1" ht="15" customHeight="1">
      <c r="A5" s="4">
        <v>1</v>
      </c>
      <c r="B5" s="15">
        <v>34609</v>
      </c>
      <c r="C5" s="5" t="s">
        <v>10</v>
      </c>
      <c r="D5" s="4" t="s">
        <v>11</v>
      </c>
      <c r="E5" s="22" t="s">
        <v>52</v>
      </c>
      <c r="F5" s="8" t="s">
        <v>53</v>
      </c>
      <c r="G5" s="4">
        <f>SUM(I5:K5)</f>
        <v>270</v>
      </c>
      <c r="H5" s="10"/>
      <c r="I5" s="8"/>
      <c r="J5" s="8">
        <v>220</v>
      </c>
      <c r="K5" s="8">
        <v>50</v>
      </c>
      <c r="L5" s="10"/>
    </row>
    <row r="6" spans="1:12" ht="15" customHeight="1">
      <c r="A6" s="4">
        <v>2</v>
      </c>
      <c r="B6" s="21">
        <v>34383</v>
      </c>
      <c r="C6" s="22" t="s">
        <v>23</v>
      </c>
      <c r="D6" s="8" t="s">
        <v>11</v>
      </c>
      <c r="E6" s="22" t="s">
        <v>63</v>
      </c>
      <c r="F6" s="8" t="s">
        <v>64</v>
      </c>
      <c r="G6" s="4">
        <f>SUM(I6:K6)</f>
        <v>250</v>
      </c>
      <c r="H6" s="10"/>
      <c r="I6" s="8"/>
      <c r="J6" s="8">
        <v>250</v>
      </c>
      <c r="K6" s="8"/>
      <c r="L6" s="10"/>
    </row>
    <row r="7" spans="1:12" ht="15" customHeight="1">
      <c r="A7" s="4">
        <v>2</v>
      </c>
      <c r="B7" s="15">
        <v>44072</v>
      </c>
      <c r="C7" s="5" t="s">
        <v>46</v>
      </c>
      <c r="D7" s="4" t="s">
        <v>15</v>
      </c>
      <c r="E7" s="5" t="s">
        <v>83</v>
      </c>
      <c r="F7" s="4" t="s">
        <v>84</v>
      </c>
      <c r="G7" s="4">
        <f>SUM(I7:K7)</f>
        <v>250</v>
      </c>
      <c r="H7" s="12"/>
      <c r="I7" s="8"/>
      <c r="J7" s="8">
        <v>250</v>
      </c>
      <c r="K7" s="8"/>
      <c r="L7" s="12"/>
    </row>
    <row r="8" spans="1:12" ht="15" customHeight="1">
      <c r="A8" s="4">
        <v>4</v>
      </c>
      <c r="B8" s="21">
        <v>40237</v>
      </c>
      <c r="C8" s="22" t="s">
        <v>61</v>
      </c>
      <c r="D8" s="8" t="s">
        <v>11</v>
      </c>
      <c r="E8" s="22" t="s">
        <v>54</v>
      </c>
      <c r="F8" s="8" t="s">
        <v>53</v>
      </c>
      <c r="G8" s="4">
        <f>SUM(I8:K8)</f>
        <v>245</v>
      </c>
      <c r="H8" s="10"/>
      <c r="I8" s="8"/>
      <c r="J8" s="8">
        <v>200</v>
      </c>
      <c r="K8" s="8">
        <v>45</v>
      </c>
      <c r="L8" s="10"/>
    </row>
    <row r="9" spans="1:12" ht="15" customHeight="1">
      <c r="A9" s="4">
        <v>5</v>
      </c>
      <c r="B9" s="8">
        <v>47807</v>
      </c>
      <c r="C9" s="5" t="s">
        <v>43</v>
      </c>
      <c r="D9" s="4" t="s">
        <v>15</v>
      </c>
      <c r="E9" s="5" t="s">
        <v>76</v>
      </c>
      <c r="F9" s="4" t="s">
        <v>64</v>
      </c>
      <c r="G9" s="4">
        <f>SUM(I9:K9)</f>
        <v>220</v>
      </c>
      <c r="H9" s="10"/>
      <c r="I9" s="8"/>
      <c r="J9" s="8">
        <v>220</v>
      </c>
      <c r="K9" s="8"/>
      <c r="L9" s="10"/>
    </row>
    <row r="10" spans="1:12" ht="15" customHeight="1">
      <c r="A10" s="4">
        <v>6</v>
      </c>
      <c r="B10" s="8">
        <v>40265</v>
      </c>
      <c r="C10" s="22" t="s">
        <v>14</v>
      </c>
      <c r="D10" s="8" t="s">
        <v>15</v>
      </c>
      <c r="E10" s="22" t="s">
        <v>54</v>
      </c>
      <c r="F10" s="8" t="s">
        <v>53</v>
      </c>
      <c r="G10" s="4">
        <f>SUM(I10:K10)</f>
        <v>210</v>
      </c>
      <c r="H10" s="10"/>
      <c r="I10" s="8"/>
      <c r="J10" s="8">
        <v>180</v>
      </c>
      <c r="K10" s="8">
        <v>30</v>
      </c>
      <c r="L10" s="10"/>
    </row>
    <row r="11" spans="1:12" ht="15" customHeight="1">
      <c r="A11" s="4">
        <v>7</v>
      </c>
      <c r="B11" s="15">
        <v>40147</v>
      </c>
      <c r="C11" s="18" t="s">
        <v>56</v>
      </c>
      <c r="D11" s="4" t="s">
        <v>15</v>
      </c>
      <c r="E11" s="5" t="s">
        <v>54</v>
      </c>
      <c r="F11" s="4" t="s">
        <v>53</v>
      </c>
      <c r="G11" s="4">
        <f>SUM(I11:K11)</f>
        <v>200</v>
      </c>
      <c r="H11" s="10"/>
      <c r="I11" s="8"/>
      <c r="J11" s="8">
        <v>200</v>
      </c>
      <c r="K11" s="8"/>
      <c r="L11" s="10"/>
    </row>
    <row r="12" spans="1:12" ht="15" customHeight="1">
      <c r="A12" s="4">
        <v>8</v>
      </c>
      <c r="B12" s="8">
        <v>37107</v>
      </c>
      <c r="C12" s="18" t="s">
        <v>28</v>
      </c>
      <c r="D12" s="4" t="s">
        <v>11</v>
      </c>
      <c r="E12" s="5" t="s">
        <v>78</v>
      </c>
      <c r="F12" s="4" t="s">
        <v>79</v>
      </c>
      <c r="G12" s="4">
        <f>SUM(I12:K12)</f>
        <v>180</v>
      </c>
      <c r="H12" s="10"/>
      <c r="I12" s="8"/>
      <c r="J12" s="8">
        <v>180</v>
      </c>
      <c r="K12" s="8"/>
      <c r="L12" s="10"/>
    </row>
    <row r="13" spans="1:12" ht="15" customHeight="1">
      <c r="A13" s="4">
        <v>9</v>
      </c>
      <c r="B13" s="8">
        <v>35714</v>
      </c>
      <c r="C13" s="22" t="s">
        <v>45</v>
      </c>
      <c r="D13" s="8" t="s">
        <v>11</v>
      </c>
      <c r="E13" s="22" t="s">
        <v>65</v>
      </c>
      <c r="F13" s="8" t="s">
        <v>66</v>
      </c>
      <c r="G13" s="4">
        <f>SUM(I13:K13)</f>
        <v>160</v>
      </c>
      <c r="H13" s="10"/>
      <c r="I13" s="8"/>
      <c r="J13" s="8">
        <v>160</v>
      </c>
      <c r="K13" s="8"/>
      <c r="L13" s="10"/>
    </row>
    <row r="14" spans="1:12" ht="15" customHeight="1">
      <c r="A14" s="4">
        <v>9</v>
      </c>
      <c r="B14" s="8">
        <v>44502</v>
      </c>
      <c r="C14" s="18" t="s">
        <v>35</v>
      </c>
      <c r="D14" s="4" t="s">
        <v>15</v>
      </c>
      <c r="E14" s="5" t="s">
        <v>74</v>
      </c>
      <c r="F14" s="4" t="s">
        <v>53</v>
      </c>
      <c r="G14" s="4">
        <f>SUM(I14:K14)</f>
        <v>160</v>
      </c>
      <c r="H14" s="10"/>
      <c r="I14" s="8"/>
      <c r="J14" s="8">
        <v>160</v>
      </c>
      <c r="K14" s="8"/>
      <c r="L14" s="10"/>
    </row>
    <row r="15" spans="1:12" ht="15" customHeight="1">
      <c r="A15" s="4">
        <v>11</v>
      </c>
      <c r="B15" s="8">
        <v>41421</v>
      </c>
      <c r="C15" s="23" t="s">
        <v>37</v>
      </c>
      <c r="D15" s="8" t="s">
        <v>11</v>
      </c>
      <c r="E15" s="22" t="s">
        <v>71</v>
      </c>
      <c r="F15" s="8" t="s">
        <v>66</v>
      </c>
      <c r="G15" s="4">
        <f>SUM(I15:K15)</f>
        <v>120</v>
      </c>
      <c r="H15" s="10"/>
      <c r="I15" s="8"/>
      <c r="J15" s="8">
        <v>120</v>
      </c>
      <c r="K15" s="8"/>
      <c r="L15" s="10"/>
    </row>
    <row r="16" spans="1:12" ht="15" customHeight="1">
      <c r="A16" s="4">
        <v>11</v>
      </c>
      <c r="B16" s="8">
        <v>55956</v>
      </c>
      <c r="C16" s="18" t="s">
        <v>50</v>
      </c>
      <c r="D16" s="4" t="s">
        <v>15</v>
      </c>
      <c r="E16" s="5" t="s">
        <v>69</v>
      </c>
      <c r="F16" s="4" t="s">
        <v>53</v>
      </c>
      <c r="G16" s="4">
        <f>SUM(I16:K16)</f>
        <v>120</v>
      </c>
      <c r="H16" s="10"/>
      <c r="I16" s="8"/>
      <c r="J16" s="8">
        <v>120</v>
      </c>
      <c r="K16" s="8"/>
      <c r="L16" s="10"/>
    </row>
    <row r="17" spans="1:12" ht="15" customHeight="1">
      <c r="A17" s="4">
        <v>13</v>
      </c>
      <c r="B17" s="15">
        <v>53362</v>
      </c>
      <c r="C17" s="18" t="s">
        <v>17</v>
      </c>
      <c r="D17" s="4" t="s">
        <v>11</v>
      </c>
      <c r="E17" s="5" t="s">
        <v>71</v>
      </c>
      <c r="F17" s="4" t="s">
        <v>66</v>
      </c>
      <c r="G17" s="4">
        <f>SUM(I17:K17)</f>
        <v>105</v>
      </c>
      <c r="H17" s="10"/>
      <c r="I17" s="8"/>
      <c r="J17" s="8">
        <v>85</v>
      </c>
      <c r="K17" s="8">
        <v>20</v>
      </c>
      <c r="L17" s="10"/>
    </row>
    <row r="18" spans="1:12" ht="15" customHeight="1">
      <c r="A18" s="4">
        <v>13</v>
      </c>
      <c r="B18" s="21">
        <v>41292</v>
      </c>
      <c r="C18" s="22" t="s">
        <v>16</v>
      </c>
      <c r="D18" s="8" t="s">
        <v>15</v>
      </c>
      <c r="E18" s="22" t="s">
        <v>68</v>
      </c>
      <c r="F18" s="8" t="s">
        <v>66</v>
      </c>
      <c r="G18" s="4">
        <f>SUM(I18:K18)</f>
        <v>105</v>
      </c>
      <c r="H18" s="10"/>
      <c r="I18" s="8"/>
      <c r="J18" s="8">
        <v>80</v>
      </c>
      <c r="K18" s="8">
        <v>25</v>
      </c>
      <c r="L18" s="10"/>
    </row>
    <row r="19" spans="1:12" ht="15" customHeight="1">
      <c r="A19" s="4">
        <v>15</v>
      </c>
      <c r="B19" s="8">
        <v>47188</v>
      </c>
      <c r="C19" s="22" t="s">
        <v>44</v>
      </c>
      <c r="D19" s="8" t="s">
        <v>11</v>
      </c>
      <c r="E19" s="22" t="s">
        <v>65</v>
      </c>
      <c r="F19" s="8" t="s">
        <v>66</v>
      </c>
      <c r="G19" s="4">
        <f>SUM(I19:K19)</f>
        <v>100</v>
      </c>
      <c r="H19" s="10"/>
      <c r="I19" s="8"/>
      <c r="J19" s="8">
        <v>100</v>
      </c>
      <c r="K19" s="8"/>
      <c r="L19" s="10"/>
    </row>
    <row r="20" spans="1:12" ht="15" customHeight="1">
      <c r="A20" s="4">
        <v>15</v>
      </c>
      <c r="B20" s="8">
        <v>38431</v>
      </c>
      <c r="C20" s="18" t="s">
        <v>39</v>
      </c>
      <c r="D20" s="4" t="s">
        <v>15</v>
      </c>
      <c r="E20" s="5" t="s">
        <v>70</v>
      </c>
      <c r="F20" s="4" t="s">
        <v>53</v>
      </c>
      <c r="G20" s="4">
        <f>SUM(I20:K20)</f>
        <v>100</v>
      </c>
      <c r="H20" s="10"/>
      <c r="I20" s="8"/>
      <c r="J20" s="8">
        <v>100</v>
      </c>
      <c r="K20" s="8"/>
      <c r="L20" s="10"/>
    </row>
    <row r="21" spans="1:12" ht="15" customHeight="1">
      <c r="A21" s="4">
        <v>17</v>
      </c>
      <c r="B21" s="15">
        <v>54472</v>
      </c>
      <c r="C21" s="18" t="s">
        <v>18</v>
      </c>
      <c r="D21" s="4" t="s">
        <v>15</v>
      </c>
      <c r="E21" s="5" t="s">
        <v>69</v>
      </c>
      <c r="F21" s="4" t="s">
        <v>53</v>
      </c>
      <c r="G21" s="4">
        <f>SUM(I21:K21)</f>
        <v>85</v>
      </c>
      <c r="H21" s="10"/>
      <c r="I21" s="8"/>
      <c r="J21" s="8">
        <v>70</v>
      </c>
      <c r="K21" s="8">
        <v>15</v>
      </c>
      <c r="L21" s="10"/>
    </row>
    <row r="22" spans="1:12" ht="15" customHeight="1">
      <c r="A22" s="4">
        <v>17</v>
      </c>
      <c r="B22" s="8">
        <v>40693</v>
      </c>
      <c r="C22" s="5" t="s">
        <v>58</v>
      </c>
      <c r="D22" s="4" t="s">
        <v>15</v>
      </c>
      <c r="E22" s="5" t="s">
        <v>69</v>
      </c>
      <c r="F22" s="4" t="s">
        <v>64</v>
      </c>
      <c r="G22" s="4">
        <f>SUM(I22:K22)</f>
        <v>85</v>
      </c>
      <c r="H22" s="10"/>
      <c r="I22" s="8"/>
      <c r="J22" s="8">
        <v>85</v>
      </c>
      <c r="K22" s="8"/>
      <c r="L22" s="10"/>
    </row>
    <row r="23" spans="1:12" ht="15" customHeight="1">
      <c r="A23" s="4">
        <v>19</v>
      </c>
      <c r="B23" s="8">
        <v>38406</v>
      </c>
      <c r="C23" s="18" t="s">
        <v>47</v>
      </c>
      <c r="D23" s="4" t="s">
        <v>11</v>
      </c>
      <c r="E23" s="5" t="s">
        <v>69</v>
      </c>
      <c r="F23" s="4" t="s">
        <v>66</v>
      </c>
      <c r="G23" s="4">
        <f>SUM(I23:K23)</f>
        <v>80</v>
      </c>
      <c r="H23" s="10"/>
      <c r="I23" s="8"/>
      <c r="J23" s="8">
        <v>80</v>
      </c>
      <c r="K23" s="8"/>
      <c r="L23" s="10"/>
    </row>
    <row r="24" spans="1:12" ht="15" customHeight="1">
      <c r="A24" s="4">
        <v>20</v>
      </c>
      <c r="B24" s="15">
        <v>40149</v>
      </c>
      <c r="C24" s="18" t="s">
        <v>12</v>
      </c>
      <c r="D24" s="4" t="s">
        <v>11</v>
      </c>
      <c r="E24" s="22" t="s">
        <v>52</v>
      </c>
      <c r="F24" s="8" t="s">
        <v>53</v>
      </c>
      <c r="G24" s="4">
        <f>SUM(I24:K24)</f>
        <v>75</v>
      </c>
      <c r="H24" s="10"/>
      <c r="I24" s="8"/>
      <c r="J24" s="8">
        <v>35</v>
      </c>
      <c r="K24" s="8">
        <v>40</v>
      </c>
      <c r="L24" s="10"/>
    </row>
    <row r="25" spans="1:12" ht="15" customHeight="1">
      <c r="A25" s="4">
        <v>20</v>
      </c>
      <c r="B25" s="8">
        <v>50944</v>
      </c>
      <c r="C25" s="22" t="s">
        <v>29</v>
      </c>
      <c r="D25" s="8" t="s">
        <v>11</v>
      </c>
      <c r="E25" s="22" t="s">
        <v>67</v>
      </c>
      <c r="F25" s="8" t="s">
        <v>66</v>
      </c>
      <c r="G25" s="4">
        <f>SUM(I25:K25)</f>
        <v>75</v>
      </c>
      <c r="H25" s="10"/>
      <c r="I25" s="8"/>
      <c r="J25" s="8">
        <v>75</v>
      </c>
      <c r="K25" s="8"/>
      <c r="L25" s="10"/>
    </row>
    <row r="26" spans="1:12" ht="15" customHeight="1">
      <c r="A26" s="4">
        <v>20</v>
      </c>
      <c r="B26" s="8">
        <v>50534</v>
      </c>
      <c r="C26" s="5" t="s">
        <v>38</v>
      </c>
      <c r="D26" s="4" t="s">
        <v>15</v>
      </c>
      <c r="E26" s="5" t="s">
        <v>85</v>
      </c>
      <c r="F26" s="4" t="s">
        <v>53</v>
      </c>
      <c r="G26" s="4">
        <f>SUM(I26:K26)</f>
        <v>75</v>
      </c>
      <c r="H26" s="10"/>
      <c r="I26" s="8"/>
      <c r="J26" s="8">
        <v>75</v>
      </c>
      <c r="K26" s="8"/>
      <c r="L26" s="10"/>
    </row>
    <row r="27" spans="1:12" ht="15" customHeight="1">
      <c r="A27" s="4">
        <v>23</v>
      </c>
      <c r="B27" s="8">
        <v>37254</v>
      </c>
      <c r="C27" s="18" t="s">
        <v>34</v>
      </c>
      <c r="D27" s="4" t="s">
        <v>11</v>
      </c>
      <c r="E27" s="5" t="s">
        <v>74</v>
      </c>
      <c r="F27" s="4" t="s">
        <v>53</v>
      </c>
      <c r="G27" s="4">
        <f>SUM(I27:K27)</f>
        <v>70</v>
      </c>
      <c r="H27" s="10"/>
      <c r="I27" s="8"/>
      <c r="J27" s="8">
        <v>70</v>
      </c>
      <c r="K27" s="8"/>
      <c r="L27" s="10"/>
    </row>
    <row r="28" spans="1:12" ht="15" customHeight="1">
      <c r="A28" s="4">
        <v>24</v>
      </c>
      <c r="B28" s="8">
        <v>54603</v>
      </c>
      <c r="C28" s="18" t="s">
        <v>48</v>
      </c>
      <c r="D28" s="4" t="s">
        <v>11</v>
      </c>
      <c r="E28" s="5" t="s">
        <v>89</v>
      </c>
      <c r="F28" s="4" t="s">
        <v>53</v>
      </c>
      <c r="G28" s="4">
        <f>SUM(I28:K28)</f>
        <v>65</v>
      </c>
      <c r="H28" s="10"/>
      <c r="I28" s="8"/>
      <c r="J28" s="8">
        <v>65</v>
      </c>
      <c r="K28" s="8"/>
      <c r="L28" s="10"/>
    </row>
    <row r="29" spans="1:12" ht="15" customHeight="1">
      <c r="A29" s="4">
        <v>24</v>
      </c>
      <c r="B29" s="8">
        <v>48027</v>
      </c>
      <c r="C29" s="27" t="s">
        <v>51</v>
      </c>
      <c r="D29" s="4" t="s">
        <v>15</v>
      </c>
      <c r="E29" s="5" t="s">
        <v>77</v>
      </c>
      <c r="F29" s="39" t="s">
        <v>66</v>
      </c>
      <c r="G29" s="4">
        <f>SUM(I29:K29)</f>
        <v>65</v>
      </c>
      <c r="H29" s="10"/>
      <c r="I29" s="8"/>
      <c r="J29" s="8">
        <v>65</v>
      </c>
      <c r="K29" s="8"/>
      <c r="L29" s="10"/>
    </row>
    <row r="30" spans="1:12" ht="15" customHeight="1">
      <c r="A30" s="4">
        <v>26</v>
      </c>
      <c r="B30" s="8">
        <v>40258</v>
      </c>
      <c r="C30" s="18" t="s">
        <v>49</v>
      </c>
      <c r="D30" s="4" t="s">
        <v>11</v>
      </c>
      <c r="E30" s="5" t="s">
        <v>69</v>
      </c>
      <c r="F30" s="4" t="s">
        <v>53</v>
      </c>
      <c r="G30" s="4">
        <f>SUM(I30:K30)</f>
        <v>60</v>
      </c>
      <c r="H30" s="10"/>
      <c r="I30" s="8"/>
      <c r="J30" s="8">
        <v>60</v>
      </c>
      <c r="K30" s="8"/>
      <c r="L30" s="10"/>
    </row>
    <row r="31" spans="1:12" ht="15" customHeight="1">
      <c r="A31" s="4">
        <v>26</v>
      </c>
      <c r="B31" s="8">
        <v>54540</v>
      </c>
      <c r="C31" s="18" t="s">
        <v>60</v>
      </c>
      <c r="D31" s="4" t="s">
        <v>15</v>
      </c>
      <c r="E31" s="5" t="s">
        <v>69</v>
      </c>
      <c r="F31" s="4" t="s">
        <v>53</v>
      </c>
      <c r="G31" s="4">
        <f>SUM(I31:K31)</f>
        <v>60</v>
      </c>
      <c r="H31" s="10"/>
      <c r="I31" s="8"/>
      <c r="J31" s="8">
        <v>60</v>
      </c>
      <c r="K31" s="8"/>
      <c r="L31" s="10"/>
    </row>
    <row r="32" spans="1:12" ht="15" customHeight="1">
      <c r="A32" s="4">
        <v>28</v>
      </c>
      <c r="B32" s="8">
        <v>52451</v>
      </c>
      <c r="C32" s="23" t="s">
        <v>32</v>
      </c>
      <c r="D32" s="8" t="s">
        <v>11</v>
      </c>
      <c r="E32" s="22" t="s">
        <v>72</v>
      </c>
      <c r="F32" s="8" t="s">
        <v>66</v>
      </c>
      <c r="G32" s="4">
        <f>SUM(I32:K32)</f>
        <v>55</v>
      </c>
      <c r="H32" s="10"/>
      <c r="I32" s="8"/>
      <c r="J32" s="8">
        <v>55</v>
      </c>
      <c r="K32" s="8"/>
      <c r="L32" s="10"/>
    </row>
    <row r="33" spans="1:12" ht="15" customHeight="1">
      <c r="A33" s="4">
        <v>28</v>
      </c>
      <c r="B33" s="8">
        <v>46471</v>
      </c>
      <c r="C33" s="18" t="s">
        <v>59</v>
      </c>
      <c r="D33" s="4" t="s">
        <v>15</v>
      </c>
      <c r="E33" s="5" t="s">
        <v>87</v>
      </c>
      <c r="F33" s="4" t="s">
        <v>88</v>
      </c>
      <c r="G33" s="4">
        <f>SUM(I33:K33)</f>
        <v>55</v>
      </c>
      <c r="H33" s="10"/>
      <c r="I33" s="8"/>
      <c r="J33" s="8">
        <v>55</v>
      </c>
      <c r="K33" s="8"/>
      <c r="L33" s="10"/>
    </row>
    <row r="34" spans="1:12" ht="15" customHeight="1">
      <c r="A34" s="4">
        <v>30</v>
      </c>
      <c r="B34" s="8">
        <v>48878</v>
      </c>
      <c r="C34" s="18" t="s">
        <v>30</v>
      </c>
      <c r="D34" s="4" t="s">
        <v>11</v>
      </c>
      <c r="E34" s="5" t="s">
        <v>76</v>
      </c>
      <c r="F34" s="4" t="s">
        <v>64</v>
      </c>
      <c r="G34" s="4">
        <f>SUM(I34:K34)</f>
        <v>50</v>
      </c>
      <c r="H34" s="10"/>
      <c r="I34" s="8"/>
      <c r="J34" s="8">
        <v>50</v>
      </c>
      <c r="K34" s="8"/>
      <c r="L34" s="10"/>
    </row>
    <row r="35" spans="1:12" ht="15" customHeight="1">
      <c r="A35" s="4">
        <v>30</v>
      </c>
      <c r="B35" s="8">
        <v>55287</v>
      </c>
      <c r="C35" s="18" t="s">
        <v>40</v>
      </c>
      <c r="D35" s="4" t="s">
        <v>15</v>
      </c>
      <c r="E35" s="5" t="s">
        <v>72</v>
      </c>
      <c r="F35" s="4" t="s">
        <v>66</v>
      </c>
      <c r="G35" s="4">
        <f>SUM(I35:K35)</f>
        <v>50</v>
      </c>
      <c r="H35" s="10"/>
      <c r="I35" s="8"/>
      <c r="J35" s="8">
        <v>50</v>
      </c>
      <c r="K35" s="8"/>
      <c r="L35" s="10"/>
    </row>
    <row r="36" spans="1:12" ht="15" customHeight="1">
      <c r="A36" s="4">
        <v>32</v>
      </c>
      <c r="B36" s="8">
        <v>36769</v>
      </c>
      <c r="C36" s="22" t="s">
        <v>26</v>
      </c>
      <c r="D36" s="8" t="s">
        <v>11</v>
      </c>
      <c r="E36" s="22" t="s">
        <v>67</v>
      </c>
      <c r="F36" s="8" t="s">
        <v>66</v>
      </c>
      <c r="G36" s="4">
        <f>SUM(I36:K36)</f>
        <v>45</v>
      </c>
      <c r="H36" s="10"/>
      <c r="I36" s="8"/>
      <c r="J36" s="8">
        <v>45</v>
      </c>
      <c r="K36" s="8"/>
      <c r="L36" s="10"/>
    </row>
    <row r="37" spans="1:12" ht="15" customHeight="1">
      <c r="A37" s="4">
        <v>32</v>
      </c>
      <c r="B37" s="8">
        <v>55729</v>
      </c>
      <c r="C37" s="18" t="s">
        <v>57</v>
      </c>
      <c r="D37" s="4" t="s">
        <v>15</v>
      </c>
      <c r="E37" s="5" t="s">
        <v>80</v>
      </c>
      <c r="F37" s="4" t="s">
        <v>66</v>
      </c>
      <c r="G37" s="4">
        <f>SUM(I37:K37)</f>
        <v>45</v>
      </c>
      <c r="H37" s="10"/>
      <c r="I37" s="8"/>
      <c r="J37" s="8">
        <v>45</v>
      </c>
      <c r="K37" s="8"/>
      <c r="L37" s="10"/>
    </row>
    <row r="38" spans="1:12" ht="15" customHeight="1">
      <c r="A38" s="4">
        <v>34</v>
      </c>
      <c r="B38" s="8">
        <v>49312</v>
      </c>
      <c r="C38" s="24" t="s">
        <v>27</v>
      </c>
      <c r="D38" s="8" t="s">
        <v>11</v>
      </c>
      <c r="E38" s="24" t="s">
        <v>69</v>
      </c>
      <c r="F38" s="25" t="s">
        <v>66</v>
      </c>
      <c r="G38" s="4">
        <f>SUM(I38:K38)</f>
        <v>40</v>
      </c>
      <c r="H38" s="10"/>
      <c r="I38" s="8"/>
      <c r="J38" s="8">
        <v>40</v>
      </c>
      <c r="K38" s="8"/>
      <c r="L38" s="10"/>
    </row>
    <row r="39" spans="1:12" ht="15" customHeight="1">
      <c r="A39" s="4">
        <v>34</v>
      </c>
      <c r="B39" s="8">
        <v>55288</v>
      </c>
      <c r="C39" s="23" t="s">
        <v>41</v>
      </c>
      <c r="D39" s="8" t="s">
        <v>15</v>
      </c>
      <c r="E39" s="22" t="s">
        <v>72</v>
      </c>
      <c r="F39" s="8" t="s">
        <v>66</v>
      </c>
      <c r="G39" s="4">
        <f>SUM(I39:K39)</f>
        <v>40</v>
      </c>
      <c r="H39" s="10"/>
      <c r="I39" s="8"/>
      <c r="J39" s="8">
        <v>40</v>
      </c>
      <c r="K39" s="8"/>
      <c r="L39" s="10"/>
    </row>
    <row r="40" spans="1:12" ht="15" customHeight="1">
      <c r="A40" s="4">
        <v>36</v>
      </c>
      <c r="B40" s="15">
        <v>25139</v>
      </c>
      <c r="C40" s="5" t="s">
        <v>13</v>
      </c>
      <c r="D40" s="4" t="s">
        <v>11</v>
      </c>
      <c r="E40" s="5" t="s">
        <v>69</v>
      </c>
      <c r="F40" s="4" t="s">
        <v>53</v>
      </c>
      <c r="G40" s="4">
        <f>SUM(I40:K40)</f>
        <v>35</v>
      </c>
      <c r="H40" s="10"/>
      <c r="I40" s="8"/>
      <c r="J40" s="8"/>
      <c r="K40" s="8">
        <v>35</v>
      </c>
      <c r="L40" s="10"/>
    </row>
    <row r="41" spans="1:12" ht="15" customHeight="1">
      <c r="A41" s="4">
        <v>36</v>
      </c>
      <c r="B41" s="15">
        <v>44506</v>
      </c>
      <c r="C41" s="5" t="s">
        <v>21</v>
      </c>
      <c r="D41" s="4" t="s">
        <v>15</v>
      </c>
      <c r="E41" s="5" t="s">
        <v>74</v>
      </c>
      <c r="F41" s="4" t="s">
        <v>53</v>
      </c>
      <c r="G41" s="4">
        <f>SUM(I41:K41)</f>
        <v>35</v>
      </c>
      <c r="H41" s="10"/>
      <c r="I41" s="8"/>
      <c r="J41" s="8">
        <v>35</v>
      </c>
      <c r="K41" s="8"/>
      <c r="L41" s="10"/>
    </row>
    <row r="42" spans="1:12" ht="15" customHeight="1">
      <c r="A42" s="4">
        <v>38</v>
      </c>
      <c r="B42" s="15">
        <v>46493</v>
      </c>
      <c r="C42" s="18" t="s">
        <v>19</v>
      </c>
      <c r="D42" s="4" t="s">
        <v>20</v>
      </c>
      <c r="E42" s="5" t="s">
        <v>69</v>
      </c>
      <c r="F42" s="4" t="s">
        <v>66</v>
      </c>
      <c r="G42" s="4">
        <f>SUM(I42:K42)</f>
        <v>14</v>
      </c>
      <c r="H42" s="10"/>
      <c r="I42" s="8"/>
      <c r="J42" s="8"/>
      <c r="K42" s="8">
        <v>14</v>
      </c>
      <c r="L42" s="10"/>
    </row>
    <row r="43" spans="1:12" ht="15" customHeight="1">
      <c r="A43" s="4"/>
      <c r="B43" s="4"/>
      <c r="C43" s="5"/>
      <c r="D43" s="4"/>
      <c r="E43" s="5"/>
      <c r="F43" s="5"/>
      <c r="G43" s="4"/>
      <c r="H43" s="10"/>
      <c r="I43" s="8"/>
      <c r="J43" s="8"/>
      <c r="K43" s="8"/>
      <c r="L43" s="10"/>
    </row>
    <row r="44" spans="1:12" ht="6.75" customHeight="1">
      <c r="A44" s="12"/>
      <c r="B44" s="13"/>
      <c r="C44" s="10"/>
      <c r="D44" s="10"/>
      <c r="E44" s="10"/>
      <c r="F44" s="10"/>
      <c r="G44" s="12"/>
      <c r="H44" s="10"/>
      <c r="I44" s="14"/>
      <c r="J44" s="14"/>
      <c r="K44" s="14"/>
      <c r="L44" s="10"/>
    </row>
  </sheetData>
  <sheetProtection password="EAA3" sheet="1" objects="1" scenarios="1" selectLockedCells="1" selectUnlockedCells="1"/>
  <mergeCells count="4">
    <mergeCell ref="K1:K2"/>
    <mergeCell ref="A1:G3"/>
    <mergeCell ref="J1:J2"/>
    <mergeCell ref="I1:I2"/>
  </mergeCells>
  <conditionalFormatting sqref="B43:C43 B30:C31 B37:C37 B27:C27">
    <cfRule type="expression" priority="1" dxfId="0" stopIfTrue="1">
      <formula>AND(COUNTIF($B$43:$C$43,B27)+COUNTIF($B$30:$C$31,B27)+COUNTIF($B$37:$C$37,B27)+COUNTIF($B$27:$C$27,B27)&gt;1,NOT(ISBLANK(B27)))</formula>
    </cfRule>
    <cfRule type="expression" priority="2" dxfId="0" stopIfTrue="1">
      <formula>AND(COUNTIF($B$43:$C$43,B27)+COUNTIF($B$30:$C$31,B27)+COUNTIF($B$37:$C$37,B27)+COUNTIF($B$27:$C$27,B27)&gt;1,NOT(ISBLANK(B27)))</formula>
    </cfRule>
    <cfRule type="expression" priority="3" dxfId="0" stopIfTrue="1">
      <formula>AND(COUNTIF($B$43:$C$43,B27)+COUNTIF($B$30:$C$31,B27)+COUNTIF($B$37:$C$37,B27)+COUNTIF($B$27:$C$27,B27)&gt;1,NOT(ISBLANK(B27)))</formula>
    </cfRule>
  </conditionalFormatting>
  <conditionalFormatting sqref="B5:C5">
    <cfRule type="duplicateValues" priority="174" dxfId="4" stopIfTrue="1">
      <formula>AND(COUNTIF($B$5:$C$5,B5)&gt;1,NOT(ISBLANK(B5)))</formula>
    </cfRule>
  </conditionalFormatting>
  <conditionalFormatting sqref="C32 C13 C6 C18:C19 C15 C10 C24:C25 C36 C38:C39">
    <cfRule type="expression" priority="166" dxfId="0" stopIfTrue="1">
      <formula>AND(COUNTIF($C$7:$C$7,C6)+COUNTIF($C$8:$C$22,C6)+COUNTIF($C$23:$C$23,C6)&gt;1,NOT(ISBLANK(C6)))</formula>
    </cfRule>
    <cfRule type="expression" priority="167" dxfId="0" stopIfTrue="1">
      <formula>AND(COUNTIF($C$7:$C$7,C6)+COUNTIF($C$8:$C$22,C6)+COUNTIF($C$23:$C$23,C6)&gt;1,NOT(ISBLANK(C6)))</formula>
    </cfRule>
    <cfRule type="expression" priority="168" dxfId="0" stopIfTrue="1">
      <formula>AND(COUNTIF($C$7:$C$7,C6)+COUNTIF($C$8:$C$22,C6)+COUNTIF($C$23:$C$23,C6)&gt;1,NOT(ISBLANK(C6)))</formula>
    </cfRule>
  </conditionalFormatting>
  <conditionalFormatting sqref="C32 C13 C6 C18:C19 C15 C10 C24:C25 C36 C38:C39">
    <cfRule type="expression" priority="169" dxfId="0" stopIfTrue="1">
      <formula>AND(COUNTIF($C$7:$C$7,C6)+COUNTIF($C$8:$C$22,C6)+COUNTIF($C$23:$C$24,C6)&gt;1,NOT(ISBLANK(C6)))</formula>
    </cfRule>
  </conditionalFormatting>
  <conditionalFormatting sqref="B32:C32 B13:C13 B6:C6 B18:C19 B15:C15 B10:C10 B24:C25 B36:C36 B38:C39">
    <cfRule type="expression" priority="170" dxfId="0" stopIfTrue="1">
      <formula>AND(COUNTIF($B$7:$C$7,B6)+COUNTIF($B$8:$C$22,B6)+COUNTIF($B$23:$C$23,B6)&gt;1,NOT(ISBLANK(B6)))</formula>
    </cfRule>
  </conditionalFormatting>
  <conditionalFormatting sqref="B6:C6">
    <cfRule type="duplicateValues" priority="171" dxfId="4" stopIfTrue="1">
      <formula>AND(COUNTIF($B$6:$C$6,B6)&gt;1,NOT(ISBLANK(B6)))</formula>
    </cfRule>
  </conditionalFormatting>
  <conditionalFormatting sqref="B8:C8">
    <cfRule type="duplicateValues" priority="165" dxfId="4" stopIfTrue="1">
      <formula>AND(COUNTIF($B$8:$C$8,B8)&gt;1,NOT(ISBLANK(B8)))</formula>
    </cfRule>
  </conditionalFormatting>
  <conditionalFormatting sqref="C32 C18:C19 C15 C10 C24:C25 C13 C36 C38:C39">
    <cfRule type="expression" priority="160" dxfId="0" stopIfTrue="1">
      <formula>AND(COUNTIF($C$8:$C$22,C10)+COUNTIF($C$23:$C$23,C10)&gt;1,NOT(ISBLANK(C10)))</formula>
    </cfRule>
  </conditionalFormatting>
  <conditionalFormatting sqref="B19:C19">
    <cfRule type="duplicateValues" priority="162" dxfId="4" stopIfTrue="1">
      <formula>AND(COUNTIF($B$19:$C$19,B19)&gt;1,NOT(ISBLANK(B19)))</formula>
    </cfRule>
  </conditionalFormatting>
  <conditionalFormatting sqref="B13:C13">
    <cfRule type="duplicateValues" priority="155" dxfId="4" stopIfTrue="1">
      <formula>AND(COUNTIF($B$13:$C$13,B13)&gt;1,NOT(ISBLANK(B13)))</formula>
    </cfRule>
  </conditionalFormatting>
  <conditionalFormatting sqref="B36:C36">
    <cfRule type="duplicateValues" priority="148" dxfId="4" stopIfTrue="1">
      <formula>AND(COUNTIF($B$36:$C$36,B36)&gt;1,NOT(ISBLANK(B36)))</formula>
    </cfRule>
  </conditionalFormatting>
  <conditionalFormatting sqref="B18:C18">
    <cfRule type="duplicateValues" priority="141" dxfId="4" stopIfTrue="1">
      <formula>AND(COUNTIF($B$18:$C$18,B18)&gt;1,NOT(ISBLANK(B18)))</formula>
    </cfRule>
  </conditionalFormatting>
  <conditionalFormatting sqref="B15:C15">
    <cfRule type="duplicateValues" priority="134" dxfId="4" stopIfTrue="1">
      <formula>AND(COUNTIF($B$15:$C$15,B15)&gt;1,NOT(ISBLANK(B15)))</formula>
    </cfRule>
  </conditionalFormatting>
  <conditionalFormatting sqref="B32:C32">
    <cfRule type="duplicateValues" priority="127" dxfId="4" stopIfTrue="1">
      <formula>AND(COUNTIF($B$32:$C$32,B32)&gt;1,NOT(ISBLANK(B32)))</formula>
    </cfRule>
  </conditionalFormatting>
  <conditionalFormatting sqref="B39:C39">
    <cfRule type="duplicateValues" priority="120" dxfId="4" stopIfTrue="1">
      <formula>AND(COUNTIF($B$39:$C$39,B39)&gt;1,NOT(ISBLANK(B39)))</formula>
    </cfRule>
  </conditionalFormatting>
  <conditionalFormatting sqref="B10:C10">
    <cfRule type="duplicateValues" priority="113" dxfId="4" stopIfTrue="1">
      <formula>AND(COUNTIF($B$10:$C$10,B10)&gt;1,NOT(ISBLANK(B10)))</formula>
    </cfRule>
  </conditionalFormatting>
  <conditionalFormatting sqref="B41:C41">
    <cfRule type="duplicateValues" priority="103" dxfId="4" stopIfTrue="1">
      <formula>AND(COUNTIF($B$41:$C$41,B41)&gt;1,NOT(ISBLANK(B41)))</formula>
    </cfRule>
    <cfRule type="duplicateValues" priority="104" dxfId="4" stopIfTrue="1">
      <formula>AND(COUNTIF($B$41:$C$41,B41)&gt;1,NOT(ISBLANK(B41)))</formula>
    </cfRule>
    <cfRule type="duplicateValues" priority="105" dxfId="4" stopIfTrue="1">
      <formula>AND(COUNTIF($B$41:$C$41,B41)&gt;1,NOT(ISBLANK(B41)))</formula>
    </cfRule>
    <cfRule type="duplicateValues" priority="106" dxfId="4" stopIfTrue="1">
      <formula>IF(FALSE,_xlfn._SORT(_xlfn._ONEDARRAY(FALSE,$B$41:$C$41)),AND(COUNTIF($B$41:$C$41,B41)&gt;1,NOT(ISBLANK(B41))))</formula>
    </cfRule>
  </conditionalFormatting>
  <conditionalFormatting sqref="B40:C40">
    <cfRule type="duplicateValues" priority="99" dxfId="4" stopIfTrue="1">
      <formula>AND(COUNTIF($B$40:$C$40,B40)&gt;1,NOT(ISBLANK(B40)))</formula>
    </cfRule>
    <cfRule type="duplicateValues" priority="100" dxfId="4" stopIfTrue="1">
      <formula>AND(COUNTIF($B$40:$C$40,B40)&gt;1,NOT(ISBLANK(B40)))</formula>
    </cfRule>
    <cfRule type="duplicateValues" priority="101" dxfId="4" stopIfTrue="1">
      <formula>AND(COUNTIF($B$40:$C$40,B40)&gt;1,NOT(ISBLANK(B40)))</formula>
    </cfRule>
    <cfRule type="duplicateValues" priority="102" dxfId="4" stopIfTrue="1">
      <formula>IF(FALSE,_xlfn._SORT(_xlfn._ONEDARRAY(FALSE,$B$40:$C$40)),AND(COUNTIF($B$40:$C$40,B40)&gt;1,NOT(ISBLANK(B40))))</formula>
    </cfRule>
  </conditionalFormatting>
  <conditionalFormatting sqref="B9:C9">
    <cfRule type="duplicateValues" priority="95" dxfId="4" stopIfTrue="1">
      <formula>AND(COUNTIF($B$9:$C$9,B9)&gt;1,NOT(ISBLANK(B9)))</formula>
    </cfRule>
    <cfRule type="duplicateValues" priority="96" dxfId="4" stopIfTrue="1">
      <formula>AND(COUNTIF($B$9:$C$9,B9)&gt;1,NOT(ISBLANK(B9)))</formula>
    </cfRule>
    <cfRule type="duplicateValues" priority="97" dxfId="4" stopIfTrue="1">
      <formula>AND(COUNTIF($B$9:$C$9,B9)&gt;1,NOT(ISBLANK(B9)))</formula>
    </cfRule>
    <cfRule type="duplicateValues" priority="98" dxfId="4" stopIfTrue="1">
      <formula>IF(FALSE,_xlfn._SORT(_xlfn._ONEDARRAY(FALSE,$B$9:$C$9)),AND(COUNTIF($B$9:$C$9,B9)&gt;1,NOT(ISBLANK(B9))))</formula>
    </cfRule>
  </conditionalFormatting>
  <conditionalFormatting sqref="B29:C29">
    <cfRule type="duplicateValues" priority="91" dxfId="4" stopIfTrue="1">
      <formula>AND(COUNTIF($B$29:$C$29,B29)&gt;1,NOT(ISBLANK(B29)))</formula>
    </cfRule>
    <cfRule type="duplicateValues" priority="92" dxfId="4" stopIfTrue="1">
      <formula>AND(COUNTIF($B$29:$C$29,B29)&gt;1,NOT(ISBLANK(B29)))</formula>
    </cfRule>
    <cfRule type="duplicateValues" priority="93" dxfId="4" stopIfTrue="1">
      <formula>AND(COUNTIF($B$29:$C$29,B29)&gt;1,NOT(ISBLANK(B29)))</formula>
    </cfRule>
    <cfRule type="duplicateValues" priority="94" dxfId="4" stopIfTrue="1">
      <formula>IF(FALSE,_xlfn._SORT(_xlfn._ONEDARRAY(FALSE,$B$29:$C$29)),AND(COUNTIF($B$29:$C$29,B29)&gt;1,NOT(ISBLANK(B29))))</formula>
    </cfRule>
  </conditionalFormatting>
  <conditionalFormatting sqref="B34:C34">
    <cfRule type="duplicateValues" priority="87" dxfId="4" stopIfTrue="1">
      <formula>AND(COUNTIF($B$34:$C$34,B34)&gt;1,NOT(ISBLANK(B34)))</formula>
    </cfRule>
    <cfRule type="duplicateValues" priority="88" dxfId="4" stopIfTrue="1">
      <formula>AND(COUNTIF($B$34:$C$34,B34)&gt;1,NOT(ISBLANK(B34)))</formula>
    </cfRule>
    <cfRule type="duplicateValues" priority="89" dxfId="4" stopIfTrue="1">
      <formula>AND(COUNTIF($B$34:$C$34,B34)&gt;1,NOT(ISBLANK(B34)))</formula>
    </cfRule>
    <cfRule type="duplicateValues" priority="90" dxfId="4" stopIfTrue="1">
      <formula>IF(FALSE,_xlfn._SORT(_xlfn._ONEDARRAY(FALSE,$B$34:$C$34)),AND(COUNTIF($B$34:$C$34,B34)&gt;1,NOT(ISBLANK(B34))))</formula>
    </cfRule>
  </conditionalFormatting>
  <conditionalFormatting sqref="B14:C14">
    <cfRule type="duplicateValues" priority="83" dxfId="4" stopIfTrue="1">
      <formula>AND(COUNTIF($B$14:$C$14,B14)&gt;1,NOT(ISBLANK(B14)))</formula>
    </cfRule>
    <cfRule type="duplicateValues" priority="84" dxfId="4" stopIfTrue="1">
      <formula>AND(COUNTIF($B$14:$C$14,B14)&gt;1,NOT(ISBLANK(B14)))</formula>
    </cfRule>
    <cfRule type="duplicateValues" priority="85" dxfId="4" stopIfTrue="1">
      <formula>AND(COUNTIF($B$14:$C$14,B14)&gt;1,NOT(ISBLANK(B14)))</formula>
    </cfRule>
    <cfRule type="duplicateValues" priority="86" dxfId="4" stopIfTrue="1">
      <formula>IF(FALSE,_xlfn._SORT(_xlfn._ONEDARRAY(FALSE,$B$14:$C$14)),AND(COUNTIF($B$14:$C$14,B14)&gt;1,NOT(ISBLANK(B14))))</formula>
    </cfRule>
  </conditionalFormatting>
  <conditionalFormatting sqref="B12:C12">
    <cfRule type="duplicateValues" priority="79" dxfId="4" stopIfTrue="1">
      <formula>AND(COUNTIF($B$12:$C$12,B12)&gt;1,NOT(ISBLANK(B12)))</formula>
    </cfRule>
    <cfRule type="duplicateValues" priority="80" dxfId="4" stopIfTrue="1">
      <formula>AND(COUNTIF($B$12:$C$12,B12)&gt;1,NOT(ISBLANK(B12)))</formula>
    </cfRule>
    <cfRule type="duplicateValues" priority="81" dxfId="4" stopIfTrue="1">
      <formula>AND(COUNTIF($B$12:$C$12,B12)&gt;1,NOT(ISBLANK(B12)))</formula>
    </cfRule>
    <cfRule type="duplicateValues" priority="82" dxfId="4" stopIfTrue="1">
      <formula>IF(FALSE,_xlfn._SORT(_xlfn._ONEDARRAY(FALSE,$B$12:$C$12)),AND(COUNTIF($B$12:$C$12,B12)&gt;1,NOT(ISBLANK(B12))))</formula>
    </cfRule>
  </conditionalFormatting>
  <conditionalFormatting sqref="B20:C20">
    <cfRule type="duplicateValues" priority="71" dxfId="4" stopIfTrue="1">
      <formula>AND(COUNTIF($B$20:$C$20,B20)&gt;1,NOT(ISBLANK(B20)))</formula>
    </cfRule>
    <cfRule type="duplicateValues" priority="72" dxfId="4" stopIfTrue="1">
      <formula>AND(COUNTIF($B$20:$C$20,B20)&gt;1,NOT(ISBLANK(B20)))</formula>
    </cfRule>
    <cfRule type="duplicateValues" priority="73" dxfId="4" stopIfTrue="1">
      <formula>AND(COUNTIF($B$20:$C$20,B20)&gt;1,NOT(ISBLANK(B20)))</formula>
    </cfRule>
    <cfRule type="duplicateValues" priority="74" dxfId="4" stopIfTrue="1">
      <formula>IF(FALSE,_xlfn._SORT(_xlfn._ONEDARRAY(FALSE,$B$20:$C$20)),AND(COUNTIF($B$20:$C$20,B20)&gt;1,NOT(ISBLANK(B20))))</formula>
    </cfRule>
  </conditionalFormatting>
  <conditionalFormatting sqref="B35:C35">
    <cfRule type="duplicateValues" priority="67" dxfId="4" stopIfTrue="1">
      <formula>AND(COUNTIF($B$35:$C$35,B35)&gt;1,NOT(ISBLANK(B35)))</formula>
    </cfRule>
    <cfRule type="duplicateValues" priority="68" dxfId="4" stopIfTrue="1">
      <formula>AND(COUNTIF($B$35:$C$35,B35)&gt;1,NOT(ISBLANK(B35)))</formula>
    </cfRule>
    <cfRule type="duplicateValues" priority="69" dxfId="4" stopIfTrue="1">
      <formula>AND(COUNTIF($B$35:$C$35,B35)&gt;1,NOT(ISBLANK(B35)))</formula>
    </cfRule>
    <cfRule type="duplicateValues" priority="70" dxfId="4" stopIfTrue="1">
      <formula>IF(FALSE,_xlfn._SORT(_xlfn._ONEDARRAY(FALSE,$B$35:$C$35)),AND(COUNTIF($B$35:$C$35,B35)&gt;1,NOT(ISBLANK(B35))))</formula>
    </cfRule>
  </conditionalFormatting>
  <conditionalFormatting sqref="B42:C42">
    <cfRule type="duplicateValues" priority="63" dxfId="4" stopIfTrue="1">
      <formula>AND(COUNTIF($B$42:$C$42,B42)&gt;1,NOT(ISBLANK(B42)))</formula>
    </cfRule>
    <cfRule type="duplicateValues" priority="64" dxfId="4" stopIfTrue="1">
      <formula>AND(COUNTIF($B$42:$C$42,B42)&gt;1,NOT(ISBLANK(B42)))</formula>
    </cfRule>
    <cfRule type="duplicateValues" priority="65" dxfId="4" stopIfTrue="1">
      <formula>AND(COUNTIF($B$42:$C$42,B42)&gt;1,NOT(ISBLANK(B42)))</formula>
    </cfRule>
    <cfRule type="duplicateValues" priority="66" dxfId="4" stopIfTrue="1">
      <formula>IF(FALSE,_xlfn._SORT(_xlfn._ONEDARRAY(FALSE,$B$42:$C$42)),AND(COUNTIF($B$42:$C$42,B42)&gt;1,NOT(ISBLANK(B42))))</formula>
    </cfRule>
  </conditionalFormatting>
  <conditionalFormatting sqref="B7:C7">
    <cfRule type="duplicateValues" priority="60" dxfId="4" stopIfTrue="1">
      <formula>AND(COUNTIF($B$7:$C$7,B7)&gt;1,NOT(ISBLANK(B7)))</formula>
    </cfRule>
    <cfRule type="duplicateValues" priority="61" dxfId="4" stopIfTrue="1">
      <formula>AND(COUNTIF($B$7:$C$7,B7)&gt;1,NOT(ISBLANK(B7)))</formula>
    </cfRule>
    <cfRule type="duplicateValues" priority="62" dxfId="4" stopIfTrue="1">
      <formula>AND(COUNTIF($B$7:$C$7,B7)&gt;1,NOT(ISBLANK(B7)))</formula>
    </cfRule>
  </conditionalFormatting>
  <conditionalFormatting sqref="B26:C26">
    <cfRule type="duplicateValues" priority="57" dxfId="4" stopIfTrue="1">
      <formula>AND(COUNTIF($B$26:$C$26,B26)&gt;1,NOT(ISBLANK(B26)))</formula>
    </cfRule>
    <cfRule type="duplicateValues" priority="58" dxfId="4" stopIfTrue="1">
      <formula>AND(COUNTIF($B$26:$C$26,B26)&gt;1,NOT(ISBLANK(B26)))</formula>
    </cfRule>
    <cfRule type="duplicateValues" priority="59" dxfId="4" stopIfTrue="1">
      <formula>AND(COUNTIF($B$26:$C$26,B26)&gt;1,NOT(ISBLANK(B26)))</formula>
    </cfRule>
  </conditionalFormatting>
  <conditionalFormatting sqref="B21:C21">
    <cfRule type="duplicateValues" priority="54" dxfId="4" stopIfTrue="1">
      <formula>AND(COUNTIF($B$21:$C$21,B21)&gt;1,NOT(ISBLANK(B21)))</formula>
    </cfRule>
    <cfRule type="duplicateValues" priority="55" dxfId="4" stopIfTrue="1">
      <formula>AND(COUNTIF($B$21:$C$21,B21)&gt;1,NOT(ISBLANK(B21)))</formula>
    </cfRule>
    <cfRule type="duplicateValues" priority="56" dxfId="4" stopIfTrue="1">
      <formula>AND(COUNTIF($B$21:$C$21,B21)&gt;1,NOT(ISBLANK(B21)))</formula>
    </cfRule>
  </conditionalFormatting>
  <conditionalFormatting sqref="B17:C17">
    <cfRule type="duplicateValues" priority="51" dxfId="4" stopIfTrue="1">
      <formula>AND(COUNTIF($B$17:$C$17,B17)&gt;1,NOT(ISBLANK(B17)))</formula>
    </cfRule>
    <cfRule type="duplicateValues" priority="52" dxfId="4" stopIfTrue="1">
      <formula>AND(COUNTIF($B$17:$C$17,B17)&gt;1,NOT(ISBLANK(B17)))</formula>
    </cfRule>
    <cfRule type="duplicateValues" priority="53" dxfId="4" stopIfTrue="1">
      <formula>AND(COUNTIF($B$17:$C$17,B17)&gt;1,NOT(ISBLANK(B17)))</formula>
    </cfRule>
  </conditionalFormatting>
  <conditionalFormatting sqref="B22:C22">
    <cfRule type="duplicateValues" priority="46" dxfId="4" stopIfTrue="1">
      <formula>AND(COUNTIF($B$22:$C$22,B22)&gt;1,NOT(ISBLANK(B22)))</formula>
    </cfRule>
    <cfRule type="duplicateValues" priority="47" dxfId="4" stopIfTrue="1">
      <formula>AND(COUNTIF($B$22:$C$22,B22)&gt;1,NOT(ISBLANK(B22)))</formula>
    </cfRule>
    <cfRule type="duplicateValues" priority="50" dxfId="4" stopIfTrue="1">
      <formula>AND(COUNTIF($B$22:$C$22,B22)&gt;1,NOT(ISBLANK(B22)))</formula>
    </cfRule>
  </conditionalFormatting>
  <conditionalFormatting sqref="B22:C22">
    <cfRule type="duplicateValues" priority="48" dxfId="4" stopIfTrue="1">
      <formula>AND(COUNTIF($B$22:$C$22,B22)&gt;1,NOT(ISBLANK(B22)))</formula>
    </cfRule>
    <cfRule type="duplicateValues" priority="49" dxfId="4" stopIfTrue="1">
      <formula>AND(COUNTIF($B$22:$C$22,B22)&gt;1,NOT(ISBLANK(B22)))</formula>
    </cfRule>
  </conditionalFormatting>
  <conditionalFormatting sqref="B16:C16">
    <cfRule type="duplicateValues" priority="41" dxfId="4" stopIfTrue="1">
      <formula>AND(COUNTIF($B$16:$C$16,B16)&gt;1,NOT(ISBLANK(B16)))</formula>
    </cfRule>
    <cfRule type="duplicateValues" priority="42" dxfId="4" stopIfTrue="1">
      <formula>AND(COUNTIF($B$16:$C$16,B16)&gt;1,NOT(ISBLANK(B16)))</formula>
    </cfRule>
    <cfRule type="duplicateValues" priority="45" dxfId="4" stopIfTrue="1">
      <formula>AND(COUNTIF($B$16:$C$16,B16)&gt;1,NOT(ISBLANK(B16)))</formula>
    </cfRule>
  </conditionalFormatting>
  <conditionalFormatting sqref="B16:C16">
    <cfRule type="duplicateValues" priority="43" dxfId="4" stopIfTrue="1">
      <formula>AND(COUNTIF($B$16:$C$16,B16)&gt;1,NOT(ISBLANK(B16)))</formula>
    </cfRule>
    <cfRule type="duplicateValues" priority="44" dxfId="4" stopIfTrue="1">
      <formula>AND(COUNTIF($B$16:$C$16,B16)&gt;1,NOT(ISBLANK(B16)))</formula>
    </cfRule>
  </conditionalFormatting>
  <conditionalFormatting sqref="B23:C23">
    <cfRule type="duplicateValues" priority="36" dxfId="4" stopIfTrue="1">
      <formula>AND(COUNTIF($B$23:$C$23,B23)&gt;1,NOT(ISBLANK(B23)))</formula>
    </cfRule>
    <cfRule type="duplicateValues" priority="37" dxfId="4" stopIfTrue="1">
      <formula>AND(COUNTIF($B$23:$C$23,B23)&gt;1,NOT(ISBLANK(B23)))</formula>
    </cfRule>
    <cfRule type="duplicateValues" priority="40" dxfId="4" stopIfTrue="1">
      <formula>AND(COUNTIF($B$23:$C$23,B23)&gt;1,NOT(ISBLANK(B23)))</formula>
    </cfRule>
  </conditionalFormatting>
  <conditionalFormatting sqref="B23:C23">
    <cfRule type="duplicateValues" priority="38" dxfId="4" stopIfTrue="1">
      <formula>AND(COUNTIF($B$23:$C$23,B23)&gt;1,NOT(ISBLANK(B23)))</formula>
    </cfRule>
    <cfRule type="duplicateValues" priority="39" dxfId="4" stopIfTrue="1">
      <formula>AND(COUNTIF($B$23:$C$23,B23)&gt;1,NOT(ISBLANK(B23)))</formula>
    </cfRule>
  </conditionalFormatting>
  <conditionalFormatting sqref="B24:C24">
    <cfRule type="duplicateValues" priority="35" dxfId="4" stopIfTrue="1">
      <formula>AND(COUNTIF($B$24:$C$24,B24)&gt;1,NOT(ISBLANK(B24)))</formula>
    </cfRule>
  </conditionalFormatting>
  <conditionalFormatting sqref="B33:C33">
    <cfRule type="duplicateValues" priority="24" dxfId="4" stopIfTrue="1">
      <formula>AND(COUNTIF($B$33:$C$33,B33)&gt;1,NOT(ISBLANK(B33)))</formula>
    </cfRule>
    <cfRule type="duplicateValues" priority="25" dxfId="4" stopIfTrue="1">
      <formula>AND(COUNTIF($B$33:$C$33,B33)&gt;1,NOT(ISBLANK(B33)))</formula>
    </cfRule>
    <cfRule type="duplicateValues" priority="28" dxfId="4" stopIfTrue="1">
      <formula>AND(COUNTIF($B$33:$C$33,B33)&gt;1,NOT(ISBLANK(B33)))</formula>
    </cfRule>
  </conditionalFormatting>
  <conditionalFormatting sqref="B33:C33">
    <cfRule type="duplicateValues" priority="26" dxfId="4" stopIfTrue="1">
      <formula>AND(COUNTIF($B$33:$C$33,B33)&gt;1,NOT(ISBLANK(B33)))</formula>
    </cfRule>
    <cfRule type="duplicateValues" priority="27" dxfId="4" stopIfTrue="1">
      <formula>AND(COUNTIF($B$33:$C$33,B33)&gt;1,NOT(ISBLANK(B33)))</formula>
    </cfRule>
  </conditionalFormatting>
  <conditionalFormatting sqref="B28:C28">
    <cfRule type="duplicateValues" priority="19" dxfId="4" stopIfTrue="1">
      <formula>AND(COUNTIF($B$28:$C$28,B28)&gt;1,NOT(ISBLANK(B28)))</formula>
    </cfRule>
    <cfRule type="duplicateValues" priority="20" dxfId="4" stopIfTrue="1">
      <formula>AND(COUNTIF($B$28:$C$28,B28)&gt;1,NOT(ISBLANK(B28)))</formula>
    </cfRule>
    <cfRule type="duplicateValues" priority="23" dxfId="4" stopIfTrue="1">
      <formula>AND(COUNTIF($B$28:$C$28,B28)&gt;1,NOT(ISBLANK(B28)))</formula>
    </cfRule>
  </conditionalFormatting>
  <conditionalFormatting sqref="B28:C28">
    <cfRule type="duplicateValues" priority="21" dxfId="4" stopIfTrue="1">
      <formula>AND(COUNTIF($B$28:$C$28,B28)&gt;1,NOT(ISBLANK(B28)))</formula>
    </cfRule>
    <cfRule type="duplicateValues" priority="22" dxfId="4" stopIfTrue="1">
      <formula>AND(COUNTIF($B$28:$C$28,B28)&gt;1,NOT(ISBLANK(B28)))</formula>
    </cfRule>
  </conditionalFormatting>
  <conditionalFormatting sqref="B11:C11">
    <cfRule type="duplicateValues" priority="15" dxfId="4" stopIfTrue="1">
      <formula>AND(COUNTIF($B$11:$C$11,B11)&gt;1,NOT(ISBLANK(B11)))</formula>
    </cfRule>
    <cfRule type="duplicateValues" priority="16" dxfId="4" stopIfTrue="1">
      <formula>AND(COUNTIF($B$11:$C$11,B11)&gt;1,NOT(ISBLANK(B11)))</formula>
    </cfRule>
    <cfRule type="duplicateValues" priority="17" dxfId="4" stopIfTrue="1">
      <formula>AND(COUNTIF($B$11:$C$11,B11)&gt;1,NOT(ISBLANK(B11)))</formula>
    </cfRule>
    <cfRule type="duplicateValues" priority="18" dxfId="4" stopIfTrue="1">
      <formula>IF(FALSE,_xlfn._SORT(_xlfn._ONEDARRAY(FALSE,$B$11:$C$11)),AND(COUNTIF($B$11:$C$11,B11)&gt;1,NOT(ISBLANK(B11))))</formula>
    </cfRule>
  </conditionalFormatting>
  <conditionalFormatting sqref="B25:C25">
    <cfRule type="duplicateValues" priority="14" dxfId="4" stopIfTrue="1">
      <formula>AND(COUNTIF($B$25:$C$25,B25)&gt;1,NOT(ISBLANK(B25)))</formula>
    </cfRule>
  </conditionalFormatting>
  <conditionalFormatting sqref="B38:C38">
    <cfRule type="duplicateValues" priority="7" dxfId="4" stopIfTrue="1">
      <formula>AND(COUNTIF($B$38:$C$38,B38)&gt;1,NOT(ISBLANK(B38)))</formula>
    </cfRule>
  </conditionalFormatting>
  <conditionalFormatting sqref="B8:C8">
    <cfRule type="expression" priority="498" dxfId="0" stopIfTrue="1">
      <formula>AND(COUNTIF('MJR - EL'!#REF!,B8)+COUNTIF($B$5:$C$5,B8)+COUNTIF($B$6:$C$6,B8)+COUNTIF($B$10:$C$10,B8)+COUNTIF($B$12:$C$12,B8)+COUNTIF($B$20:$C$20,B8)&gt;1,NOT(ISBLANK(B8)))</formula>
    </cfRule>
  </conditionalFormatting>
  <conditionalFormatting sqref="C8">
    <cfRule type="expression" priority="499" dxfId="0" stopIfTrue="1">
      <formula>AND(COUNTIF('MJR - EL'!#REF!,C8)+COUNTIF($C$6:$C$6,C8)+COUNTIF($C$12:$C$12,C8)+COUNTIF($C$20:$C$20,C8)&gt;1,NOT(ISBLANK(C8)))</formula>
    </cfRule>
  </conditionalFormatting>
  <conditionalFormatting sqref="B5:C5">
    <cfRule type="expression" priority="500" dxfId="0" stopIfTrue="1">
      <formula>AND(COUNTIF('MJR - EL'!#REF!,B5)+COUNTIF($B$5:$C$5,B5)+COUNTIF($B$6:$C$6,B5)+COUNTIF($B$10:$C$10,B5)+COUNTIF($B$12:$C$12,B5)+COUNTIF($B$20:$C$20,B5)&gt;1,NOT(ISBLANK(B5)))</formula>
    </cfRule>
  </conditionalFormatting>
  <conditionalFormatting sqref="C5">
    <cfRule type="expression" priority="501" dxfId="0" stopIfTrue="1">
      <formula>AND(COUNTIF('MJR - EL'!#REF!,C5)+COUNTIF($C$6:$C$6,C5)+COUNTIF($C$12:$C$12,C5)+COUNTIF($C$20:$C$20,C5)&gt;1,NOT(ISBLANK(C5)))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1.57421875" style="1" customWidth="1"/>
    <col min="3" max="3" width="52.421875" style="3" bestFit="1" customWidth="1"/>
    <col min="4" max="4" width="10.28125" style="3" customWidth="1"/>
    <col min="5" max="5" width="60.140625" style="3" customWidth="1"/>
    <col min="6" max="6" width="7.8515625" style="3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9" t="s">
        <v>90</v>
      </c>
      <c r="B1" s="30"/>
      <c r="C1" s="30"/>
      <c r="D1" s="30"/>
      <c r="E1" s="30"/>
      <c r="F1" s="30"/>
      <c r="G1" s="31"/>
      <c r="H1" s="10"/>
      <c r="I1" s="28"/>
      <c r="J1" s="28" t="s">
        <v>6</v>
      </c>
      <c r="K1" s="28" t="s">
        <v>8</v>
      </c>
      <c r="L1" s="10"/>
    </row>
    <row r="2" spans="1:12" ht="15" customHeight="1">
      <c r="A2" s="32"/>
      <c r="B2" s="33"/>
      <c r="C2" s="33"/>
      <c r="D2" s="33"/>
      <c r="E2" s="33"/>
      <c r="F2" s="33"/>
      <c r="G2" s="34"/>
      <c r="H2" s="10"/>
      <c r="I2" s="28"/>
      <c r="J2" s="28"/>
      <c r="K2" s="28"/>
      <c r="L2" s="10"/>
    </row>
    <row r="3" spans="1:12" s="6" customFormat="1" ht="15" customHeight="1">
      <c r="A3" s="35"/>
      <c r="B3" s="36"/>
      <c r="C3" s="36"/>
      <c r="D3" s="36"/>
      <c r="E3" s="36"/>
      <c r="F3" s="36"/>
      <c r="G3" s="37"/>
      <c r="H3" s="11"/>
      <c r="I3" s="9"/>
      <c r="J3" s="9">
        <v>44854</v>
      </c>
      <c r="K3" s="9">
        <v>44969</v>
      </c>
      <c r="L3" s="11"/>
    </row>
    <row r="4" spans="1:12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55</v>
      </c>
      <c r="G4" s="16" t="s">
        <v>3</v>
      </c>
      <c r="H4" s="10"/>
      <c r="I4" s="17"/>
      <c r="J4" s="17" t="s">
        <v>5</v>
      </c>
      <c r="K4" s="17" t="s">
        <v>9</v>
      </c>
      <c r="L4" s="10"/>
    </row>
    <row r="5" spans="1:12" s="2" customFormat="1" ht="15" customHeight="1">
      <c r="A5" s="4">
        <v>1</v>
      </c>
      <c r="B5" s="15">
        <v>44506</v>
      </c>
      <c r="C5" s="5" t="s">
        <v>21</v>
      </c>
      <c r="D5" s="4" t="s">
        <v>15</v>
      </c>
      <c r="E5" s="5" t="s">
        <v>74</v>
      </c>
      <c r="F5" s="4" t="s">
        <v>53</v>
      </c>
      <c r="G5" s="4">
        <f aca="true" t="shared" si="0" ref="G5:G33">SUM(I5:K5)</f>
        <v>300</v>
      </c>
      <c r="H5" s="10"/>
      <c r="I5" s="8"/>
      <c r="J5" s="8">
        <v>250</v>
      </c>
      <c r="K5" s="8">
        <v>50</v>
      </c>
      <c r="L5" s="10"/>
    </row>
    <row r="6" spans="1:12" ht="15" customHeight="1">
      <c r="A6" s="4">
        <v>2</v>
      </c>
      <c r="B6" s="15">
        <v>25139</v>
      </c>
      <c r="C6" s="5" t="s">
        <v>13</v>
      </c>
      <c r="D6" s="4" t="s">
        <v>11</v>
      </c>
      <c r="E6" s="5" t="s">
        <v>69</v>
      </c>
      <c r="F6" s="4" t="s">
        <v>53</v>
      </c>
      <c r="G6" s="4">
        <f t="shared" si="0"/>
        <v>260</v>
      </c>
      <c r="H6" s="10"/>
      <c r="I6" s="8"/>
      <c r="J6" s="8">
        <v>220</v>
      </c>
      <c r="K6" s="8">
        <v>40</v>
      </c>
      <c r="L6" s="10"/>
    </row>
    <row r="7" spans="1:12" ht="15" customHeight="1">
      <c r="A7" s="4">
        <v>3</v>
      </c>
      <c r="B7" s="15">
        <v>40149</v>
      </c>
      <c r="C7" s="18" t="s">
        <v>12</v>
      </c>
      <c r="D7" s="4" t="s">
        <v>11</v>
      </c>
      <c r="E7" s="22" t="s">
        <v>52</v>
      </c>
      <c r="F7" s="8" t="s">
        <v>53</v>
      </c>
      <c r="G7" s="4">
        <f t="shared" si="0"/>
        <v>250</v>
      </c>
      <c r="H7" s="10"/>
      <c r="I7" s="8"/>
      <c r="J7" s="8">
        <v>250</v>
      </c>
      <c r="K7" s="8"/>
      <c r="L7" s="10"/>
    </row>
    <row r="8" spans="1:12" ht="15" customHeight="1">
      <c r="A8" s="4">
        <v>4</v>
      </c>
      <c r="B8" s="21">
        <v>41292</v>
      </c>
      <c r="C8" s="22" t="s">
        <v>16</v>
      </c>
      <c r="D8" s="8" t="s">
        <v>15</v>
      </c>
      <c r="E8" s="22" t="s">
        <v>68</v>
      </c>
      <c r="F8" s="8" t="s">
        <v>66</v>
      </c>
      <c r="G8" s="4">
        <f t="shared" si="0"/>
        <v>235</v>
      </c>
      <c r="H8" s="10"/>
      <c r="I8" s="8"/>
      <c r="J8" s="8">
        <v>200</v>
      </c>
      <c r="K8" s="8">
        <v>35</v>
      </c>
      <c r="L8" s="10"/>
    </row>
    <row r="9" spans="1:12" ht="15" customHeight="1">
      <c r="A9" s="4">
        <v>5</v>
      </c>
      <c r="B9" s="8">
        <v>47807</v>
      </c>
      <c r="C9" s="5" t="s">
        <v>43</v>
      </c>
      <c r="D9" s="4" t="s">
        <v>15</v>
      </c>
      <c r="E9" s="5" t="s">
        <v>76</v>
      </c>
      <c r="F9" s="4" t="s">
        <v>64</v>
      </c>
      <c r="G9" s="4">
        <f t="shared" si="0"/>
        <v>220</v>
      </c>
      <c r="H9" s="10"/>
      <c r="I9" s="8"/>
      <c r="J9" s="8">
        <v>220</v>
      </c>
      <c r="K9" s="8"/>
      <c r="L9" s="10"/>
    </row>
    <row r="10" spans="1:12" ht="15" customHeight="1">
      <c r="A10" s="4">
        <v>6</v>
      </c>
      <c r="B10" s="8">
        <v>49312</v>
      </c>
      <c r="C10" s="24" t="s">
        <v>27</v>
      </c>
      <c r="D10" s="8" t="s">
        <v>11</v>
      </c>
      <c r="E10" s="24" t="s">
        <v>69</v>
      </c>
      <c r="F10" s="25" t="s">
        <v>66</v>
      </c>
      <c r="G10" s="4">
        <f t="shared" si="0"/>
        <v>200</v>
      </c>
      <c r="H10" s="12"/>
      <c r="I10" s="8"/>
      <c r="J10" s="8">
        <v>200</v>
      </c>
      <c r="K10" s="8"/>
      <c r="L10" s="12"/>
    </row>
    <row r="11" spans="1:12" ht="15" customHeight="1">
      <c r="A11" s="4">
        <v>7</v>
      </c>
      <c r="B11" s="8">
        <v>40268</v>
      </c>
      <c r="C11" s="23" t="s">
        <v>25</v>
      </c>
      <c r="D11" s="8" t="s">
        <v>11</v>
      </c>
      <c r="E11" s="22" t="s">
        <v>70</v>
      </c>
      <c r="F11" s="8" t="s">
        <v>53</v>
      </c>
      <c r="G11" s="4">
        <f t="shared" si="0"/>
        <v>180</v>
      </c>
      <c r="H11" s="10"/>
      <c r="I11" s="8"/>
      <c r="J11" s="8">
        <v>180</v>
      </c>
      <c r="K11" s="8"/>
      <c r="L11" s="10"/>
    </row>
    <row r="12" spans="1:12" ht="15" customHeight="1">
      <c r="A12" s="4">
        <v>7</v>
      </c>
      <c r="B12" s="8">
        <v>40693</v>
      </c>
      <c r="C12" s="5" t="s">
        <v>58</v>
      </c>
      <c r="D12" s="4" t="s">
        <v>15</v>
      </c>
      <c r="E12" s="5" t="s">
        <v>69</v>
      </c>
      <c r="F12" s="4" t="s">
        <v>64</v>
      </c>
      <c r="G12" s="4">
        <f t="shared" si="0"/>
        <v>180</v>
      </c>
      <c r="H12" s="10"/>
      <c r="I12" s="8"/>
      <c r="J12" s="8">
        <v>180</v>
      </c>
      <c r="K12" s="8"/>
      <c r="L12" s="10"/>
    </row>
    <row r="13" spans="1:12" ht="15" customHeight="1">
      <c r="A13" s="4">
        <v>9</v>
      </c>
      <c r="B13" s="8">
        <v>48878</v>
      </c>
      <c r="C13" s="18" t="s">
        <v>30</v>
      </c>
      <c r="D13" s="4" t="s">
        <v>11</v>
      </c>
      <c r="E13" s="5" t="s">
        <v>76</v>
      </c>
      <c r="F13" s="4" t="s">
        <v>64</v>
      </c>
      <c r="G13" s="4">
        <f t="shared" si="0"/>
        <v>160</v>
      </c>
      <c r="H13" s="10"/>
      <c r="I13" s="8"/>
      <c r="J13" s="8">
        <v>160</v>
      </c>
      <c r="K13" s="8"/>
      <c r="L13" s="10"/>
    </row>
    <row r="14" spans="1:12" ht="15" customHeight="1">
      <c r="A14" s="4">
        <v>9</v>
      </c>
      <c r="B14" s="8">
        <v>48027</v>
      </c>
      <c r="C14" s="27" t="s">
        <v>51</v>
      </c>
      <c r="D14" s="4" t="s">
        <v>15</v>
      </c>
      <c r="E14" s="5" t="s">
        <v>77</v>
      </c>
      <c r="F14" s="39" t="s">
        <v>66</v>
      </c>
      <c r="G14" s="4">
        <f t="shared" si="0"/>
        <v>160</v>
      </c>
      <c r="H14" s="10"/>
      <c r="I14" s="8"/>
      <c r="J14" s="8">
        <v>160</v>
      </c>
      <c r="K14" s="8"/>
      <c r="L14" s="10"/>
    </row>
    <row r="15" spans="1:12" ht="15" customHeight="1">
      <c r="A15" s="4">
        <v>11</v>
      </c>
      <c r="B15" s="15">
        <v>46494</v>
      </c>
      <c r="C15" s="5" t="s">
        <v>24</v>
      </c>
      <c r="D15" s="4" t="s">
        <v>11</v>
      </c>
      <c r="E15" s="5" t="s">
        <v>75</v>
      </c>
      <c r="F15" s="4" t="s">
        <v>66</v>
      </c>
      <c r="G15" s="4">
        <f t="shared" si="0"/>
        <v>120</v>
      </c>
      <c r="H15" s="10"/>
      <c r="I15" s="8"/>
      <c r="J15" s="8">
        <v>120</v>
      </c>
      <c r="K15" s="8"/>
      <c r="L15" s="10"/>
    </row>
    <row r="16" spans="1:12" ht="15" customHeight="1">
      <c r="A16" s="4">
        <v>11</v>
      </c>
      <c r="B16" s="8">
        <v>38431</v>
      </c>
      <c r="C16" s="18" t="s">
        <v>39</v>
      </c>
      <c r="D16" s="4" t="s">
        <v>15</v>
      </c>
      <c r="E16" s="5" t="s">
        <v>70</v>
      </c>
      <c r="F16" s="4" t="s">
        <v>53</v>
      </c>
      <c r="G16" s="4">
        <f t="shared" si="0"/>
        <v>120</v>
      </c>
      <c r="H16" s="10"/>
      <c r="I16" s="8"/>
      <c r="J16" s="8">
        <v>120</v>
      </c>
      <c r="K16" s="8"/>
      <c r="L16" s="10"/>
    </row>
    <row r="17" spans="1:12" ht="15" customHeight="1">
      <c r="A17" s="4">
        <v>13</v>
      </c>
      <c r="B17" s="8">
        <v>37107</v>
      </c>
      <c r="C17" s="18" t="s">
        <v>28</v>
      </c>
      <c r="D17" s="4" t="s">
        <v>11</v>
      </c>
      <c r="E17" s="5" t="s">
        <v>78</v>
      </c>
      <c r="F17" s="4" t="s">
        <v>79</v>
      </c>
      <c r="G17" s="4">
        <f t="shared" si="0"/>
        <v>100</v>
      </c>
      <c r="H17" s="10"/>
      <c r="I17" s="8"/>
      <c r="J17" s="8">
        <v>100</v>
      </c>
      <c r="K17" s="8"/>
      <c r="L17" s="10"/>
    </row>
    <row r="18" spans="1:12" ht="15" customHeight="1">
      <c r="A18" s="4">
        <v>13</v>
      </c>
      <c r="B18" s="8">
        <v>55956</v>
      </c>
      <c r="C18" s="18" t="s">
        <v>50</v>
      </c>
      <c r="D18" s="4" t="s">
        <v>15</v>
      </c>
      <c r="E18" s="5" t="s">
        <v>69</v>
      </c>
      <c r="F18" s="4" t="s">
        <v>53</v>
      </c>
      <c r="G18" s="4">
        <f t="shared" si="0"/>
        <v>100</v>
      </c>
      <c r="H18" s="10"/>
      <c r="I18" s="8"/>
      <c r="J18" s="8">
        <v>100</v>
      </c>
      <c r="K18" s="8"/>
      <c r="L18" s="10"/>
    </row>
    <row r="19" spans="1:12" ht="15" customHeight="1">
      <c r="A19" s="4">
        <v>15</v>
      </c>
      <c r="B19" s="15">
        <v>54472</v>
      </c>
      <c r="C19" s="18" t="s">
        <v>18</v>
      </c>
      <c r="D19" s="4" t="s">
        <v>15</v>
      </c>
      <c r="E19" s="5" t="s">
        <v>69</v>
      </c>
      <c r="F19" s="4" t="s">
        <v>53</v>
      </c>
      <c r="G19" s="4">
        <f t="shared" si="0"/>
        <v>95</v>
      </c>
      <c r="H19" s="10"/>
      <c r="I19" s="8"/>
      <c r="J19" s="8">
        <v>70</v>
      </c>
      <c r="K19" s="8">
        <v>25</v>
      </c>
      <c r="L19" s="10"/>
    </row>
    <row r="20" spans="1:12" ht="15" customHeight="1">
      <c r="A20" s="4">
        <v>16</v>
      </c>
      <c r="B20" s="8">
        <v>38406</v>
      </c>
      <c r="C20" s="18" t="s">
        <v>47</v>
      </c>
      <c r="D20" s="4" t="s">
        <v>11</v>
      </c>
      <c r="E20" s="5" t="s">
        <v>69</v>
      </c>
      <c r="F20" s="4" t="s">
        <v>66</v>
      </c>
      <c r="G20" s="4">
        <f t="shared" si="0"/>
        <v>85</v>
      </c>
      <c r="H20" s="10"/>
      <c r="I20" s="8"/>
      <c r="J20" s="8">
        <v>85</v>
      </c>
      <c r="K20" s="8"/>
      <c r="L20" s="10"/>
    </row>
    <row r="21" spans="1:12" ht="15" customHeight="1">
      <c r="A21" s="4">
        <v>16</v>
      </c>
      <c r="B21" s="8">
        <v>55729</v>
      </c>
      <c r="C21" s="18" t="s">
        <v>57</v>
      </c>
      <c r="D21" s="4" t="s">
        <v>15</v>
      </c>
      <c r="E21" s="5" t="s">
        <v>80</v>
      </c>
      <c r="F21" s="4" t="s">
        <v>66</v>
      </c>
      <c r="G21" s="4">
        <f t="shared" si="0"/>
        <v>85</v>
      </c>
      <c r="H21" s="10"/>
      <c r="I21" s="8"/>
      <c r="J21" s="8">
        <v>85</v>
      </c>
      <c r="K21" s="8"/>
      <c r="L21" s="10"/>
    </row>
    <row r="22" spans="1:12" ht="15" customHeight="1">
      <c r="A22" s="4">
        <v>18</v>
      </c>
      <c r="B22" s="8">
        <v>36769</v>
      </c>
      <c r="C22" s="22" t="s">
        <v>26</v>
      </c>
      <c r="D22" s="8" t="s">
        <v>11</v>
      </c>
      <c r="E22" s="22" t="s">
        <v>67</v>
      </c>
      <c r="F22" s="8" t="s">
        <v>66</v>
      </c>
      <c r="G22" s="4">
        <f t="shared" si="0"/>
        <v>80</v>
      </c>
      <c r="H22" s="10"/>
      <c r="I22" s="8"/>
      <c r="J22" s="8">
        <v>80</v>
      </c>
      <c r="K22" s="8"/>
      <c r="L22" s="10"/>
    </row>
    <row r="23" spans="1:12" ht="15" customHeight="1">
      <c r="A23" s="4">
        <v>18</v>
      </c>
      <c r="B23" s="8">
        <v>46471</v>
      </c>
      <c r="C23" s="18" t="s">
        <v>59</v>
      </c>
      <c r="D23" s="4" t="s">
        <v>15</v>
      </c>
      <c r="E23" s="5" t="s">
        <v>87</v>
      </c>
      <c r="F23" s="4" t="s">
        <v>88</v>
      </c>
      <c r="G23" s="4">
        <f t="shared" si="0"/>
        <v>80</v>
      </c>
      <c r="H23" s="10"/>
      <c r="I23" s="8"/>
      <c r="J23" s="8">
        <v>80</v>
      </c>
      <c r="K23" s="8"/>
      <c r="L23" s="10"/>
    </row>
    <row r="24" spans="1:12" ht="15" customHeight="1">
      <c r="A24" s="4">
        <v>20</v>
      </c>
      <c r="B24" s="8">
        <v>50944</v>
      </c>
      <c r="C24" s="22" t="s">
        <v>29</v>
      </c>
      <c r="D24" s="8" t="s">
        <v>11</v>
      </c>
      <c r="E24" s="22" t="s">
        <v>67</v>
      </c>
      <c r="F24" s="8" t="s">
        <v>66</v>
      </c>
      <c r="G24" s="4">
        <f t="shared" si="0"/>
        <v>75</v>
      </c>
      <c r="H24" s="10"/>
      <c r="I24" s="8"/>
      <c r="J24" s="8">
        <v>75</v>
      </c>
      <c r="K24" s="8"/>
      <c r="L24" s="10"/>
    </row>
    <row r="25" spans="1:12" ht="15" customHeight="1">
      <c r="A25" s="4">
        <v>20</v>
      </c>
      <c r="B25" s="8">
        <v>50534</v>
      </c>
      <c r="C25" s="5" t="s">
        <v>38</v>
      </c>
      <c r="D25" s="4" t="s">
        <v>15</v>
      </c>
      <c r="E25" s="5" t="s">
        <v>85</v>
      </c>
      <c r="F25" s="4" t="s">
        <v>53</v>
      </c>
      <c r="G25" s="4">
        <f t="shared" si="0"/>
        <v>75</v>
      </c>
      <c r="H25" s="10"/>
      <c r="I25" s="8"/>
      <c r="J25" s="8">
        <v>75</v>
      </c>
      <c r="K25" s="8"/>
      <c r="L25" s="10"/>
    </row>
    <row r="26" spans="1:12" ht="15" customHeight="1">
      <c r="A26" s="4">
        <v>22</v>
      </c>
      <c r="B26" s="8">
        <v>39524</v>
      </c>
      <c r="C26" s="18" t="s">
        <v>31</v>
      </c>
      <c r="D26" s="4" t="s">
        <v>11</v>
      </c>
      <c r="E26" s="5" t="s">
        <v>75</v>
      </c>
      <c r="F26" s="4" t="s">
        <v>66</v>
      </c>
      <c r="G26" s="4">
        <f t="shared" si="0"/>
        <v>70</v>
      </c>
      <c r="H26" s="10"/>
      <c r="I26" s="8"/>
      <c r="J26" s="8">
        <v>70</v>
      </c>
      <c r="K26" s="8"/>
      <c r="L26" s="10"/>
    </row>
    <row r="27" spans="1:12" ht="15" customHeight="1">
      <c r="A27" s="4">
        <v>23</v>
      </c>
      <c r="B27" s="8">
        <v>40267</v>
      </c>
      <c r="C27" s="23" t="s">
        <v>33</v>
      </c>
      <c r="D27" s="8" t="s">
        <v>11</v>
      </c>
      <c r="E27" s="22" t="s">
        <v>70</v>
      </c>
      <c r="F27" s="8" t="s">
        <v>53</v>
      </c>
      <c r="G27" s="4">
        <f t="shared" si="0"/>
        <v>65</v>
      </c>
      <c r="H27" s="10"/>
      <c r="I27" s="8"/>
      <c r="J27" s="8">
        <v>65</v>
      </c>
      <c r="K27" s="8"/>
      <c r="L27" s="10"/>
    </row>
    <row r="28" spans="1:12" ht="15" customHeight="1">
      <c r="A28" s="4">
        <v>23</v>
      </c>
      <c r="B28" s="8">
        <v>55288</v>
      </c>
      <c r="C28" s="23" t="s">
        <v>41</v>
      </c>
      <c r="D28" s="8" t="s">
        <v>15</v>
      </c>
      <c r="E28" s="22" t="s">
        <v>72</v>
      </c>
      <c r="F28" s="8" t="s">
        <v>66</v>
      </c>
      <c r="G28" s="4">
        <f t="shared" si="0"/>
        <v>65</v>
      </c>
      <c r="H28" s="10"/>
      <c r="I28" s="8"/>
      <c r="J28" s="8">
        <v>65</v>
      </c>
      <c r="K28" s="8"/>
      <c r="L28" s="10"/>
    </row>
    <row r="29" spans="1:12" ht="15" customHeight="1">
      <c r="A29" s="4">
        <v>25</v>
      </c>
      <c r="B29" s="8">
        <v>52451</v>
      </c>
      <c r="C29" s="23" t="s">
        <v>32</v>
      </c>
      <c r="D29" s="8" t="s">
        <v>11</v>
      </c>
      <c r="E29" s="22" t="s">
        <v>72</v>
      </c>
      <c r="F29" s="8" t="s">
        <v>66</v>
      </c>
      <c r="G29" s="4">
        <f t="shared" si="0"/>
        <v>60</v>
      </c>
      <c r="H29" s="10"/>
      <c r="I29" s="8"/>
      <c r="J29" s="8">
        <v>60</v>
      </c>
      <c r="K29" s="8"/>
      <c r="L29" s="10"/>
    </row>
    <row r="30" spans="1:12" ht="15" customHeight="1">
      <c r="A30" s="4">
        <v>25</v>
      </c>
      <c r="B30" s="8">
        <v>55287</v>
      </c>
      <c r="C30" s="18" t="s">
        <v>40</v>
      </c>
      <c r="D30" s="4" t="s">
        <v>15</v>
      </c>
      <c r="E30" s="5" t="s">
        <v>72</v>
      </c>
      <c r="F30" s="4" t="s">
        <v>66</v>
      </c>
      <c r="G30" s="4">
        <f t="shared" si="0"/>
        <v>60</v>
      </c>
      <c r="H30" s="10"/>
      <c r="I30" s="8"/>
      <c r="J30" s="8">
        <v>60</v>
      </c>
      <c r="K30" s="8"/>
      <c r="L30" s="10"/>
    </row>
    <row r="31" spans="1:12" ht="15" customHeight="1">
      <c r="A31" s="4">
        <v>27</v>
      </c>
      <c r="B31" s="8">
        <v>54603</v>
      </c>
      <c r="C31" s="18" t="s">
        <v>48</v>
      </c>
      <c r="D31" s="4" t="s">
        <v>11</v>
      </c>
      <c r="E31" s="5" t="s">
        <v>89</v>
      </c>
      <c r="F31" s="4" t="s">
        <v>53</v>
      </c>
      <c r="G31" s="4">
        <f t="shared" si="0"/>
        <v>55</v>
      </c>
      <c r="H31" s="10"/>
      <c r="I31" s="8"/>
      <c r="J31" s="8">
        <v>55</v>
      </c>
      <c r="K31" s="8"/>
      <c r="L31" s="10"/>
    </row>
    <row r="32" spans="1:12" ht="15" customHeight="1">
      <c r="A32" s="4">
        <v>28</v>
      </c>
      <c r="B32" s="15">
        <v>40147</v>
      </c>
      <c r="C32" s="18" t="s">
        <v>56</v>
      </c>
      <c r="D32" s="4" t="s">
        <v>15</v>
      </c>
      <c r="E32" s="5" t="s">
        <v>54</v>
      </c>
      <c r="F32" s="4" t="s">
        <v>53</v>
      </c>
      <c r="G32" s="4">
        <f t="shared" si="0"/>
        <v>45</v>
      </c>
      <c r="H32" s="10"/>
      <c r="I32" s="8"/>
      <c r="J32" s="8"/>
      <c r="K32" s="8">
        <v>45</v>
      </c>
      <c r="L32" s="10"/>
    </row>
    <row r="33" spans="1:12" ht="15" customHeight="1">
      <c r="A33" s="4">
        <v>29</v>
      </c>
      <c r="B33" s="15">
        <v>46493</v>
      </c>
      <c r="C33" s="18" t="s">
        <v>19</v>
      </c>
      <c r="D33" s="4" t="s">
        <v>20</v>
      </c>
      <c r="E33" s="5" t="s">
        <v>69</v>
      </c>
      <c r="F33" s="4" t="s">
        <v>66</v>
      </c>
      <c r="G33" s="4">
        <f t="shared" si="0"/>
        <v>20</v>
      </c>
      <c r="H33" s="10"/>
      <c r="I33" s="8"/>
      <c r="J33" s="8"/>
      <c r="K33" s="8">
        <v>20</v>
      </c>
      <c r="L33" s="10"/>
    </row>
    <row r="34" spans="1:12" ht="15" customHeight="1">
      <c r="A34" s="4"/>
      <c r="B34" s="4"/>
      <c r="C34" s="5"/>
      <c r="D34" s="4"/>
      <c r="E34" s="5"/>
      <c r="F34" s="5"/>
      <c r="G34" s="4"/>
      <c r="H34" s="10"/>
      <c r="I34" s="8"/>
      <c r="J34" s="8"/>
      <c r="K34" s="8"/>
      <c r="L34" s="10"/>
    </row>
    <row r="35" spans="1:12" ht="6.75" customHeight="1">
      <c r="A35" s="12"/>
      <c r="B35" s="13"/>
      <c r="C35" s="10"/>
      <c r="D35" s="10"/>
      <c r="E35" s="10"/>
      <c r="F35" s="10"/>
      <c r="G35" s="12"/>
      <c r="H35" s="10"/>
      <c r="I35" s="14"/>
      <c r="J35" s="14"/>
      <c r="K35" s="14"/>
      <c r="L35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B23:C23 B26:C26 B12:C12 B31:C31 B18:C18 B34:C34 B20:C20">
    <cfRule type="expression" priority="1" dxfId="0" stopIfTrue="1">
      <formula>AND(COUNTIF($B$23:$C$23,B12)+COUNTIF($B$26:$C$26,B12)+COUNTIF($B$12:$C$12,B12)+COUNTIF($B$31:$C$31,B12)+COUNTIF($B$18:$C$18,B12)+COUNTIF($B$34:$C$34,B12)+COUNTIF($B$20:$C$20,B12)&gt;1,NOT(ISBLANK(B12)))</formula>
    </cfRule>
    <cfRule type="expression" priority="2" dxfId="0" stopIfTrue="1">
      <formula>AND(COUNTIF($B$23:$C$23,B12)+COUNTIF($B$26:$C$26,B12)+COUNTIF($B$12:$C$12,B12)+COUNTIF($B$31:$C$31,B12)+COUNTIF($B$18:$C$18,B12)+COUNTIF($B$34:$C$34,B12)+COUNTIF($B$20:$C$20,B12)&gt;1,NOT(ISBLANK(B12)))</formula>
    </cfRule>
    <cfRule type="expression" priority="3" dxfId="0" stopIfTrue="1">
      <formula>AND(COUNTIF($B$23:$C$23,B12)+COUNTIF($B$26:$C$26,B12)+COUNTIF($B$12:$C$12,B12)+COUNTIF($B$31:$C$31,B12)+COUNTIF($B$18:$C$18,B12)+COUNTIF($B$34:$C$34,B12)+COUNTIF($B$20:$C$20,B12)&gt;1,NOT(ISBLANK(B12)))</formula>
    </cfRule>
  </conditionalFormatting>
  <conditionalFormatting sqref="B23:C23 B26:C26 B12:C12 B31:C31 B18:C18 B20:C20">
    <cfRule type="expression" priority="4" dxfId="0" stopIfTrue="1">
      <formula>AND(COUNTIF($B$23:$C$23,B12)+COUNTIF($B$26:$C$26,B12)+COUNTIF($B$12:$C$12,B12)+COUNTIF($B$31:$C$31,B12)+COUNTIF($B$18:$C$18,B12)+COUNTIF($B$20:$C$20,B12)&gt;1,NOT(ISBLANK(B12)))</formula>
    </cfRule>
    <cfRule type="expression" priority="5" dxfId="0" stopIfTrue="1">
      <formula>AND(COUNTIF($B$23:$C$23,B12)+COUNTIF($B$26:$C$26,B12)+COUNTIF($B$12:$C$12,B12)+COUNTIF($B$31:$C$31,B12)+COUNTIF($B$18:$C$18,B12)+COUNTIF($B$20:$C$20,B12)&gt;1,NOT(ISBLANK(B12)))</formula>
    </cfRule>
  </conditionalFormatting>
  <conditionalFormatting sqref="C22">
    <cfRule type="expression" priority="115" dxfId="0" stopIfTrue="1">
      <formula>AND(COUNTIF($C$6:$C$6,C22)+COUNTIF($C$8:$C$22,C22)+COUNTIF($C$23:$C$23,C22)&gt;1,NOT(ISBLANK(C22)))</formula>
    </cfRule>
    <cfRule type="expression" priority="116" dxfId="0" stopIfTrue="1">
      <formula>AND(COUNTIF($C$6:$C$6,C22)+COUNTIF($C$8:$C$22,C22)+COUNTIF($C$23:$C$23,C22)&gt;1,NOT(ISBLANK(C22)))</formula>
    </cfRule>
    <cfRule type="expression" priority="117" dxfId="0" stopIfTrue="1">
      <formula>AND(COUNTIF($C$6:$C$6,C22)+COUNTIF($C$8:$C$22,C22)+COUNTIF($C$23:$C$23,C22)&gt;1,NOT(ISBLANK(C22)))</formula>
    </cfRule>
  </conditionalFormatting>
  <conditionalFormatting sqref="C22">
    <cfRule type="expression" priority="118" dxfId="0" stopIfTrue="1">
      <formula>AND(COUNTIF($C$6:$C$6,C22)+COUNTIF($C$8:$C$22,C22)+COUNTIF($C$23:$C$24,C22)&gt;1,NOT(ISBLANK(C22)))</formula>
    </cfRule>
  </conditionalFormatting>
  <conditionalFormatting sqref="C22">
    <cfRule type="expression" priority="119" dxfId="0" stopIfTrue="1">
      <formula>AND(COUNTIF($C$8:$C$22,C22)+COUNTIF($C$23:$C$23,C22)&gt;1,NOT(ISBLANK(C22)))</formula>
    </cfRule>
  </conditionalFormatting>
  <conditionalFormatting sqref="B22:C22">
    <cfRule type="expression" priority="120" dxfId="0" stopIfTrue="1">
      <formula>AND(COUNTIF($B$6:$C$6,B22)+COUNTIF($B$8:$C$22,B22)+COUNTIF($B$23:$C$23,B22)&gt;1,NOT(ISBLANK(B22)))</formula>
    </cfRule>
  </conditionalFormatting>
  <conditionalFormatting sqref="B22:C22">
    <cfRule type="duplicateValues" priority="121" dxfId="4" stopIfTrue="1">
      <formula>AND(COUNTIF($B$22:$C$22,B22)&gt;1,NOT(ISBLANK(B22)))</formula>
    </cfRule>
  </conditionalFormatting>
  <conditionalFormatting sqref="C24">
    <cfRule type="expression" priority="108" dxfId="0" stopIfTrue="1">
      <formula>AND(COUNTIF($C$6:$C$6,C24)+COUNTIF($C$8:$C$22,C24)+COUNTIF($C$23:$C$23,C24)&gt;1,NOT(ISBLANK(C24)))</formula>
    </cfRule>
    <cfRule type="expression" priority="109" dxfId="0" stopIfTrue="1">
      <formula>AND(COUNTIF($C$6:$C$6,C24)+COUNTIF($C$8:$C$22,C24)+COUNTIF($C$23:$C$23,C24)&gt;1,NOT(ISBLANK(C24)))</formula>
    </cfRule>
    <cfRule type="expression" priority="110" dxfId="0" stopIfTrue="1">
      <formula>AND(COUNTIF($C$6:$C$6,C24)+COUNTIF($C$8:$C$22,C24)+COUNTIF($C$23:$C$23,C24)&gt;1,NOT(ISBLANK(C24)))</formula>
    </cfRule>
  </conditionalFormatting>
  <conditionalFormatting sqref="C24">
    <cfRule type="expression" priority="111" dxfId="0" stopIfTrue="1">
      <formula>AND(COUNTIF($C$6:$C$6,C24)+COUNTIF($C$8:$C$22,C24)+COUNTIF($C$23:$C$24,C24)&gt;1,NOT(ISBLANK(C24)))</formula>
    </cfRule>
  </conditionalFormatting>
  <conditionalFormatting sqref="C24">
    <cfRule type="expression" priority="112" dxfId="0" stopIfTrue="1">
      <formula>AND(COUNTIF($C$8:$C$22,C24)+COUNTIF($C$23:$C$23,C24)&gt;1,NOT(ISBLANK(C24)))</formula>
    </cfRule>
  </conditionalFormatting>
  <conditionalFormatting sqref="B24:C24">
    <cfRule type="expression" priority="113" dxfId="0" stopIfTrue="1">
      <formula>AND(COUNTIF($B$6:$C$6,B24)+COUNTIF($B$8:$C$22,B24)+COUNTIF($B$23:$C$23,B24)&gt;1,NOT(ISBLANK(B24)))</formula>
    </cfRule>
  </conditionalFormatting>
  <conditionalFormatting sqref="B24:C24">
    <cfRule type="duplicateValues" priority="114" dxfId="4" stopIfTrue="1">
      <formula>AND(COUNTIF($B$24:$C$24,B24)&gt;1,NOT(ISBLANK(B24)))</formula>
    </cfRule>
  </conditionalFormatting>
  <conditionalFormatting sqref="C8">
    <cfRule type="expression" priority="101" dxfId="0" stopIfTrue="1">
      <formula>AND(COUNTIF($C$6:$C$6,C8)+COUNTIF($C$8:$C$22,C8)+COUNTIF($C$23:$C$23,C8)&gt;1,NOT(ISBLANK(C8)))</formula>
    </cfRule>
    <cfRule type="expression" priority="102" dxfId="0" stopIfTrue="1">
      <formula>AND(COUNTIF($C$6:$C$6,C8)+COUNTIF($C$8:$C$22,C8)+COUNTIF($C$23:$C$23,C8)&gt;1,NOT(ISBLANK(C8)))</formula>
    </cfRule>
    <cfRule type="expression" priority="103" dxfId="0" stopIfTrue="1">
      <formula>AND(COUNTIF($C$6:$C$6,C8)+COUNTIF($C$8:$C$22,C8)+COUNTIF($C$23:$C$23,C8)&gt;1,NOT(ISBLANK(C8)))</formula>
    </cfRule>
  </conditionalFormatting>
  <conditionalFormatting sqref="C8">
    <cfRule type="expression" priority="104" dxfId="0" stopIfTrue="1">
      <formula>AND(COUNTIF($C$6:$C$6,C8)+COUNTIF($C$8:$C$22,C8)+COUNTIF($C$23:$C$24,C8)&gt;1,NOT(ISBLANK(C8)))</formula>
    </cfRule>
  </conditionalFormatting>
  <conditionalFormatting sqref="C8">
    <cfRule type="expression" priority="105" dxfId="0" stopIfTrue="1">
      <formula>AND(COUNTIF($C$8:$C$22,C8)+COUNTIF($C$23:$C$23,C8)&gt;1,NOT(ISBLANK(C8)))</formula>
    </cfRule>
  </conditionalFormatting>
  <conditionalFormatting sqref="B8:C8">
    <cfRule type="expression" priority="106" dxfId="0" stopIfTrue="1">
      <formula>AND(COUNTIF($B$6:$C$6,B8)+COUNTIF($B$8:$C$22,B8)+COUNTIF($B$23:$C$23,B8)&gt;1,NOT(ISBLANK(B8)))</formula>
    </cfRule>
  </conditionalFormatting>
  <conditionalFormatting sqref="B8:C8">
    <cfRule type="duplicateValues" priority="107" dxfId="4" stopIfTrue="1">
      <formula>AND(COUNTIF($B$8:$C$8,B8)&gt;1,NOT(ISBLANK(B8)))</formula>
    </cfRule>
  </conditionalFormatting>
  <conditionalFormatting sqref="C10">
    <cfRule type="expression" priority="94" dxfId="0" stopIfTrue="1">
      <formula>AND(COUNTIF($C$6:$C$6,C10)+COUNTIF($C$8:$C$22,C10)+COUNTIF($C$23:$C$23,C10)&gt;1,NOT(ISBLANK(C10)))</formula>
    </cfRule>
    <cfRule type="expression" priority="95" dxfId="0" stopIfTrue="1">
      <formula>AND(COUNTIF($C$6:$C$6,C10)+COUNTIF($C$8:$C$22,C10)+COUNTIF($C$23:$C$23,C10)&gt;1,NOT(ISBLANK(C10)))</formula>
    </cfRule>
    <cfRule type="expression" priority="96" dxfId="0" stopIfTrue="1">
      <formula>AND(COUNTIF($C$6:$C$6,C10)+COUNTIF($C$8:$C$22,C10)+COUNTIF($C$23:$C$23,C10)&gt;1,NOT(ISBLANK(C10)))</formula>
    </cfRule>
  </conditionalFormatting>
  <conditionalFormatting sqref="C10">
    <cfRule type="expression" priority="97" dxfId="0" stopIfTrue="1">
      <formula>AND(COUNTIF($C$6:$C$6,C10)+COUNTIF($C$8:$C$22,C10)+COUNTIF($C$23:$C$24,C10)&gt;1,NOT(ISBLANK(C10)))</formula>
    </cfRule>
  </conditionalFormatting>
  <conditionalFormatting sqref="C10">
    <cfRule type="expression" priority="98" dxfId="0" stopIfTrue="1">
      <formula>AND(COUNTIF($C$8:$C$22,C10)+COUNTIF($C$23:$C$23,C10)&gt;1,NOT(ISBLANK(C10)))</formula>
    </cfRule>
  </conditionalFormatting>
  <conditionalFormatting sqref="B10:C10">
    <cfRule type="expression" priority="99" dxfId="0" stopIfTrue="1">
      <formula>AND(COUNTIF($B$6:$C$6,B10)+COUNTIF($B$8:$C$22,B10)+COUNTIF($B$23:$C$23,B10)&gt;1,NOT(ISBLANK(B10)))</formula>
    </cfRule>
  </conditionalFormatting>
  <conditionalFormatting sqref="B10:C10">
    <cfRule type="duplicateValues" priority="100" dxfId="4" stopIfTrue="1">
      <formula>AND(COUNTIF($B$10:$C$10,B10)&gt;1,NOT(ISBLANK(B10)))</formula>
    </cfRule>
  </conditionalFormatting>
  <conditionalFormatting sqref="C11">
    <cfRule type="expression" priority="87" dxfId="0" stopIfTrue="1">
      <formula>AND(COUNTIF($C$6:$C$6,C11)+COUNTIF($C$8:$C$22,C11)+COUNTIF($C$23:$C$23,C11)&gt;1,NOT(ISBLANK(C11)))</formula>
    </cfRule>
    <cfRule type="expression" priority="88" dxfId="0" stopIfTrue="1">
      <formula>AND(COUNTIF($C$6:$C$6,C11)+COUNTIF($C$8:$C$22,C11)+COUNTIF($C$23:$C$23,C11)&gt;1,NOT(ISBLANK(C11)))</formula>
    </cfRule>
    <cfRule type="expression" priority="89" dxfId="0" stopIfTrue="1">
      <formula>AND(COUNTIF($C$6:$C$6,C11)+COUNTIF($C$8:$C$22,C11)+COUNTIF($C$23:$C$23,C11)&gt;1,NOT(ISBLANK(C11)))</formula>
    </cfRule>
  </conditionalFormatting>
  <conditionalFormatting sqref="C11">
    <cfRule type="expression" priority="90" dxfId="0" stopIfTrue="1">
      <formula>AND(COUNTIF($C$6:$C$6,C11)+COUNTIF($C$8:$C$22,C11)+COUNTIF($C$23:$C$24,C11)&gt;1,NOT(ISBLANK(C11)))</formula>
    </cfRule>
  </conditionalFormatting>
  <conditionalFormatting sqref="C11">
    <cfRule type="expression" priority="91" dxfId="0" stopIfTrue="1">
      <formula>AND(COUNTIF($C$8:$C$22,C11)+COUNTIF($C$23:$C$23,C11)&gt;1,NOT(ISBLANK(C11)))</formula>
    </cfRule>
  </conditionalFormatting>
  <conditionalFormatting sqref="B11:C11">
    <cfRule type="expression" priority="92" dxfId="0" stopIfTrue="1">
      <formula>AND(COUNTIF($B$6:$C$6,B11)+COUNTIF($B$8:$C$22,B11)+COUNTIF($B$23:$C$23,B11)&gt;1,NOT(ISBLANK(B11)))</formula>
    </cfRule>
  </conditionalFormatting>
  <conditionalFormatting sqref="B11:C11">
    <cfRule type="duplicateValues" priority="93" dxfId="4" stopIfTrue="1">
      <formula>AND(COUNTIF($B$11:$C$11,B11)&gt;1,NOT(ISBLANK(B11)))</formula>
    </cfRule>
  </conditionalFormatting>
  <conditionalFormatting sqref="C27">
    <cfRule type="expression" priority="80" dxfId="0" stopIfTrue="1">
      <formula>AND(COUNTIF($C$6:$C$6,C27)+COUNTIF($C$8:$C$22,C27)+COUNTIF($C$23:$C$23,C27)&gt;1,NOT(ISBLANK(C27)))</formula>
    </cfRule>
    <cfRule type="expression" priority="81" dxfId="0" stopIfTrue="1">
      <formula>AND(COUNTIF($C$6:$C$6,C27)+COUNTIF($C$8:$C$22,C27)+COUNTIF($C$23:$C$23,C27)&gt;1,NOT(ISBLANK(C27)))</formula>
    </cfRule>
    <cfRule type="expression" priority="82" dxfId="0" stopIfTrue="1">
      <formula>AND(COUNTIF($C$6:$C$6,C27)+COUNTIF($C$8:$C$22,C27)+COUNTIF($C$23:$C$23,C27)&gt;1,NOT(ISBLANK(C27)))</formula>
    </cfRule>
  </conditionalFormatting>
  <conditionalFormatting sqref="C27">
    <cfRule type="expression" priority="83" dxfId="0" stopIfTrue="1">
      <formula>AND(COUNTIF($C$6:$C$6,C27)+COUNTIF($C$8:$C$22,C27)+COUNTIF($C$23:$C$24,C27)&gt;1,NOT(ISBLANK(C27)))</formula>
    </cfRule>
  </conditionalFormatting>
  <conditionalFormatting sqref="C27">
    <cfRule type="expression" priority="84" dxfId="0" stopIfTrue="1">
      <formula>AND(COUNTIF($C$8:$C$22,C27)+COUNTIF($C$23:$C$23,C27)&gt;1,NOT(ISBLANK(C27)))</formula>
    </cfRule>
  </conditionalFormatting>
  <conditionalFormatting sqref="B27:C27">
    <cfRule type="expression" priority="85" dxfId="0" stopIfTrue="1">
      <formula>AND(COUNTIF($B$6:$C$6,B27)+COUNTIF($B$8:$C$22,B27)+COUNTIF($B$23:$C$23,B27)&gt;1,NOT(ISBLANK(B27)))</formula>
    </cfRule>
  </conditionalFormatting>
  <conditionalFormatting sqref="B27:C27">
    <cfRule type="duplicateValues" priority="86" dxfId="4" stopIfTrue="1">
      <formula>AND(COUNTIF($B$27:$C$27,B27)&gt;1,NOT(ISBLANK(B27)))</formula>
    </cfRule>
  </conditionalFormatting>
  <conditionalFormatting sqref="C29">
    <cfRule type="expression" priority="73" dxfId="0" stopIfTrue="1">
      <formula>AND(COUNTIF($C$6:$C$6,C29)+COUNTIF($C$8:$C$22,C29)+COUNTIF($C$23:$C$23,C29)&gt;1,NOT(ISBLANK(C29)))</formula>
    </cfRule>
    <cfRule type="expression" priority="74" dxfId="0" stopIfTrue="1">
      <formula>AND(COUNTIF($C$6:$C$6,C29)+COUNTIF($C$8:$C$22,C29)+COUNTIF($C$23:$C$23,C29)&gt;1,NOT(ISBLANK(C29)))</formula>
    </cfRule>
    <cfRule type="expression" priority="75" dxfId="0" stopIfTrue="1">
      <formula>AND(COUNTIF($C$6:$C$6,C29)+COUNTIF($C$8:$C$22,C29)+COUNTIF($C$23:$C$23,C29)&gt;1,NOT(ISBLANK(C29)))</formula>
    </cfRule>
  </conditionalFormatting>
  <conditionalFormatting sqref="C29">
    <cfRule type="expression" priority="76" dxfId="0" stopIfTrue="1">
      <formula>AND(COUNTIF($C$6:$C$6,C29)+COUNTIF($C$8:$C$22,C29)+COUNTIF($C$23:$C$24,C29)&gt;1,NOT(ISBLANK(C29)))</formula>
    </cfRule>
  </conditionalFormatting>
  <conditionalFormatting sqref="C29">
    <cfRule type="expression" priority="77" dxfId="0" stopIfTrue="1">
      <formula>AND(COUNTIF($C$8:$C$22,C29)+COUNTIF($C$23:$C$23,C29)&gt;1,NOT(ISBLANK(C29)))</formula>
    </cfRule>
  </conditionalFormatting>
  <conditionalFormatting sqref="B29:C29">
    <cfRule type="expression" priority="78" dxfId="0" stopIfTrue="1">
      <formula>AND(COUNTIF($B$6:$C$6,B29)+COUNTIF($B$8:$C$22,B29)+COUNTIF($B$23:$C$23,B29)&gt;1,NOT(ISBLANK(B29)))</formula>
    </cfRule>
  </conditionalFormatting>
  <conditionalFormatting sqref="B29:C29">
    <cfRule type="duplicateValues" priority="79" dxfId="4" stopIfTrue="1">
      <formula>AND(COUNTIF($B$29:$C$29,B29)&gt;1,NOT(ISBLANK(B29)))</formula>
    </cfRule>
  </conditionalFormatting>
  <conditionalFormatting sqref="C28">
    <cfRule type="expression" priority="66" dxfId="0" stopIfTrue="1">
      <formula>AND(COUNTIF($C$6:$C$6,C28)+COUNTIF($C$8:$C$22,C28)+COUNTIF($C$23:$C$23,C28)&gt;1,NOT(ISBLANK(C28)))</formula>
    </cfRule>
    <cfRule type="expression" priority="67" dxfId="0" stopIfTrue="1">
      <formula>AND(COUNTIF($C$6:$C$6,C28)+COUNTIF($C$8:$C$22,C28)+COUNTIF($C$23:$C$23,C28)&gt;1,NOT(ISBLANK(C28)))</formula>
    </cfRule>
    <cfRule type="expression" priority="68" dxfId="0" stopIfTrue="1">
      <formula>AND(COUNTIF($C$6:$C$6,C28)+COUNTIF($C$8:$C$22,C28)+COUNTIF($C$23:$C$23,C28)&gt;1,NOT(ISBLANK(C28)))</formula>
    </cfRule>
  </conditionalFormatting>
  <conditionalFormatting sqref="C28">
    <cfRule type="expression" priority="69" dxfId="0" stopIfTrue="1">
      <formula>AND(COUNTIF($C$6:$C$6,C28)+COUNTIF($C$8:$C$22,C28)+COUNTIF($C$23:$C$24,C28)&gt;1,NOT(ISBLANK(C28)))</formula>
    </cfRule>
  </conditionalFormatting>
  <conditionalFormatting sqref="C28">
    <cfRule type="expression" priority="70" dxfId="0" stopIfTrue="1">
      <formula>AND(COUNTIF($C$8:$C$22,C28)+COUNTIF($C$23:$C$23,C28)&gt;1,NOT(ISBLANK(C28)))</formula>
    </cfRule>
  </conditionalFormatting>
  <conditionalFormatting sqref="B28:C28">
    <cfRule type="expression" priority="71" dxfId="0" stopIfTrue="1">
      <formula>AND(COUNTIF($B$6:$C$6,B28)+COUNTIF($B$8:$C$22,B28)+COUNTIF($B$23:$C$23,B28)&gt;1,NOT(ISBLANK(B28)))</formula>
    </cfRule>
  </conditionalFormatting>
  <conditionalFormatting sqref="B28:C28">
    <cfRule type="duplicateValues" priority="72" dxfId="4" stopIfTrue="1">
      <formula>AND(COUNTIF($B$28:$C$28,B28)&gt;1,NOT(ISBLANK(B28)))</formula>
    </cfRule>
  </conditionalFormatting>
  <conditionalFormatting sqref="C7">
    <cfRule type="expression" priority="59" dxfId="0" stopIfTrue="1">
      <formula>AND(COUNTIF($C$6:$C$6,C7)+COUNTIF($C$8:$C$22,C7)+COUNTIF($C$23:$C$23,C7)&gt;1,NOT(ISBLANK(C7)))</formula>
    </cfRule>
    <cfRule type="expression" priority="60" dxfId="0" stopIfTrue="1">
      <formula>AND(COUNTIF($C$6:$C$6,C7)+COUNTIF($C$8:$C$22,C7)+COUNTIF($C$23:$C$23,C7)&gt;1,NOT(ISBLANK(C7)))</formula>
    </cfRule>
    <cfRule type="expression" priority="61" dxfId="0" stopIfTrue="1">
      <formula>AND(COUNTIF($C$6:$C$6,C7)+COUNTIF($C$8:$C$22,C7)+COUNTIF($C$23:$C$23,C7)&gt;1,NOT(ISBLANK(C7)))</formula>
    </cfRule>
  </conditionalFormatting>
  <conditionalFormatting sqref="C7">
    <cfRule type="expression" priority="62" dxfId="0" stopIfTrue="1">
      <formula>AND(COUNTIF($C$6:$C$6,C7)+COUNTIF($C$8:$C$22,C7)+COUNTIF($C$23:$C$24,C7)&gt;1,NOT(ISBLANK(C7)))</formula>
    </cfRule>
  </conditionalFormatting>
  <conditionalFormatting sqref="C7">
    <cfRule type="expression" priority="63" dxfId="0" stopIfTrue="1">
      <formula>AND(COUNTIF($C$8:$C$22,C7)+COUNTIF($C$23:$C$23,C7)&gt;1,NOT(ISBLANK(C7)))</formula>
    </cfRule>
  </conditionalFormatting>
  <conditionalFormatting sqref="B7:C7">
    <cfRule type="expression" priority="64" dxfId="0" stopIfTrue="1">
      <formula>AND(COUNTIF($B$6:$C$6,B7)+COUNTIF($B$8:$C$22,B7)+COUNTIF($B$23:$C$23,B7)&gt;1,NOT(ISBLANK(B7)))</formula>
    </cfRule>
  </conditionalFormatting>
  <conditionalFormatting sqref="B7:C7">
    <cfRule type="duplicateValues" priority="65" dxfId="4" stopIfTrue="1">
      <formula>AND(COUNTIF($B$7:$C$7,B7)&gt;1,NOT(ISBLANK(B7)))</formula>
    </cfRule>
  </conditionalFormatting>
  <conditionalFormatting sqref="B5:C5">
    <cfRule type="duplicateValues" priority="55" dxfId="4" stopIfTrue="1">
      <formula>AND(COUNTIF($B$5:$C$5,B5)&gt;1,NOT(ISBLANK(B5)))</formula>
    </cfRule>
    <cfRule type="duplicateValues" priority="56" dxfId="4" stopIfTrue="1">
      <formula>AND(COUNTIF($B$5:$C$5,B5)&gt;1,NOT(ISBLANK(B5)))</formula>
    </cfRule>
    <cfRule type="duplicateValues" priority="57" dxfId="4" stopIfTrue="1">
      <formula>AND(COUNTIF($B$5:$C$5,B5)&gt;1,NOT(ISBLANK(B5)))</formula>
    </cfRule>
    <cfRule type="duplicateValues" priority="58" dxfId="4" stopIfTrue="1">
      <formula>IF(FALSE,_xlfn._SORT(_xlfn._ONEDARRAY(FALSE,$B$5:$C$5)),AND(COUNTIF($B$5:$C$5,B5)&gt;1,NOT(ISBLANK(B5))))</formula>
    </cfRule>
  </conditionalFormatting>
  <conditionalFormatting sqref="B15:C15">
    <cfRule type="duplicateValues" priority="51" dxfId="4" stopIfTrue="1">
      <formula>AND(COUNTIF($B$15:$C$15,B15)&gt;1,NOT(ISBLANK(B15)))</formula>
    </cfRule>
    <cfRule type="duplicateValues" priority="52" dxfId="4" stopIfTrue="1">
      <formula>AND(COUNTIF($B$15:$C$15,B15)&gt;1,NOT(ISBLANK(B15)))</formula>
    </cfRule>
    <cfRule type="duplicateValues" priority="53" dxfId="4" stopIfTrue="1">
      <formula>AND(COUNTIF($B$15:$C$15,B15)&gt;1,NOT(ISBLANK(B15)))</formula>
    </cfRule>
    <cfRule type="duplicateValues" priority="54" dxfId="4" stopIfTrue="1">
      <formula>IF(FALSE,_xlfn._SORT(_xlfn._ONEDARRAY(FALSE,$B$15:$C$15)),AND(COUNTIF($B$15:$C$15,B15)&gt;1,NOT(ISBLANK(B15))))</formula>
    </cfRule>
  </conditionalFormatting>
  <conditionalFormatting sqref="B6:C6">
    <cfRule type="duplicateValues" priority="47" dxfId="4" stopIfTrue="1">
      <formula>AND(COUNTIF($B$6:$C$6,B6)&gt;1,NOT(ISBLANK(B6)))</formula>
    </cfRule>
    <cfRule type="duplicateValues" priority="48" dxfId="4" stopIfTrue="1">
      <formula>AND(COUNTIF($B$6:$C$6,B6)&gt;1,NOT(ISBLANK(B6)))</formula>
    </cfRule>
    <cfRule type="duplicateValues" priority="49" dxfId="4" stopIfTrue="1">
      <formula>AND(COUNTIF($B$6:$C$6,B6)&gt;1,NOT(ISBLANK(B6)))</formula>
    </cfRule>
    <cfRule type="duplicateValues" priority="50" dxfId="4" stopIfTrue="1">
      <formula>IF(FALSE,_xlfn._SORT(_xlfn._ONEDARRAY(FALSE,$B$6:$C$6)),AND(COUNTIF($B$6:$C$6,B6)&gt;1,NOT(ISBLANK(B6))))</formula>
    </cfRule>
  </conditionalFormatting>
  <conditionalFormatting sqref="B32:C32">
    <cfRule type="duplicateValues" priority="43" dxfId="4" stopIfTrue="1">
      <formula>AND(COUNTIF($B$32:$C$32,B32)&gt;1,NOT(ISBLANK(B32)))</formula>
    </cfRule>
    <cfRule type="duplicateValues" priority="44" dxfId="4" stopIfTrue="1">
      <formula>AND(COUNTIF($B$32:$C$32,B32)&gt;1,NOT(ISBLANK(B32)))</formula>
    </cfRule>
    <cfRule type="duplicateValues" priority="45" dxfId="4" stopIfTrue="1">
      <formula>AND(COUNTIF($B$32:$C$32,B32)&gt;1,NOT(ISBLANK(B32)))</formula>
    </cfRule>
    <cfRule type="duplicateValues" priority="46" dxfId="4" stopIfTrue="1">
      <formula>IF(FALSE,_xlfn._SORT(_xlfn._ONEDARRAY(FALSE,$B$32:$C$32)),AND(COUNTIF($B$32:$C$32,B32)&gt;1,NOT(ISBLANK(B32))))</formula>
    </cfRule>
  </conditionalFormatting>
  <conditionalFormatting sqref="B9:C9">
    <cfRule type="duplicateValues" priority="39" dxfId="4" stopIfTrue="1">
      <formula>AND(COUNTIF($B$9:$C$9,B9)&gt;1,NOT(ISBLANK(B9)))</formula>
    </cfRule>
    <cfRule type="duplicateValues" priority="40" dxfId="4" stopIfTrue="1">
      <formula>AND(COUNTIF($B$9:$C$9,B9)&gt;1,NOT(ISBLANK(B9)))</formula>
    </cfRule>
    <cfRule type="duplicateValues" priority="41" dxfId="4" stopIfTrue="1">
      <formula>AND(COUNTIF($B$9:$C$9,B9)&gt;1,NOT(ISBLANK(B9)))</formula>
    </cfRule>
    <cfRule type="duplicateValues" priority="42" dxfId="4" stopIfTrue="1">
      <formula>IF(FALSE,_xlfn._SORT(_xlfn._ONEDARRAY(FALSE,$B$9:$C$9)),AND(COUNTIF($B$9:$C$9,B9)&gt;1,NOT(ISBLANK(B9))))</formula>
    </cfRule>
  </conditionalFormatting>
  <conditionalFormatting sqref="B13:C13">
    <cfRule type="duplicateValues" priority="35" dxfId="4" stopIfTrue="1">
      <formula>AND(COUNTIF($B$13:$C$13,B13)&gt;1,NOT(ISBLANK(B13)))</formula>
    </cfRule>
    <cfRule type="duplicateValues" priority="36" dxfId="4" stopIfTrue="1">
      <formula>AND(COUNTIF($B$13:$C$13,B13)&gt;1,NOT(ISBLANK(B13)))</formula>
    </cfRule>
    <cfRule type="duplicateValues" priority="37" dxfId="4" stopIfTrue="1">
      <formula>AND(COUNTIF($B$13:$C$13,B13)&gt;1,NOT(ISBLANK(B13)))</formula>
    </cfRule>
    <cfRule type="duplicateValues" priority="38" dxfId="4" stopIfTrue="1">
      <formula>IF(FALSE,_xlfn._SORT(_xlfn._ONEDARRAY(FALSE,$B$13:$C$13)),AND(COUNTIF($B$13:$C$13,B13)&gt;1,NOT(ISBLANK(B13))))</formula>
    </cfRule>
  </conditionalFormatting>
  <conditionalFormatting sqref="B21:C21">
    <cfRule type="duplicateValues" priority="31" dxfId="4" stopIfTrue="1">
      <formula>AND(COUNTIF($B$21:$C$21,B21)&gt;1,NOT(ISBLANK(B21)))</formula>
    </cfRule>
    <cfRule type="duplicateValues" priority="32" dxfId="4" stopIfTrue="1">
      <formula>AND(COUNTIF($B$21:$C$21,B21)&gt;1,NOT(ISBLANK(B21)))</formula>
    </cfRule>
    <cfRule type="duplicateValues" priority="33" dxfId="4" stopIfTrue="1">
      <formula>AND(COUNTIF($B$21:$C$21,B21)&gt;1,NOT(ISBLANK(B21)))</formula>
    </cfRule>
    <cfRule type="duplicateValues" priority="34" dxfId="4" stopIfTrue="1">
      <formula>IF(FALSE,_xlfn._SORT(_xlfn._ONEDARRAY(FALSE,$B$21:$C$21)),AND(COUNTIF($B$21:$C$21,B21)&gt;1,NOT(ISBLANK(B21))))</formula>
    </cfRule>
  </conditionalFormatting>
  <conditionalFormatting sqref="B16:C16">
    <cfRule type="duplicateValues" priority="23" dxfId="4" stopIfTrue="1">
      <formula>AND(COUNTIF($B$16:$C$16,B16)&gt;1,NOT(ISBLANK(B16)))</formula>
    </cfRule>
    <cfRule type="duplicateValues" priority="24" dxfId="4" stopIfTrue="1">
      <formula>AND(COUNTIF($B$16:$C$16,B16)&gt;1,NOT(ISBLANK(B16)))</formula>
    </cfRule>
    <cfRule type="duplicateValues" priority="25" dxfId="4" stopIfTrue="1">
      <formula>AND(COUNTIF($B$16:$C$16,B16)&gt;1,NOT(ISBLANK(B16)))</formula>
    </cfRule>
    <cfRule type="duplicateValues" priority="26" dxfId="4" stopIfTrue="1">
      <formula>IF(FALSE,_xlfn._SORT(_xlfn._ONEDARRAY(FALSE,$B$16:$C$16)),AND(COUNTIF($B$16:$C$16,B16)&gt;1,NOT(ISBLANK(B16))))</formula>
    </cfRule>
  </conditionalFormatting>
  <conditionalFormatting sqref="B30:C30">
    <cfRule type="duplicateValues" priority="19" dxfId="4" stopIfTrue="1">
      <formula>AND(COUNTIF($B$30:$C$30,B30)&gt;1,NOT(ISBLANK(B30)))</formula>
    </cfRule>
    <cfRule type="duplicateValues" priority="20" dxfId="4" stopIfTrue="1">
      <formula>AND(COUNTIF($B$30:$C$30,B30)&gt;1,NOT(ISBLANK(B30)))</formula>
    </cfRule>
    <cfRule type="duplicateValues" priority="21" dxfId="4" stopIfTrue="1">
      <formula>AND(COUNTIF($B$30:$C$30,B30)&gt;1,NOT(ISBLANK(B30)))</formula>
    </cfRule>
    <cfRule type="duplicateValues" priority="22" dxfId="4" stopIfTrue="1">
      <formula>IF(FALSE,_xlfn._SORT(_xlfn._ONEDARRAY(FALSE,$B$30:$C$30)),AND(COUNTIF($B$30:$C$30,B30)&gt;1,NOT(ISBLANK(B30))))</formula>
    </cfRule>
  </conditionalFormatting>
  <conditionalFormatting sqref="B33:C33">
    <cfRule type="duplicateValues" priority="15" dxfId="4" stopIfTrue="1">
      <formula>AND(COUNTIF($B$33:$C$33,B33)&gt;1,NOT(ISBLANK(B33)))</formula>
    </cfRule>
    <cfRule type="duplicateValues" priority="16" dxfId="4" stopIfTrue="1">
      <formula>AND(COUNTIF($B$33:$C$33,B33)&gt;1,NOT(ISBLANK(B33)))</formula>
    </cfRule>
    <cfRule type="duplicateValues" priority="17" dxfId="4" stopIfTrue="1">
      <formula>AND(COUNTIF($B$33:$C$33,B33)&gt;1,NOT(ISBLANK(B33)))</formula>
    </cfRule>
    <cfRule type="duplicateValues" priority="18" dxfId="4" stopIfTrue="1">
      <formula>IF(FALSE,_xlfn._SORT(_xlfn._ONEDARRAY(FALSE,$B$33:$C$33)),AND(COUNTIF($B$33:$C$33,B33)&gt;1,NOT(ISBLANK(B33))))</formula>
    </cfRule>
  </conditionalFormatting>
  <conditionalFormatting sqref="B25:C25">
    <cfRule type="duplicateValues" priority="12" dxfId="4" stopIfTrue="1">
      <formula>AND(COUNTIF($B$25:$C$25,B25)&gt;1,NOT(ISBLANK(B25)))</formula>
    </cfRule>
    <cfRule type="duplicateValues" priority="13" dxfId="4" stopIfTrue="1">
      <formula>AND(COUNTIF($B$25:$C$25,B25)&gt;1,NOT(ISBLANK(B25)))</formula>
    </cfRule>
    <cfRule type="duplicateValues" priority="14" dxfId="4" stopIfTrue="1">
      <formula>AND(COUNTIF($B$25:$C$25,B25)&gt;1,NOT(ISBLANK(B25)))</formula>
    </cfRule>
  </conditionalFormatting>
  <conditionalFormatting sqref="B19:C19">
    <cfRule type="duplicateValues" priority="9" dxfId="4" stopIfTrue="1">
      <formula>AND(COUNTIF($B$19:$C$19,B19)&gt;1,NOT(ISBLANK(B19)))</formula>
    </cfRule>
    <cfRule type="duplicateValues" priority="10" dxfId="4" stopIfTrue="1">
      <formula>AND(COUNTIF($B$19:$C$19,B19)&gt;1,NOT(ISBLANK(B19)))</formula>
    </cfRule>
    <cfRule type="duplicateValues" priority="11" dxfId="4" stopIfTrue="1">
      <formula>AND(COUNTIF($B$19:$C$19,B19)&gt;1,NOT(ISBLANK(B19)))</formula>
    </cfRule>
  </conditionalFormatting>
  <conditionalFormatting sqref="B14:C14">
    <cfRule type="duplicateValues" priority="5" dxfId="4" stopIfTrue="1">
      <formula>AND(COUNTIF($B$14:$C$14,B14)&gt;1,NOT(ISBLANK(B14)))</formula>
    </cfRule>
    <cfRule type="duplicateValues" priority="6" dxfId="4" stopIfTrue="1">
      <formula>AND(COUNTIF($B$14:$C$14,B14)&gt;1,NOT(ISBLANK(B14)))</formula>
    </cfRule>
    <cfRule type="duplicateValues" priority="7" dxfId="4" stopIfTrue="1">
      <formula>AND(COUNTIF($B$14:$C$14,B14)&gt;1,NOT(ISBLANK(B14)))</formula>
    </cfRule>
    <cfRule type="duplicateValues" priority="8" dxfId="4" stopIfTrue="1">
      <formula>IF(FALSE,_xlfn._SORT(_xlfn._ONEDARRAY(FALSE,$B$14:$C$14)),AND(COUNTIF($B$14:$C$14,B14)&gt;1,NOT(ISBLANK(B14))))</formula>
    </cfRule>
  </conditionalFormatting>
  <conditionalFormatting sqref="B17:C17">
    <cfRule type="duplicateValues" priority="1" dxfId="4" stopIfTrue="1">
      <formula>AND(COUNTIF($B$17:$C$17,B17)&gt;1,NOT(ISBLANK(B17)))</formula>
    </cfRule>
    <cfRule type="duplicateValues" priority="2" dxfId="4" stopIfTrue="1">
      <formula>AND(COUNTIF($B$17:$C$17,B17)&gt;1,NOT(ISBLANK(B17)))</formula>
    </cfRule>
    <cfRule type="duplicateValues" priority="3" dxfId="4" stopIfTrue="1">
      <formula>AND(COUNTIF($B$17:$C$17,B17)&gt;1,NOT(ISBLANK(B17)))</formula>
    </cfRule>
    <cfRule type="duplicateValues" priority="4" dxfId="4" stopIfTrue="1">
      <formula>IF(FALSE,_xlfn._SORT(_xlfn._ONEDARRAY(FALSE,$B$17:$C$17)),AND(COUNTIF($B$17:$C$17,B17)&gt;1,NOT(ISBLANK(B17))))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3.00390625" style="1" bestFit="1" customWidth="1"/>
    <col min="3" max="3" width="44.421875" style="3" bestFit="1" customWidth="1"/>
    <col min="4" max="4" width="10.28125" style="3" customWidth="1"/>
    <col min="5" max="5" width="61.8515625" style="3" customWidth="1"/>
    <col min="6" max="6" width="5.8515625" style="3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9" t="s">
        <v>86</v>
      </c>
      <c r="B1" s="30"/>
      <c r="C1" s="30"/>
      <c r="D1" s="30"/>
      <c r="E1" s="30"/>
      <c r="F1" s="30"/>
      <c r="G1" s="31"/>
      <c r="H1" s="10"/>
      <c r="I1" s="28"/>
      <c r="J1" s="28" t="s">
        <v>6</v>
      </c>
      <c r="K1" s="28" t="s">
        <v>8</v>
      </c>
      <c r="L1" s="10"/>
    </row>
    <row r="2" spans="1:12" ht="15" customHeight="1">
      <c r="A2" s="32"/>
      <c r="B2" s="33"/>
      <c r="C2" s="33"/>
      <c r="D2" s="33"/>
      <c r="E2" s="33"/>
      <c r="F2" s="33"/>
      <c r="G2" s="34"/>
      <c r="H2" s="10"/>
      <c r="I2" s="28"/>
      <c r="J2" s="28"/>
      <c r="K2" s="28"/>
      <c r="L2" s="10"/>
    </row>
    <row r="3" spans="1:12" s="6" customFormat="1" ht="15" customHeight="1">
      <c r="A3" s="35"/>
      <c r="B3" s="36"/>
      <c r="C3" s="36"/>
      <c r="D3" s="36"/>
      <c r="E3" s="36"/>
      <c r="F3" s="36"/>
      <c r="G3" s="37"/>
      <c r="H3" s="11"/>
      <c r="I3" s="9"/>
      <c r="J3" s="9">
        <v>44854</v>
      </c>
      <c r="K3" s="9">
        <v>44969</v>
      </c>
      <c r="L3" s="11"/>
    </row>
    <row r="4" spans="1:12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55</v>
      </c>
      <c r="G4" s="16" t="s">
        <v>3</v>
      </c>
      <c r="H4" s="10"/>
      <c r="I4" s="17"/>
      <c r="J4" s="17" t="s">
        <v>5</v>
      </c>
      <c r="K4" s="17" t="s">
        <v>9</v>
      </c>
      <c r="L4" s="10"/>
    </row>
    <row r="5" spans="1:12" s="2" customFormat="1" ht="15" customHeight="1">
      <c r="A5" s="4">
        <v>1</v>
      </c>
      <c r="B5" s="15">
        <v>34609</v>
      </c>
      <c r="C5" s="5" t="s">
        <v>10</v>
      </c>
      <c r="D5" s="4" t="s">
        <v>11</v>
      </c>
      <c r="E5" s="22" t="s">
        <v>52</v>
      </c>
      <c r="F5" s="8" t="s">
        <v>53</v>
      </c>
      <c r="G5" s="4">
        <f aca="true" t="shared" si="0" ref="G5:G30">SUM(I5:K5)</f>
        <v>270</v>
      </c>
      <c r="H5" s="10"/>
      <c r="I5" s="8"/>
      <c r="J5" s="8">
        <v>220</v>
      </c>
      <c r="K5" s="8">
        <v>50</v>
      </c>
      <c r="L5" s="10"/>
    </row>
    <row r="6" spans="1:12" ht="15" customHeight="1">
      <c r="A6" s="4">
        <v>2</v>
      </c>
      <c r="B6" s="21">
        <v>41292</v>
      </c>
      <c r="C6" s="22" t="s">
        <v>16</v>
      </c>
      <c r="D6" s="8" t="s">
        <v>15</v>
      </c>
      <c r="E6" s="22" t="s">
        <v>68</v>
      </c>
      <c r="F6" s="8" t="s">
        <v>66</v>
      </c>
      <c r="G6" s="4">
        <f t="shared" si="0"/>
        <v>260</v>
      </c>
      <c r="H6" s="10"/>
      <c r="I6" s="8"/>
      <c r="J6" s="8">
        <v>220</v>
      </c>
      <c r="K6" s="8">
        <v>40</v>
      </c>
      <c r="L6" s="10"/>
    </row>
    <row r="7" spans="1:12" ht="15" customHeight="1">
      <c r="A7" s="4">
        <v>3</v>
      </c>
      <c r="B7" s="8">
        <v>44502</v>
      </c>
      <c r="C7" s="18" t="s">
        <v>35</v>
      </c>
      <c r="D7" s="4" t="s">
        <v>15</v>
      </c>
      <c r="E7" s="5" t="s">
        <v>74</v>
      </c>
      <c r="F7" s="4" t="s">
        <v>53</v>
      </c>
      <c r="G7" s="4">
        <f t="shared" si="0"/>
        <v>250</v>
      </c>
      <c r="H7" s="10"/>
      <c r="I7" s="8"/>
      <c r="J7" s="8">
        <v>250</v>
      </c>
      <c r="K7" s="8"/>
      <c r="L7" s="10"/>
    </row>
    <row r="8" spans="1:12" ht="15" customHeight="1">
      <c r="A8" s="4">
        <v>3</v>
      </c>
      <c r="B8" s="8">
        <v>35714</v>
      </c>
      <c r="C8" s="22" t="s">
        <v>45</v>
      </c>
      <c r="D8" s="8" t="s">
        <v>11</v>
      </c>
      <c r="E8" s="22" t="s">
        <v>65</v>
      </c>
      <c r="F8" s="8" t="s">
        <v>66</v>
      </c>
      <c r="G8" s="4">
        <f t="shared" si="0"/>
        <v>250</v>
      </c>
      <c r="H8" s="10"/>
      <c r="I8" s="8"/>
      <c r="J8" s="8">
        <v>250</v>
      </c>
      <c r="K8" s="8"/>
      <c r="L8" s="10"/>
    </row>
    <row r="9" spans="1:12" ht="15" customHeight="1">
      <c r="A9" s="4">
        <v>5</v>
      </c>
      <c r="B9" s="15">
        <v>40149</v>
      </c>
      <c r="C9" s="18" t="s">
        <v>12</v>
      </c>
      <c r="D9" s="4" t="s">
        <v>11</v>
      </c>
      <c r="E9" s="22" t="s">
        <v>52</v>
      </c>
      <c r="F9" s="8" t="s">
        <v>53</v>
      </c>
      <c r="G9" s="4">
        <f t="shared" si="0"/>
        <v>245</v>
      </c>
      <c r="H9" s="10"/>
      <c r="I9" s="8"/>
      <c r="J9" s="8">
        <v>200</v>
      </c>
      <c r="K9" s="8">
        <v>45</v>
      </c>
      <c r="L9" s="10"/>
    </row>
    <row r="10" spans="1:12" ht="15" customHeight="1">
      <c r="A10" s="4">
        <v>6</v>
      </c>
      <c r="B10" s="15">
        <v>44072</v>
      </c>
      <c r="C10" s="5" t="s">
        <v>46</v>
      </c>
      <c r="D10" s="4" t="s">
        <v>15</v>
      </c>
      <c r="E10" s="5" t="s">
        <v>83</v>
      </c>
      <c r="F10" s="4" t="s">
        <v>84</v>
      </c>
      <c r="G10" s="4">
        <f t="shared" si="0"/>
        <v>200</v>
      </c>
      <c r="H10" s="10"/>
      <c r="I10" s="8"/>
      <c r="J10" s="8">
        <v>200</v>
      </c>
      <c r="K10" s="8"/>
      <c r="L10" s="10"/>
    </row>
    <row r="11" spans="1:12" ht="15" customHeight="1">
      <c r="A11" s="4">
        <v>7</v>
      </c>
      <c r="B11" s="8">
        <v>48027</v>
      </c>
      <c r="C11" s="27" t="s">
        <v>51</v>
      </c>
      <c r="D11" s="4" t="s">
        <v>15</v>
      </c>
      <c r="E11" s="5" t="s">
        <v>77</v>
      </c>
      <c r="F11" s="39" t="s">
        <v>66</v>
      </c>
      <c r="G11" s="4">
        <f t="shared" si="0"/>
        <v>180</v>
      </c>
      <c r="H11" s="12"/>
      <c r="I11" s="8"/>
      <c r="J11" s="8">
        <v>180</v>
      </c>
      <c r="K11" s="8"/>
      <c r="L11" s="12"/>
    </row>
    <row r="12" spans="1:12" ht="15" customHeight="1">
      <c r="A12" s="4">
        <v>7</v>
      </c>
      <c r="B12" s="21">
        <v>34383</v>
      </c>
      <c r="C12" s="22" t="s">
        <v>23</v>
      </c>
      <c r="D12" s="8" t="s">
        <v>11</v>
      </c>
      <c r="E12" s="22" t="s">
        <v>63</v>
      </c>
      <c r="F12" s="8" t="s">
        <v>64</v>
      </c>
      <c r="G12" s="4">
        <f t="shared" si="0"/>
        <v>180</v>
      </c>
      <c r="H12" s="10"/>
      <c r="I12" s="8"/>
      <c r="J12" s="8">
        <v>180</v>
      </c>
      <c r="K12" s="8"/>
      <c r="L12" s="10"/>
    </row>
    <row r="13" spans="1:12" ht="15" customHeight="1">
      <c r="A13" s="4">
        <v>9</v>
      </c>
      <c r="B13" s="8">
        <v>55287</v>
      </c>
      <c r="C13" s="18" t="s">
        <v>40</v>
      </c>
      <c r="D13" s="4" t="s">
        <v>15</v>
      </c>
      <c r="E13" s="5" t="s">
        <v>72</v>
      </c>
      <c r="F13" s="4" t="s">
        <v>66</v>
      </c>
      <c r="G13" s="4">
        <f t="shared" si="0"/>
        <v>160</v>
      </c>
      <c r="H13" s="10"/>
      <c r="I13" s="8"/>
      <c r="J13" s="8">
        <v>160</v>
      </c>
      <c r="K13" s="8"/>
      <c r="L13" s="10"/>
    </row>
    <row r="14" spans="1:12" ht="15" customHeight="1">
      <c r="A14" s="4">
        <v>9</v>
      </c>
      <c r="B14" s="8">
        <v>47188</v>
      </c>
      <c r="C14" s="22" t="s">
        <v>44</v>
      </c>
      <c r="D14" s="8" t="s">
        <v>11</v>
      </c>
      <c r="E14" s="22" t="s">
        <v>65</v>
      </c>
      <c r="F14" s="8" t="s">
        <v>66</v>
      </c>
      <c r="G14" s="4">
        <f t="shared" si="0"/>
        <v>160</v>
      </c>
      <c r="H14" s="10"/>
      <c r="I14" s="8"/>
      <c r="J14" s="8">
        <v>160</v>
      </c>
      <c r="K14" s="8"/>
      <c r="L14" s="10"/>
    </row>
    <row r="15" spans="1:12" ht="15" customHeight="1">
      <c r="A15" s="4">
        <v>11</v>
      </c>
      <c r="B15" s="8">
        <v>50534</v>
      </c>
      <c r="C15" s="5" t="s">
        <v>38</v>
      </c>
      <c r="D15" s="4" t="s">
        <v>15</v>
      </c>
      <c r="E15" s="5" t="s">
        <v>85</v>
      </c>
      <c r="F15" s="4" t="s">
        <v>53</v>
      </c>
      <c r="G15" s="4">
        <f t="shared" si="0"/>
        <v>120</v>
      </c>
      <c r="H15" s="10"/>
      <c r="I15" s="8"/>
      <c r="J15" s="8">
        <v>120</v>
      </c>
      <c r="K15" s="8"/>
      <c r="L15" s="10"/>
    </row>
    <row r="16" spans="1:12" ht="15" customHeight="1">
      <c r="A16" s="4">
        <v>11</v>
      </c>
      <c r="B16" s="8">
        <v>55822</v>
      </c>
      <c r="C16" s="23" t="s">
        <v>36</v>
      </c>
      <c r="D16" s="8" t="s">
        <v>11</v>
      </c>
      <c r="E16" s="22" t="s">
        <v>71</v>
      </c>
      <c r="F16" s="8" t="s">
        <v>66</v>
      </c>
      <c r="G16" s="4">
        <f t="shared" si="0"/>
        <v>120</v>
      </c>
      <c r="H16" s="10"/>
      <c r="I16" s="8"/>
      <c r="J16" s="8">
        <v>120</v>
      </c>
      <c r="K16" s="8"/>
      <c r="L16" s="10"/>
    </row>
    <row r="17" spans="1:12" ht="15" customHeight="1">
      <c r="A17" s="4">
        <v>13</v>
      </c>
      <c r="B17" s="15">
        <v>46493</v>
      </c>
      <c r="C17" s="18" t="s">
        <v>19</v>
      </c>
      <c r="D17" s="4" t="s">
        <v>20</v>
      </c>
      <c r="E17" s="5" t="s">
        <v>69</v>
      </c>
      <c r="F17" s="4" t="s">
        <v>66</v>
      </c>
      <c r="G17" s="4">
        <f t="shared" si="0"/>
        <v>115</v>
      </c>
      <c r="H17" s="10"/>
      <c r="I17" s="8"/>
      <c r="J17" s="8">
        <v>100</v>
      </c>
      <c r="K17" s="8">
        <v>15</v>
      </c>
      <c r="L17" s="10"/>
    </row>
    <row r="18" spans="1:12" ht="15" customHeight="1">
      <c r="A18" s="4">
        <v>14</v>
      </c>
      <c r="B18" s="15">
        <v>54472</v>
      </c>
      <c r="C18" s="18" t="s">
        <v>18</v>
      </c>
      <c r="D18" s="4" t="s">
        <v>15</v>
      </c>
      <c r="E18" s="5" t="s">
        <v>69</v>
      </c>
      <c r="F18" s="4" t="s">
        <v>53</v>
      </c>
      <c r="G18" s="4">
        <f t="shared" si="0"/>
        <v>100</v>
      </c>
      <c r="H18" s="10"/>
      <c r="I18" s="8"/>
      <c r="J18" s="8">
        <v>80</v>
      </c>
      <c r="K18" s="8">
        <v>20</v>
      </c>
      <c r="L18" s="10"/>
    </row>
    <row r="19" spans="1:12" ht="15" customHeight="1">
      <c r="A19" s="4">
        <v>14</v>
      </c>
      <c r="B19" s="8">
        <v>50944</v>
      </c>
      <c r="C19" s="22" t="s">
        <v>29</v>
      </c>
      <c r="D19" s="8" t="s">
        <v>11</v>
      </c>
      <c r="E19" s="22" t="s">
        <v>67</v>
      </c>
      <c r="F19" s="8" t="s">
        <v>66</v>
      </c>
      <c r="G19" s="4">
        <f t="shared" si="0"/>
        <v>100</v>
      </c>
      <c r="H19" s="10"/>
      <c r="I19" s="8"/>
      <c r="J19" s="8">
        <v>100</v>
      </c>
      <c r="K19" s="8"/>
      <c r="L19" s="10"/>
    </row>
    <row r="20" spans="1:12" ht="15" customHeight="1">
      <c r="A20" s="4">
        <v>16</v>
      </c>
      <c r="B20" s="8">
        <v>52422</v>
      </c>
      <c r="C20" s="18" t="s">
        <v>42</v>
      </c>
      <c r="D20" s="4" t="s">
        <v>20</v>
      </c>
      <c r="E20" s="5" t="s">
        <v>69</v>
      </c>
      <c r="F20" s="4" t="s">
        <v>64</v>
      </c>
      <c r="G20" s="4">
        <f t="shared" si="0"/>
        <v>85</v>
      </c>
      <c r="H20" s="10"/>
      <c r="I20" s="8"/>
      <c r="J20" s="8">
        <v>85</v>
      </c>
      <c r="K20" s="8"/>
      <c r="L20" s="10"/>
    </row>
    <row r="21" spans="1:12" ht="15" customHeight="1">
      <c r="A21" s="4">
        <v>16</v>
      </c>
      <c r="B21" s="8">
        <v>36769</v>
      </c>
      <c r="C21" s="22" t="s">
        <v>26</v>
      </c>
      <c r="D21" s="8" t="s">
        <v>11</v>
      </c>
      <c r="E21" s="22" t="s">
        <v>67</v>
      </c>
      <c r="F21" s="8" t="s">
        <v>66</v>
      </c>
      <c r="G21" s="4">
        <f t="shared" si="0"/>
        <v>85</v>
      </c>
      <c r="H21" s="10"/>
      <c r="I21" s="8"/>
      <c r="J21" s="8">
        <v>85</v>
      </c>
      <c r="K21" s="8"/>
      <c r="L21" s="10"/>
    </row>
    <row r="22" spans="1:12" ht="15" customHeight="1">
      <c r="A22" s="4">
        <v>18</v>
      </c>
      <c r="B22" s="8">
        <v>41421</v>
      </c>
      <c r="C22" s="23" t="s">
        <v>37</v>
      </c>
      <c r="D22" s="8" t="s">
        <v>11</v>
      </c>
      <c r="E22" s="22" t="s">
        <v>71</v>
      </c>
      <c r="F22" s="8" t="s">
        <v>66</v>
      </c>
      <c r="G22" s="4">
        <f t="shared" si="0"/>
        <v>80</v>
      </c>
      <c r="H22" s="10"/>
      <c r="I22" s="8"/>
      <c r="J22" s="8">
        <v>80</v>
      </c>
      <c r="K22" s="8"/>
      <c r="L22" s="10"/>
    </row>
    <row r="23" spans="1:12" ht="15" customHeight="1">
      <c r="A23" s="4">
        <v>19</v>
      </c>
      <c r="B23" s="8">
        <v>55705</v>
      </c>
      <c r="C23" s="18" t="s">
        <v>62</v>
      </c>
      <c r="D23" s="4" t="s">
        <v>20</v>
      </c>
      <c r="E23" s="5" t="s">
        <v>82</v>
      </c>
      <c r="F23" s="4" t="s">
        <v>66</v>
      </c>
      <c r="G23" s="4">
        <f t="shared" si="0"/>
        <v>75</v>
      </c>
      <c r="H23" s="10"/>
      <c r="I23" s="8"/>
      <c r="J23" s="8">
        <v>75</v>
      </c>
      <c r="K23" s="8"/>
      <c r="L23" s="10"/>
    </row>
    <row r="24" spans="1:12" ht="15" customHeight="1">
      <c r="A24" s="4">
        <v>19</v>
      </c>
      <c r="B24" s="8">
        <v>40268</v>
      </c>
      <c r="C24" s="23" t="s">
        <v>25</v>
      </c>
      <c r="D24" s="8" t="s">
        <v>11</v>
      </c>
      <c r="E24" s="22" t="s">
        <v>70</v>
      </c>
      <c r="F24" s="8" t="s">
        <v>53</v>
      </c>
      <c r="G24" s="4">
        <f t="shared" si="0"/>
        <v>75</v>
      </c>
      <c r="H24" s="10"/>
      <c r="I24" s="8"/>
      <c r="J24" s="8">
        <v>75</v>
      </c>
      <c r="K24" s="8"/>
      <c r="L24" s="10"/>
    </row>
    <row r="25" spans="1:12" ht="15" customHeight="1">
      <c r="A25" s="4">
        <v>21</v>
      </c>
      <c r="B25" s="8">
        <v>55288</v>
      </c>
      <c r="C25" s="18" t="s">
        <v>41</v>
      </c>
      <c r="D25" s="4" t="s">
        <v>15</v>
      </c>
      <c r="E25" s="5" t="s">
        <v>72</v>
      </c>
      <c r="F25" s="4" t="s">
        <v>66</v>
      </c>
      <c r="G25" s="4">
        <f t="shared" si="0"/>
        <v>70</v>
      </c>
      <c r="H25" s="10"/>
      <c r="I25" s="8"/>
      <c r="J25" s="8">
        <v>70</v>
      </c>
      <c r="K25" s="8"/>
      <c r="L25" s="10"/>
    </row>
    <row r="26" spans="1:12" ht="15" customHeight="1">
      <c r="A26" s="4">
        <v>21</v>
      </c>
      <c r="B26" s="8">
        <v>49312</v>
      </c>
      <c r="C26" s="24" t="s">
        <v>27</v>
      </c>
      <c r="D26" s="8" t="s">
        <v>11</v>
      </c>
      <c r="E26" s="24" t="s">
        <v>69</v>
      </c>
      <c r="F26" s="25" t="s">
        <v>66</v>
      </c>
      <c r="G26" s="4">
        <f t="shared" si="0"/>
        <v>70</v>
      </c>
      <c r="H26" s="10"/>
      <c r="I26" s="8"/>
      <c r="J26" s="8">
        <v>70</v>
      </c>
      <c r="K26" s="8"/>
      <c r="L26" s="10"/>
    </row>
    <row r="27" spans="1:12" ht="15" customHeight="1">
      <c r="A27" s="4">
        <v>23</v>
      </c>
      <c r="B27" s="8">
        <v>52451</v>
      </c>
      <c r="C27" s="23" t="s">
        <v>32</v>
      </c>
      <c r="D27" s="8" t="s">
        <v>11</v>
      </c>
      <c r="E27" s="22" t="s">
        <v>72</v>
      </c>
      <c r="F27" s="8" t="s">
        <v>66</v>
      </c>
      <c r="G27" s="4">
        <f t="shared" si="0"/>
        <v>65</v>
      </c>
      <c r="H27" s="10"/>
      <c r="I27" s="8"/>
      <c r="J27" s="8">
        <v>65</v>
      </c>
      <c r="K27" s="8"/>
      <c r="L27" s="10"/>
    </row>
    <row r="28" spans="1:12" ht="15" customHeight="1">
      <c r="A28" s="4">
        <v>24</v>
      </c>
      <c r="B28" s="21">
        <v>40237</v>
      </c>
      <c r="C28" s="22" t="s">
        <v>61</v>
      </c>
      <c r="D28" s="8" t="s">
        <v>11</v>
      </c>
      <c r="E28" s="22" t="s">
        <v>54</v>
      </c>
      <c r="F28" s="8" t="s">
        <v>53</v>
      </c>
      <c r="G28" s="4">
        <f t="shared" si="0"/>
        <v>35</v>
      </c>
      <c r="H28" s="10"/>
      <c r="I28" s="8"/>
      <c r="J28" s="8"/>
      <c r="K28" s="8">
        <v>35</v>
      </c>
      <c r="L28" s="10"/>
    </row>
    <row r="29" spans="1:12" ht="15" customHeight="1">
      <c r="A29" s="4">
        <v>25</v>
      </c>
      <c r="B29" s="21">
        <v>44915</v>
      </c>
      <c r="C29" s="23" t="s">
        <v>22</v>
      </c>
      <c r="D29" s="8" t="s">
        <v>11</v>
      </c>
      <c r="E29" s="22" t="s">
        <v>54</v>
      </c>
      <c r="F29" s="8" t="s">
        <v>53</v>
      </c>
      <c r="G29" s="4">
        <f t="shared" si="0"/>
        <v>30</v>
      </c>
      <c r="H29" s="10"/>
      <c r="I29" s="8"/>
      <c r="J29" s="8"/>
      <c r="K29" s="8">
        <v>30</v>
      </c>
      <c r="L29" s="10"/>
    </row>
    <row r="30" spans="1:12" ht="15" customHeight="1">
      <c r="A30" s="4">
        <v>26</v>
      </c>
      <c r="B30" s="15">
        <v>53362</v>
      </c>
      <c r="C30" s="18" t="s">
        <v>17</v>
      </c>
      <c r="D30" s="4" t="s">
        <v>11</v>
      </c>
      <c r="E30" s="5" t="s">
        <v>71</v>
      </c>
      <c r="F30" s="4" t="s">
        <v>66</v>
      </c>
      <c r="G30" s="4">
        <f t="shared" si="0"/>
        <v>25</v>
      </c>
      <c r="H30" s="10"/>
      <c r="I30" s="8"/>
      <c r="J30" s="8"/>
      <c r="K30" s="8">
        <v>25</v>
      </c>
      <c r="L30" s="10"/>
    </row>
    <row r="31" spans="1:12" ht="15" customHeight="1">
      <c r="A31" s="4"/>
      <c r="B31" s="8"/>
      <c r="C31" s="5"/>
      <c r="D31" s="4"/>
      <c r="E31" s="5"/>
      <c r="F31" s="5"/>
      <c r="G31" s="4"/>
      <c r="H31" s="10"/>
      <c r="I31" s="8"/>
      <c r="J31" s="8"/>
      <c r="K31" s="8"/>
      <c r="L31" s="10"/>
    </row>
    <row r="32" spans="1:12" ht="6.75" customHeight="1">
      <c r="A32" s="12"/>
      <c r="B32" s="13"/>
      <c r="C32" s="10"/>
      <c r="D32" s="10"/>
      <c r="E32" s="10"/>
      <c r="F32" s="10"/>
      <c r="G32" s="12"/>
      <c r="H32" s="10"/>
      <c r="I32" s="14"/>
      <c r="J32" s="14"/>
      <c r="K32" s="14"/>
      <c r="L32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B30:C31 B15:C15 B10:C10 B23:C23 B20:C20 B25:C25 B18:C18">
    <cfRule type="expression" priority="1" dxfId="0" stopIfTrue="1">
      <formula>AND(COUNTIF($B$30:$C$31,B10)+COUNTIF($B$15:$C$15,B10)+COUNTIF($B$10:$C$10,B10)+COUNTIF($B$23:$C$23,B10)+COUNTIF($B$20:$C$20,B10)+COUNTIF($B$25:$C$25,B10)+COUNTIF($B$18:$C$18,B10)&gt;1,NOT(ISBLANK(B10)))</formula>
    </cfRule>
    <cfRule type="expression" priority="2" dxfId="0" stopIfTrue="1">
      <formula>AND(COUNTIF($B$30:$C$31,B10)+COUNTIF($B$15:$C$15,B10)+COUNTIF($B$10:$C$10,B10)+COUNTIF($B$23:$C$23,B10)+COUNTIF($B$20:$C$20,B10)+COUNTIF($B$25:$C$25,B10)+COUNTIF($B$18:$C$18,B10)&gt;1,NOT(ISBLANK(B10)))</formula>
    </cfRule>
    <cfRule type="expression" priority="3" dxfId="0" stopIfTrue="1">
      <formula>AND(COUNTIF($B$30:$C$31,B10)+COUNTIF($B$15:$C$15,B10)+COUNTIF($B$10:$C$10,B10)+COUNTIF($B$23:$C$23,B10)+COUNTIF($B$20:$C$20,B10)+COUNTIF($B$25:$C$25,B10)+COUNTIF($B$18:$C$18,B10)&gt;1,NOT(ISBLANK(B10)))</formula>
    </cfRule>
  </conditionalFormatting>
  <conditionalFormatting sqref="B5:C5">
    <cfRule type="expression" priority="110" dxfId="0" stopIfTrue="1">
      <formula>AND(COUNTIF('MJR - OM'!#REF!,B5)+COUNTIF($B$5:$C$5,B5)+COUNTIF($B$7:$C$7,B5)+COUNTIF($B$10:$C$10,B5)+COUNTIF($B$12:$C$12,B5)+COUNTIF($B$19:$C$20,B5)&gt;1,NOT(ISBLANK(B5)))</formula>
    </cfRule>
  </conditionalFormatting>
  <conditionalFormatting sqref="C5">
    <cfRule type="expression" priority="111" dxfId="0" stopIfTrue="1">
      <formula>AND(COUNTIF('MJR - OM'!#REF!,C5)+COUNTIF($C$7:$C$7,C5)+COUNTIF($C$12:$C$12,C5)+COUNTIF($C$19:$C$20,C5)&gt;1,NOT(ISBLANK(C5)))</formula>
    </cfRule>
  </conditionalFormatting>
  <conditionalFormatting sqref="B5:C5">
    <cfRule type="duplicateValues" priority="112" dxfId="4" stopIfTrue="1">
      <formula>AND(COUNTIF($B$5:$C$5,B5)&gt;1,NOT(ISBLANK(B5)))</formula>
    </cfRule>
  </conditionalFormatting>
  <conditionalFormatting sqref="C12">
    <cfRule type="expression" priority="104" dxfId="0" stopIfTrue="1">
      <formula>AND(COUNTIF($C$6:$C$6,C12)+COUNTIF($C$8:$C$22,C12)+COUNTIF($C$23:$C$23,C12)&gt;1,NOT(ISBLANK(C12)))</formula>
    </cfRule>
    <cfRule type="expression" priority="105" dxfId="0" stopIfTrue="1">
      <formula>AND(COUNTIF($C$6:$C$6,C12)+COUNTIF($C$8:$C$22,C12)+COUNTIF($C$23:$C$23,C12)&gt;1,NOT(ISBLANK(C12)))</formula>
    </cfRule>
    <cfRule type="expression" priority="106" dxfId="0" stopIfTrue="1">
      <formula>AND(COUNTIF($C$6:$C$6,C12)+COUNTIF($C$8:$C$22,C12)+COUNTIF($C$23:$C$23,C12)&gt;1,NOT(ISBLANK(C12)))</formula>
    </cfRule>
  </conditionalFormatting>
  <conditionalFormatting sqref="C12">
    <cfRule type="expression" priority="107" dxfId="0" stopIfTrue="1">
      <formula>AND(COUNTIF($C$6:$C$6,C12)+COUNTIF($C$8:$C$22,C12)+COUNTIF($C$23:$C$24,C12)&gt;1,NOT(ISBLANK(C12)))</formula>
    </cfRule>
  </conditionalFormatting>
  <conditionalFormatting sqref="B12:C12">
    <cfRule type="expression" priority="108" dxfId="0" stopIfTrue="1">
      <formula>AND(COUNTIF($B$6:$C$6,B12)+COUNTIF($B$8:$C$22,B12)+COUNTIF($B$23:$C$23,B12)&gt;1,NOT(ISBLANK(B12)))</formula>
    </cfRule>
  </conditionalFormatting>
  <conditionalFormatting sqref="B12:C12">
    <cfRule type="duplicateValues" priority="109" dxfId="4" stopIfTrue="1">
      <formula>AND(COUNTIF($B$12:$C$12,B12)&gt;1,NOT(ISBLANK(B12)))</formula>
    </cfRule>
  </conditionalFormatting>
  <conditionalFormatting sqref="B28:C28">
    <cfRule type="expression" priority="101" dxfId="0" stopIfTrue="1">
      <formula>AND(COUNTIF('MJR - OM'!#REF!,B28)+COUNTIF($B$5:$C$5,B28)+COUNTIF($B$7:$C$7,B28)+COUNTIF($B$10:$C$10,B28)+COUNTIF($B$12:$C$12,B28)+COUNTIF($B$19:$C$20,B28)&gt;1,NOT(ISBLANK(B28)))</formula>
    </cfRule>
  </conditionalFormatting>
  <conditionalFormatting sqref="C28">
    <cfRule type="expression" priority="102" dxfId="0" stopIfTrue="1">
      <formula>AND(COUNTIF('MJR - OM'!#REF!,C28)+COUNTIF($C$7:$C$7,C28)+COUNTIF($C$12:$C$12,C28)+COUNTIF($C$19:$C$20,C28)&gt;1,NOT(ISBLANK(C28)))</formula>
    </cfRule>
  </conditionalFormatting>
  <conditionalFormatting sqref="B28:C28">
    <cfRule type="duplicateValues" priority="103" dxfId="4" stopIfTrue="1">
      <formula>AND(COUNTIF($B$28:$C$28,B28)&gt;1,NOT(ISBLANK(B28)))</formula>
    </cfRule>
  </conditionalFormatting>
  <conditionalFormatting sqref="C14">
    <cfRule type="expression" priority="94" dxfId="0" stopIfTrue="1">
      <formula>AND(COUNTIF($C$6:$C$6,C14)+COUNTIF($C$8:$C$22,C14)+COUNTIF($C$23:$C$23,C14)&gt;1,NOT(ISBLANK(C14)))</formula>
    </cfRule>
    <cfRule type="expression" priority="95" dxfId="0" stopIfTrue="1">
      <formula>AND(COUNTIF($C$6:$C$6,C14)+COUNTIF($C$8:$C$22,C14)+COUNTIF($C$23:$C$23,C14)&gt;1,NOT(ISBLANK(C14)))</formula>
    </cfRule>
    <cfRule type="expression" priority="96" dxfId="0" stopIfTrue="1">
      <formula>AND(COUNTIF($C$6:$C$6,C14)+COUNTIF($C$8:$C$22,C14)+COUNTIF($C$23:$C$23,C14)&gt;1,NOT(ISBLANK(C14)))</formula>
    </cfRule>
  </conditionalFormatting>
  <conditionalFormatting sqref="C14">
    <cfRule type="expression" priority="97" dxfId="0" stopIfTrue="1">
      <formula>AND(COUNTIF($C$6:$C$6,C14)+COUNTIF($C$8:$C$22,C14)+COUNTIF($C$23:$C$24,C14)&gt;1,NOT(ISBLANK(C14)))</formula>
    </cfRule>
  </conditionalFormatting>
  <conditionalFormatting sqref="C14">
    <cfRule type="expression" priority="98" dxfId="0" stopIfTrue="1">
      <formula>AND(COUNTIF($C$8:$C$22,C14)+COUNTIF($C$23:$C$23,C14)&gt;1,NOT(ISBLANK(C14)))</formula>
    </cfRule>
  </conditionalFormatting>
  <conditionalFormatting sqref="B14:C14">
    <cfRule type="expression" priority="99" dxfId="0" stopIfTrue="1">
      <formula>AND(COUNTIF($B$6:$C$6,B14)+COUNTIF($B$8:$C$22,B14)+COUNTIF($B$23:$C$23,B14)&gt;1,NOT(ISBLANK(B14)))</formula>
    </cfRule>
  </conditionalFormatting>
  <conditionalFormatting sqref="B14:C14">
    <cfRule type="duplicateValues" priority="100" dxfId="4" stopIfTrue="1">
      <formula>AND(COUNTIF($B$14:$C$14,B14)&gt;1,NOT(ISBLANK(B14)))</formula>
    </cfRule>
  </conditionalFormatting>
  <conditionalFormatting sqref="C8">
    <cfRule type="expression" priority="87" dxfId="0" stopIfTrue="1">
      <formula>AND(COUNTIF($C$6:$C$6,C8)+COUNTIF($C$8:$C$22,C8)+COUNTIF($C$23:$C$23,C8)&gt;1,NOT(ISBLANK(C8)))</formula>
    </cfRule>
    <cfRule type="expression" priority="88" dxfId="0" stopIfTrue="1">
      <formula>AND(COUNTIF($C$6:$C$6,C8)+COUNTIF($C$8:$C$22,C8)+COUNTIF($C$23:$C$23,C8)&gt;1,NOT(ISBLANK(C8)))</formula>
    </cfRule>
    <cfRule type="expression" priority="89" dxfId="0" stopIfTrue="1">
      <formula>AND(COUNTIF($C$6:$C$6,C8)+COUNTIF($C$8:$C$22,C8)+COUNTIF($C$23:$C$23,C8)&gt;1,NOT(ISBLANK(C8)))</formula>
    </cfRule>
  </conditionalFormatting>
  <conditionalFormatting sqref="C8">
    <cfRule type="expression" priority="90" dxfId="0" stopIfTrue="1">
      <formula>AND(COUNTIF($C$6:$C$6,C8)+COUNTIF($C$8:$C$22,C8)+COUNTIF($C$23:$C$24,C8)&gt;1,NOT(ISBLANK(C8)))</formula>
    </cfRule>
  </conditionalFormatting>
  <conditionalFormatting sqref="C8">
    <cfRule type="expression" priority="91" dxfId="0" stopIfTrue="1">
      <formula>AND(COUNTIF($C$8:$C$22,C8)+COUNTIF($C$23:$C$23,C8)&gt;1,NOT(ISBLANK(C8)))</formula>
    </cfRule>
  </conditionalFormatting>
  <conditionalFormatting sqref="B8:C8">
    <cfRule type="expression" priority="92" dxfId="0" stopIfTrue="1">
      <formula>AND(COUNTIF($B$6:$C$6,B8)+COUNTIF($B$8:$C$22,B8)+COUNTIF($B$23:$C$23,B8)&gt;1,NOT(ISBLANK(B8)))</formula>
    </cfRule>
  </conditionalFormatting>
  <conditionalFormatting sqref="B8:C8">
    <cfRule type="duplicateValues" priority="93" dxfId="4" stopIfTrue="1">
      <formula>AND(COUNTIF($B$8:$C$8,B8)&gt;1,NOT(ISBLANK(B8)))</formula>
    </cfRule>
  </conditionalFormatting>
  <conditionalFormatting sqref="C21">
    <cfRule type="expression" priority="80" dxfId="0" stopIfTrue="1">
      <formula>AND(COUNTIF($C$6:$C$6,C21)+COUNTIF($C$8:$C$22,C21)+COUNTIF($C$23:$C$23,C21)&gt;1,NOT(ISBLANK(C21)))</formula>
    </cfRule>
    <cfRule type="expression" priority="81" dxfId="0" stopIfTrue="1">
      <formula>AND(COUNTIF($C$6:$C$6,C21)+COUNTIF($C$8:$C$22,C21)+COUNTIF($C$23:$C$23,C21)&gt;1,NOT(ISBLANK(C21)))</formula>
    </cfRule>
    <cfRule type="expression" priority="82" dxfId="0" stopIfTrue="1">
      <formula>AND(COUNTIF($C$6:$C$6,C21)+COUNTIF($C$8:$C$22,C21)+COUNTIF($C$23:$C$23,C21)&gt;1,NOT(ISBLANK(C21)))</formula>
    </cfRule>
  </conditionalFormatting>
  <conditionalFormatting sqref="C21">
    <cfRule type="expression" priority="83" dxfId="0" stopIfTrue="1">
      <formula>AND(COUNTIF($C$6:$C$6,C21)+COUNTIF($C$8:$C$22,C21)+COUNTIF($C$23:$C$24,C21)&gt;1,NOT(ISBLANK(C21)))</formula>
    </cfRule>
  </conditionalFormatting>
  <conditionalFormatting sqref="C21">
    <cfRule type="expression" priority="84" dxfId="0" stopIfTrue="1">
      <formula>AND(COUNTIF($C$8:$C$22,C21)+COUNTIF($C$23:$C$23,C21)&gt;1,NOT(ISBLANK(C21)))</formula>
    </cfRule>
  </conditionalFormatting>
  <conditionalFormatting sqref="B21:C21">
    <cfRule type="expression" priority="85" dxfId="0" stopIfTrue="1">
      <formula>AND(COUNTIF($B$6:$C$6,B21)+COUNTIF($B$8:$C$22,B21)+COUNTIF($B$23:$C$23,B21)&gt;1,NOT(ISBLANK(B21)))</formula>
    </cfRule>
  </conditionalFormatting>
  <conditionalFormatting sqref="B21:C21">
    <cfRule type="duplicateValues" priority="86" dxfId="4" stopIfTrue="1">
      <formula>AND(COUNTIF($B$21:$C$21,B21)&gt;1,NOT(ISBLANK(B21)))</formula>
    </cfRule>
  </conditionalFormatting>
  <conditionalFormatting sqref="C19">
    <cfRule type="expression" priority="73" dxfId="0" stopIfTrue="1">
      <formula>AND(COUNTIF($C$6:$C$6,C19)+COUNTIF($C$8:$C$22,C19)+COUNTIF($C$23:$C$23,C19)&gt;1,NOT(ISBLANK(C19)))</formula>
    </cfRule>
    <cfRule type="expression" priority="74" dxfId="0" stopIfTrue="1">
      <formula>AND(COUNTIF($C$6:$C$6,C19)+COUNTIF($C$8:$C$22,C19)+COUNTIF($C$23:$C$23,C19)&gt;1,NOT(ISBLANK(C19)))</formula>
    </cfRule>
    <cfRule type="expression" priority="75" dxfId="0" stopIfTrue="1">
      <formula>AND(COUNTIF($C$6:$C$6,C19)+COUNTIF($C$8:$C$22,C19)+COUNTIF($C$23:$C$23,C19)&gt;1,NOT(ISBLANK(C19)))</formula>
    </cfRule>
  </conditionalFormatting>
  <conditionalFormatting sqref="C19">
    <cfRule type="expression" priority="76" dxfId="0" stopIfTrue="1">
      <formula>AND(COUNTIF($C$6:$C$6,C19)+COUNTIF($C$8:$C$22,C19)+COUNTIF($C$23:$C$24,C19)&gt;1,NOT(ISBLANK(C19)))</formula>
    </cfRule>
  </conditionalFormatting>
  <conditionalFormatting sqref="C19">
    <cfRule type="expression" priority="77" dxfId="0" stopIfTrue="1">
      <formula>AND(COUNTIF($C$8:$C$22,C19)+COUNTIF($C$23:$C$23,C19)&gt;1,NOT(ISBLANK(C19)))</formula>
    </cfRule>
  </conditionalFormatting>
  <conditionalFormatting sqref="B19:C19">
    <cfRule type="expression" priority="78" dxfId="0" stopIfTrue="1">
      <formula>AND(COUNTIF($B$6:$C$6,B19)+COUNTIF($B$8:$C$22,B19)+COUNTIF($B$23:$C$23,B19)&gt;1,NOT(ISBLANK(B19)))</formula>
    </cfRule>
  </conditionalFormatting>
  <conditionalFormatting sqref="B19:C19">
    <cfRule type="duplicateValues" priority="79" dxfId="4" stopIfTrue="1">
      <formula>AND(COUNTIF($B$19:$C$19,B19)&gt;1,NOT(ISBLANK(B19)))</formula>
    </cfRule>
  </conditionalFormatting>
  <conditionalFormatting sqref="C6">
    <cfRule type="expression" priority="66" dxfId="0" stopIfTrue="1">
      <formula>AND(COUNTIF($C$6:$C$6,C6)+COUNTIF($C$8:$C$22,C6)+COUNTIF($C$23:$C$23,C6)&gt;1,NOT(ISBLANK(C6)))</formula>
    </cfRule>
    <cfRule type="expression" priority="67" dxfId="0" stopIfTrue="1">
      <formula>AND(COUNTIF($C$6:$C$6,C6)+COUNTIF($C$8:$C$22,C6)+COUNTIF($C$23:$C$23,C6)&gt;1,NOT(ISBLANK(C6)))</formula>
    </cfRule>
    <cfRule type="expression" priority="68" dxfId="0" stopIfTrue="1">
      <formula>AND(COUNTIF($C$6:$C$6,C6)+COUNTIF($C$8:$C$22,C6)+COUNTIF($C$23:$C$23,C6)&gt;1,NOT(ISBLANK(C6)))</formula>
    </cfRule>
  </conditionalFormatting>
  <conditionalFormatting sqref="C6">
    <cfRule type="expression" priority="69" dxfId="0" stopIfTrue="1">
      <formula>AND(COUNTIF($C$6:$C$6,C6)+COUNTIF($C$8:$C$22,C6)+COUNTIF($C$23:$C$24,C6)&gt;1,NOT(ISBLANK(C6)))</formula>
    </cfRule>
  </conditionalFormatting>
  <conditionalFormatting sqref="C6">
    <cfRule type="expression" priority="70" dxfId="0" stopIfTrue="1">
      <formula>AND(COUNTIF($C$8:$C$22,C6)+COUNTIF($C$23:$C$23,C6)&gt;1,NOT(ISBLANK(C6)))</formula>
    </cfRule>
  </conditionalFormatting>
  <conditionalFormatting sqref="B6:C6">
    <cfRule type="expression" priority="71" dxfId="0" stopIfTrue="1">
      <formula>AND(COUNTIF($B$6:$C$6,B6)+COUNTIF($B$8:$C$22,B6)+COUNTIF($B$23:$C$23,B6)&gt;1,NOT(ISBLANK(B6)))</formula>
    </cfRule>
  </conditionalFormatting>
  <conditionalFormatting sqref="B6:C6">
    <cfRule type="duplicateValues" priority="72" dxfId="4" stopIfTrue="1">
      <formula>AND(COUNTIF($B$6:$C$6,B6)&gt;1,NOT(ISBLANK(B6)))</formula>
    </cfRule>
  </conditionalFormatting>
  <conditionalFormatting sqref="C26">
    <cfRule type="expression" priority="59" dxfId="0" stopIfTrue="1">
      <formula>AND(COUNTIF($C$6:$C$6,C26)+COUNTIF($C$8:$C$22,C26)+COUNTIF($C$23:$C$23,C26)&gt;1,NOT(ISBLANK(C26)))</formula>
    </cfRule>
    <cfRule type="expression" priority="60" dxfId="0" stopIfTrue="1">
      <formula>AND(COUNTIF($C$6:$C$6,C26)+COUNTIF($C$8:$C$22,C26)+COUNTIF($C$23:$C$23,C26)&gt;1,NOT(ISBLANK(C26)))</formula>
    </cfRule>
    <cfRule type="expression" priority="61" dxfId="0" stopIfTrue="1">
      <formula>AND(COUNTIF($C$6:$C$6,C26)+COUNTIF($C$8:$C$22,C26)+COUNTIF($C$23:$C$23,C26)&gt;1,NOT(ISBLANK(C26)))</formula>
    </cfRule>
  </conditionalFormatting>
  <conditionalFormatting sqref="C26">
    <cfRule type="expression" priority="62" dxfId="0" stopIfTrue="1">
      <formula>AND(COUNTIF($C$6:$C$6,C26)+COUNTIF($C$8:$C$22,C26)+COUNTIF($C$23:$C$24,C26)&gt;1,NOT(ISBLANK(C26)))</formula>
    </cfRule>
  </conditionalFormatting>
  <conditionalFormatting sqref="C26">
    <cfRule type="expression" priority="63" dxfId="0" stopIfTrue="1">
      <formula>AND(COUNTIF($C$8:$C$22,C26)+COUNTIF($C$23:$C$23,C26)&gt;1,NOT(ISBLANK(C26)))</formula>
    </cfRule>
  </conditionalFormatting>
  <conditionalFormatting sqref="B26:C26">
    <cfRule type="expression" priority="64" dxfId="0" stopIfTrue="1">
      <formula>AND(COUNTIF($B$6:$C$6,B26)+COUNTIF($B$8:$C$22,B26)+COUNTIF($B$23:$C$23,B26)&gt;1,NOT(ISBLANK(B26)))</formula>
    </cfRule>
  </conditionalFormatting>
  <conditionalFormatting sqref="B26:C26">
    <cfRule type="duplicateValues" priority="65" dxfId="4" stopIfTrue="1">
      <formula>AND(COUNTIF($B$26:$C$26,B26)&gt;1,NOT(ISBLANK(B26)))</formula>
    </cfRule>
  </conditionalFormatting>
  <conditionalFormatting sqref="C24">
    <cfRule type="expression" priority="52" dxfId="0" stopIfTrue="1">
      <formula>AND(COUNTIF($C$6:$C$6,C24)+COUNTIF($C$8:$C$22,C24)+COUNTIF($C$23:$C$23,C24)&gt;1,NOT(ISBLANK(C24)))</formula>
    </cfRule>
    <cfRule type="expression" priority="53" dxfId="0" stopIfTrue="1">
      <formula>AND(COUNTIF($C$6:$C$6,C24)+COUNTIF($C$8:$C$22,C24)+COUNTIF($C$23:$C$23,C24)&gt;1,NOT(ISBLANK(C24)))</formula>
    </cfRule>
    <cfRule type="expression" priority="54" dxfId="0" stopIfTrue="1">
      <formula>AND(COUNTIF($C$6:$C$6,C24)+COUNTIF($C$8:$C$22,C24)+COUNTIF($C$23:$C$23,C24)&gt;1,NOT(ISBLANK(C24)))</formula>
    </cfRule>
  </conditionalFormatting>
  <conditionalFormatting sqref="C24">
    <cfRule type="expression" priority="55" dxfId="0" stopIfTrue="1">
      <formula>AND(COUNTIF($C$6:$C$6,C24)+COUNTIF($C$8:$C$22,C24)+COUNTIF($C$23:$C$24,C24)&gt;1,NOT(ISBLANK(C24)))</formula>
    </cfRule>
  </conditionalFormatting>
  <conditionalFormatting sqref="C24">
    <cfRule type="expression" priority="56" dxfId="0" stopIfTrue="1">
      <formula>AND(COUNTIF($C$8:$C$22,C24)+COUNTIF($C$23:$C$23,C24)&gt;1,NOT(ISBLANK(C24)))</formula>
    </cfRule>
  </conditionalFormatting>
  <conditionalFormatting sqref="B24:C24">
    <cfRule type="expression" priority="57" dxfId="0" stopIfTrue="1">
      <formula>AND(COUNTIF($B$6:$C$6,B24)+COUNTIF($B$8:$C$22,B24)+COUNTIF($B$23:$C$23,B24)&gt;1,NOT(ISBLANK(B24)))</formula>
    </cfRule>
  </conditionalFormatting>
  <conditionalFormatting sqref="B24:C24">
    <cfRule type="duplicateValues" priority="58" dxfId="4" stopIfTrue="1">
      <formula>AND(COUNTIF($B$24:$C$24,B24)&gt;1,NOT(ISBLANK(B24)))</formula>
    </cfRule>
  </conditionalFormatting>
  <conditionalFormatting sqref="C16">
    <cfRule type="expression" priority="45" dxfId="0" stopIfTrue="1">
      <formula>AND(COUNTIF($C$6:$C$6,C16)+COUNTIF($C$8:$C$22,C16)+COUNTIF($C$23:$C$23,C16)&gt;1,NOT(ISBLANK(C16)))</formula>
    </cfRule>
    <cfRule type="expression" priority="46" dxfId="0" stopIfTrue="1">
      <formula>AND(COUNTIF($C$6:$C$6,C16)+COUNTIF($C$8:$C$22,C16)+COUNTIF($C$23:$C$23,C16)&gt;1,NOT(ISBLANK(C16)))</formula>
    </cfRule>
    <cfRule type="expression" priority="47" dxfId="0" stopIfTrue="1">
      <formula>AND(COUNTIF($C$6:$C$6,C16)+COUNTIF($C$8:$C$22,C16)+COUNTIF($C$23:$C$23,C16)&gt;1,NOT(ISBLANK(C16)))</formula>
    </cfRule>
  </conditionalFormatting>
  <conditionalFormatting sqref="C16">
    <cfRule type="expression" priority="48" dxfId="0" stopIfTrue="1">
      <formula>AND(COUNTIF($C$6:$C$6,C16)+COUNTIF($C$8:$C$22,C16)+COUNTIF($C$23:$C$24,C16)&gt;1,NOT(ISBLANK(C16)))</formula>
    </cfRule>
  </conditionalFormatting>
  <conditionalFormatting sqref="C16">
    <cfRule type="expression" priority="49" dxfId="0" stopIfTrue="1">
      <formula>AND(COUNTIF($C$8:$C$22,C16)+COUNTIF($C$23:$C$23,C16)&gt;1,NOT(ISBLANK(C16)))</formula>
    </cfRule>
  </conditionalFormatting>
  <conditionalFormatting sqref="B16:C16">
    <cfRule type="expression" priority="50" dxfId="0" stopIfTrue="1">
      <formula>AND(COUNTIF($B$6:$C$6,B16)+COUNTIF($B$8:$C$22,B16)+COUNTIF($B$23:$C$23,B16)&gt;1,NOT(ISBLANK(B16)))</formula>
    </cfRule>
  </conditionalFormatting>
  <conditionalFormatting sqref="B16:C16">
    <cfRule type="duplicateValues" priority="51" dxfId="4" stopIfTrue="1">
      <formula>AND(COUNTIF($B$16:$C$16,B16)&gt;1,NOT(ISBLANK(B16)))</formula>
    </cfRule>
  </conditionalFormatting>
  <conditionalFormatting sqref="C22">
    <cfRule type="expression" priority="38" dxfId="0" stopIfTrue="1">
      <formula>AND(COUNTIF($C$6:$C$6,C22)+COUNTIF($C$8:$C$22,C22)+COUNTIF($C$23:$C$23,C22)&gt;1,NOT(ISBLANK(C22)))</formula>
    </cfRule>
    <cfRule type="expression" priority="39" dxfId="0" stopIfTrue="1">
      <formula>AND(COUNTIF($C$6:$C$6,C22)+COUNTIF($C$8:$C$22,C22)+COUNTIF($C$23:$C$23,C22)&gt;1,NOT(ISBLANK(C22)))</formula>
    </cfRule>
    <cfRule type="expression" priority="40" dxfId="0" stopIfTrue="1">
      <formula>AND(COUNTIF($C$6:$C$6,C22)+COUNTIF($C$8:$C$22,C22)+COUNTIF($C$23:$C$23,C22)&gt;1,NOT(ISBLANK(C22)))</formula>
    </cfRule>
  </conditionalFormatting>
  <conditionalFormatting sqref="C22">
    <cfRule type="expression" priority="41" dxfId="0" stopIfTrue="1">
      <formula>AND(COUNTIF($C$6:$C$6,C22)+COUNTIF($C$8:$C$22,C22)+COUNTIF($C$23:$C$24,C22)&gt;1,NOT(ISBLANK(C22)))</formula>
    </cfRule>
  </conditionalFormatting>
  <conditionalFormatting sqref="C22">
    <cfRule type="expression" priority="42" dxfId="0" stopIfTrue="1">
      <formula>AND(COUNTIF($C$8:$C$22,C22)+COUNTIF($C$23:$C$23,C22)&gt;1,NOT(ISBLANK(C22)))</formula>
    </cfRule>
  </conditionalFormatting>
  <conditionalFormatting sqref="B22:C22">
    <cfRule type="expression" priority="43" dxfId="0" stopIfTrue="1">
      <formula>AND(COUNTIF($B$6:$C$6,B22)+COUNTIF($B$8:$C$22,B22)+COUNTIF($B$23:$C$23,B22)&gt;1,NOT(ISBLANK(B22)))</formula>
    </cfRule>
  </conditionalFormatting>
  <conditionalFormatting sqref="B22:C22">
    <cfRule type="duplicateValues" priority="44" dxfId="4" stopIfTrue="1">
      <formula>AND(COUNTIF($B$22:$C$22,B22)&gt;1,NOT(ISBLANK(B22)))</formula>
    </cfRule>
  </conditionalFormatting>
  <conditionalFormatting sqref="C27">
    <cfRule type="expression" priority="31" dxfId="0" stopIfTrue="1">
      <formula>AND(COUNTIF($C$6:$C$6,C27)+COUNTIF($C$8:$C$22,C27)+COUNTIF($C$23:$C$23,C27)&gt;1,NOT(ISBLANK(C27)))</formula>
    </cfRule>
    <cfRule type="expression" priority="32" dxfId="0" stopIfTrue="1">
      <formula>AND(COUNTIF($C$6:$C$6,C27)+COUNTIF($C$8:$C$22,C27)+COUNTIF($C$23:$C$23,C27)&gt;1,NOT(ISBLANK(C27)))</formula>
    </cfRule>
    <cfRule type="expression" priority="33" dxfId="0" stopIfTrue="1">
      <formula>AND(COUNTIF($C$6:$C$6,C27)+COUNTIF($C$8:$C$22,C27)+COUNTIF($C$23:$C$23,C27)&gt;1,NOT(ISBLANK(C27)))</formula>
    </cfRule>
  </conditionalFormatting>
  <conditionalFormatting sqref="C27">
    <cfRule type="expression" priority="34" dxfId="0" stopIfTrue="1">
      <formula>AND(COUNTIF($C$6:$C$6,C27)+COUNTIF($C$8:$C$22,C27)+COUNTIF($C$23:$C$24,C27)&gt;1,NOT(ISBLANK(C27)))</formula>
    </cfRule>
  </conditionalFormatting>
  <conditionalFormatting sqref="C27">
    <cfRule type="expression" priority="35" dxfId="0" stopIfTrue="1">
      <formula>AND(COUNTIF($C$8:$C$22,C27)+COUNTIF($C$23:$C$23,C27)&gt;1,NOT(ISBLANK(C27)))</formula>
    </cfRule>
  </conditionalFormatting>
  <conditionalFormatting sqref="B27:C27">
    <cfRule type="expression" priority="36" dxfId="0" stopIfTrue="1">
      <formula>AND(COUNTIF($B$6:$C$6,B27)+COUNTIF($B$8:$C$22,B27)+COUNTIF($B$23:$C$23,B27)&gt;1,NOT(ISBLANK(B27)))</formula>
    </cfRule>
  </conditionalFormatting>
  <conditionalFormatting sqref="B27:C27">
    <cfRule type="duplicateValues" priority="37" dxfId="4" stopIfTrue="1">
      <formula>AND(COUNTIF($B$27:$C$27,B27)&gt;1,NOT(ISBLANK(B27)))</formula>
    </cfRule>
  </conditionalFormatting>
  <conditionalFormatting sqref="C9">
    <cfRule type="expression" priority="24" dxfId="0" stopIfTrue="1">
      <formula>AND(COUNTIF($C$6:$C$6,C9)+COUNTIF($C$8:$C$22,C9)+COUNTIF($C$23:$C$23,C9)&gt;1,NOT(ISBLANK(C9)))</formula>
    </cfRule>
    <cfRule type="expression" priority="25" dxfId="0" stopIfTrue="1">
      <formula>AND(COUNTIF($C$6:$C$6,C9)+COUNTIF($C$8:$C$22,C9)+COUNTIF($C$23:$C$23,C9)&gt;1,NOT(ISBLANK(C9)))</formula>
    </cfRule>
    <cfRule type="expression" priority="26" dxfId="0" stopIfTrue="1">
      <formula>AND(COUNTIF($C$6:$C$6,C9)+COUNTIF($C$8:$C$22,C9)+COUNTIF($C$23:$C$23,C9)&gt;1,NOT(ISBLANK(C9)))</formula>
    </cfRule>
  </conditionalFormatting>
  <conditionalFormatting sqref="C9">
    <cfRule type="expression" priority="27" dxfId="0" stopIfTrue="1">
      <formula>AND(COUNTIF($C$6:$C$6,C9)+COUNTIF($C$8:$C$22,C9)+COUNTIF($C$23:$C$24,C9)&gt;1,NOT(ISBLANK(C9)))</formula>
    </cfRule>
  </conditionalFormatting>
  <conditionalFormatting sqref="C9">
    <cfRule type="expression" priority="28" dxfId="0" stopIfTrue="1">
      <formula>AND(COUNTIF($C$8:$C$22,C9)+COUNTIF($C$23:$C$23,C9)&gt;1,NOT(ISBLANK(C9)))</formula>
    </cfRule>
  </conditionalFormatting>
  <conditionalFormatting sqref="B9:C9">
    <cfRule type="expression" priority="29" dxfId="0" stopIfTrue="1">
      <formula>AND(COUNTIF($B$6:$C$6,B9)+COUNTIF($B$8:$C$22,B9)+COUNTIF($B$23:$C$23,B9)&gt;1,NOT(ISBLANK(B9)))</formula>
    </cfRule>
  </conditionalFormatting>
  <conditionalFormatting sqref="B9:C9">
    <cfRule type="duplicateValues" priority="30" dxfId="4" stopIfTrue="1">
      <formula>AND(COUNTIF($B$9:$C$9,B9)&gt;1,NOT(ISBLANK(B9)))</formula>
    </cfRule>
  </conditionalFormatting>
  <conditionalFormatting sqref="C29">
    <cfRule type="expression" priority="17" dxfId="0" stopIfTrue="1">
      <formula>AND(COUNTIF($C$6:$C$6,C29)+COUNTIF($C$8:$C$22,C29)+COUNTIF($C$23:$C$23,C29)&gt;1,NOT(ISBLANK(C29)))</formula>
    </cfRule>
    <cfRule type="expression" priority="18" dxfId="0" stopIfTrue="1">
      <formula>AND(COUNTIF($C$6:$C$6,C29)+COUNTIF($C$8:$C$22,C29)+COUNTIF($C$23:$C$23,C29)&gt;1,NOT(ISBLANK(C29)))</formula>
    </cfRule>
    <cfRule type="expression" priority="19" dxfId="0" stopIfTrue="1">
      <formula>AND(COUNTIF($C$6:$C$6,C29)+COUNTIF($C$8:$C$22,C29)+COUNTIF($C$23:$C$23,C29)&gt;1,NOT(ISBLANK(C29)))</formula>
    </cfRule>
  </conditionalFormatting>
  <conditionalFormatting sqref="C29">
    <cfRule type="expression" priority="20" dxfId="0" stopIfTrue="1">
      <formula>AND(COUNTIF($C$6:$C$6,C29)+COUNTIF($C$8:$C$22,C29)+COUNTIF($C$23:$C$24,C29)&gt;1,NOT(ISBLANK(C29)))</formula>
    </cfRule>
  </conditionalFormatting>
  <conditionalFormatting sqref="C29">
    <cfRule type="expression" priority="21" dxfId="0" stopIfTrue="1">
      <formula>AND(COUNTIF($C$8:$C$22,C29)+COUNTIF($C$23:$C$23,C29)&gt;1,NOT(ISBLANK(C29)))</formula>
    </cfRule>
  </conditionalFormatting>
  <conditionalFormatting sqref="B29:C29">
    <cfRule type="expression" priority="22" dxfId="0" stopIfTrue="1">
      <formula>AND(COUNTIF($B$6:$C$6,B29)+COUNTIF($B$8:$C$22,B29)+COUNTIF($B$23:$C$23,B29)&gt;1,NOT(ISBLANK(B29)))</formula>
    </cfRule>
  </conditionalFormatting>
  <conditionalFormatting sqref="B29:C29">
    <cfRule type="duplicateValues" priority="23" dxfId="4" stopIfTrue="1">
      <formula>AND(COUNTIF($B$29:$C$29,B29)&gt;1,NOT(ISBLANK(B29)))</formula>
    </cfRule>
  </conditionalFormatting>
  <conditionalFormatting sqref="B11:C11">
    <cfRule type="duplicateValues" priority="13" dxfId="4" stopIfTrue="1">
      <formula>AND(COUNTIF($B$11:$C$11,B11)&gt;1,NOT(ISBLANK(B11)))</formula>
    </cfRule>
    <cfRule type="duplicateValues" priority="14" dxfId="4" stopIfTrue="1">
      <formula>AND(COUNTIF($B$11:$C$11,B11)&gt;1,NOT(ISBLANK(B11)))</formula>
    </cfRule>
    <cfRule type="duplicateValues" priority="15" dxfId="4" stopIfTrue="1">
      <formula>AND(COUNTIF($B$11:$C$11,B11)&gt;1,NOT(ISBLANK(B11)))</formula>
    </cfRule>
    <cfRule type="duplicateValues" priority="16" dxfId="4" stopIfTrue="1">
      <formula>IF(FALSE,_xlfn._SORT(_xlfn._ONEDARRAY(FALSE,$B$11:$C$11)),AND(COUNTIF($B$11:$C$11,B11)&gt;1,NOT(ISBLANK(B11))))</formula>
    </cfRule>
  </conditionalFormatting>
  <conditionalFormatting sqref="B7:C7">
    <cfRule type="duplicateValues" priority="9" dxfId="4" stopIfTrue="1">
      <formula>AND(COUNTIF($B$7:$C$7,B7)&gt;1,NOT(ISBLANK(B7)))</formula>
    </cfRule>
    <cfRule type="duplicateValues" priority="10" dxfId="4" stopIfTrue="1">
      <formula>AND(COUNTIF($B$7:$C$7,B7)&gt;1,NOT(ISBLANK(B7)))</formula>
    </cfRule>
    <cfRule type="duplicateValues" priority="11" dxfId="4" stopIfTrue="1">
      <formula>AND(COUNTIF($B$7:$C$7,B7)&gt;1,NOT(ISBLANK(B7)))</formula>
    </cfRule>
    <cfRule type="duplicateValues" priority="12" dxfId="4" stopIfTrue="1">
      <formula>IF(FALSE,_xlfn._SORT(_xlfn._ONEDARRAY(FALSE,$B$7:$C$7)),AND(COUNTIF($B$7:$C$7,B7)&gt;1,NOT(ISBLANK(B7))))</formula>
    </cfRule>
  </conditionalFormatting>
  <conditionalFormatting sqref="B13:C13">
    <cfRule type="duplicateValues" priority="5" dxfId="4" stopIfTrue="1">
      <formula>AND(COUNTIF($B$13:$C$13,B13)&gt;1,NOT(ISBLANK(B13)))</formula>
    </cfRule>
    <cfRule type="duplicateValues" priority="6" dxfId="4" stopIfTrue="1">
      <formula>AND(COUNTIF($B$13:$C$13,B13)&gt;1,NOT(ISBLANK(B13)))</formula>
    </cfRule>
    <cfRule type="duplicateValues" priority="7" dxfId="4" stopIfTrue="1">
      <formula>AND(COUNTIF($B$13:$C$13,B13)&gt;1,NOT(ISBLANK(B13)))</formula>
    </cfRule>
    <cfRule type="duplicateValues" priority="8" dxfId="4" stopIfTrue="1">
      <formula>IF(FALSE,_xlfn._SORT(_xlfn._ONEDARRAY(FALSE,$B$13:$C$13)),AND(COUNTIF($B$13:$C$13,B13)&gt;1,NOT(ISBLANK(B13))))</formula>
    </cfRule>
  </conditionalFormatting>
  <conditionalFormatting sqref="B17:C17">
    <cfRule type="duplicateValues" priority="1" dxfId="4" stopIfTrue="1">
      <formula>AND(COUNTIF($B$17:$C$17,B17)&gt;1,NOT(ISBLANK(B17)))</formula>
    </cfRule>
    <cfRule type="duplicateValues" priority="2" dxfId="4" stopIfTrue="1">
      <formula>AND(COUNTIF($B$17:$C$17,B17)&gt;1,NOT(ISBLANK(B17)))</formula>
    </cfRule>
    <cfRule type="duplicateValues" priority="3" dxfId="4" stopIfTrue="1">
      <formula>AND(COUNTIF($B$17:$C$17,B17)&gt;1,NOT(ISBLANK(B17)))</formula>
    </cfRule>
    <cfRule type="duplicateValues" priority="4" dxfId="4" stopIfTrue="1">
      <formula>IF(FALSE,_xlfn._SORT(_xlfn._ONEDARRAY(FALSE,$B$17:$C$17)),AND(COUNTIF($B$17:$C$17,B17)&gt;1,NOT(ISBLANK(B17))))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1.28125" style="1" customWidth="1"/>
    <col min="3" max="3" width="44.421875" style="3" bestFit="1" customWidth="1"/>
    <col min="4" max="4" width="10.28125" style="3" customWidth="1"/>
    <col min="5" max="5" width="61.00390625" style="3" customWidth="1"/>
    <col min="6" max="6" width="7.57421875" style="3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9" t="s">
        <v>81</v>
      </c>
      <c r="B1" s="30"/>
      <c r="C1" s="30"/>
      <c r="D1" s="30"/>
      <c r="E1" s="30"/>
      <c r="F1" s="30"/>
      <c r="G1" s="31"/>
      <c r="H1" s="10"/>
      <c r="I1" s="28"/>
      <c r="J1" s="28" t="s">
        <v>6</v>
      </c>
      <c r="K1" s="28" t="s">
        <v>8</v>
      </c>
      <c r="L1" s="10"/>
    </row>
    <row r="2" spans="1:12" ht="15" customHeight="1">
      <c r="A2" s="32"/>
      <c r="B2" s="33"/>
      <c r="C2" s="33"/>
      <c r="D2" s="33"/>
      <c r="E2" s="33"/>
      <c r="F2" s="33"/>
      <c r="G2" s="34"/>
      <c r="H2" s="10"/>
      <c r="I2" s="28"/>
      <c r="J2" s="28"/>
      <c r="K2" s="28"/>
      <c r="L2" s="10"/>
    </row>
    <row r="3" spans="1:12" s="6" customFormat="1" ht="15" customHeight="1">
      <c r="A3" s="35"/>
      <c r="B3" s="36"/>
      <c r="C3" s="36"/>
      <c r="D3" s="36"/>
      <c r="E3" s="36"/>
      <c r="F3" s="36"/>
      <c r="G3" s="37"/>
      <c r="H3" s="11"/>
      <c r="I3" s="9"/>
      <c r="J3" s="9">
        <v>44854</v>
      </c>
      <c r="K3" s="9">
        <v>44969</v>
      </c>
      <c r="L3" s="11"/>
    </row>
    <row r="4" spans="1:12" ht="15" customHeight="1">
      <c r="A4" s="16" t="s">
        <v>2</v>
      </c>
      <c r="B4" s="16" t="s">
        <v>7</v>
      </c>
      <c r="C4" s="16" t="s">
        <v>1</v>
      </c>
      <c r="D4" s="16" t="s">
        <v>4</v>
      </c>
      <c r="E4" s="16" t="s">
        <v>0</v>
      </c>
      <c r="F4" s="16" t="s">
        <v>55</v>
      </c>
      <c r="G4" s="16" t="s">
        <v>3</v>
      </c>
      <c r="H4" s="10"/>
      <c r="I4" s="17"/>
      <c r="J4" s="17" t="s">
        <v>5</v>
      </c>
      <c r="K4" s="17" t="s">
        <v>9</v>
      </c>
      <c r="L4" s="10"/>
    </row>
    <row r="5" spans="1:12" s="2" customFormat="1" ht="15" customHeight="1">
      <c r="A5" s="4">
        <v>1</v>
      </c>
      <c r="B5" s="15">
        <v>44506</v>
      </c>
      <c r="C5" s="5" t="s">
        <v>21</v>
      </c>
      <c r="D5" s="4" t="s">
        <v>15</v>
      </c>
      <c r="E5" s="5" t="s">
        <v>74</v>
      </c>
      <c r="F5" s="4" t="s">
        <v>53</v>
      </c>
      <c r="G5" s="4">
        <f>SUM(I5:K5)</f>
        <v>295</v>
      </c>
      <c r="H5" s="10"/>
      <c r="I5" s="8"/>
      <c r="J5" s="8">
        <v>250</v>
      </c>
      <c r="K5" s="8">
        <v>45</v>
      </c>
      <c r="L5" s="10"/>
    </row>
    <row r="6" spans="1:12" s="2" customFormat="1" ht="15" customHeight="1">
      <c r="A6" s="4">
        <v>2</v>
      </c>
      <c r="B6" s="15">
        <v>46494</v>
      </c>
      <c r="C6" s="5" t="s">
        <v>24</v>
      </c>
      <c r="D6" s="4" t="s">
        <v>11</v>
      </c>
      <c r="E6" s="5" t="s">
        <v>75</v>
      </c>
      <c r="F6" s="4" t="s">
        <v>66</v>
      </c>
      <c r="G6" s="4">
        <f>SUM(I6:K6)</f>
        <v>250</v>
      </c>
      <c r="H6" s="12"/>
      <c r="I6" s="8"/>
      <c r="J6" s="8">
        <v>250</v>
      </c>
      <c r="K6" s="8"/>
      <c r="L6" s="12"/>
    </row>
    <row r="7" spans="1:12" ht="15" customHeight="1">
      <c r="A7" s="4">
        <v>3</v>
      </c>
      <c r="B7" s="15">
        <v>25139</v>
      </c>
      <c r="C7" s="5" t="s">
        <v>13</v>
      </c>
      <c r="D7" s="4" t="s">
        <v>11</v>
      </c>
      <c r="E7" s="5" t="s">
        <v>69</v>
      </c>
      <c r="F7" s="4" t="s">
        <v>53</v>
      </c>
      <c r="G7" s="4">
        <f>SUM(I7:K7)</f>
        <v>245</v>
      </c>
      <c r="H7" s="10"/>
      <c r="I7" s="8"/>
      <c r="J7" s="8">
        <v>220</v>
      </c>
      <c r="K7" s="8">
        <v>25</v>
      </c>
      <c r="L7" s="10"/>
    </row>
    <row r="8" spans="1:12" ht="15" customHeight="1">
      <c r="A8" s="4">
        <v>4</v>
      </c>
      <c r="B8" s="15">
        <v>40147</v>
      </c>
      <c r="C8" s="18" t="s">
        <v>56</v>
      </c>
      <c r="D8" s="4" t="s">
        <v>15</v>
      </c>
      <c r="E8" s="5" t="s">
        <v>54</v>
      </c>
      <c r="F8" s="4" t="s">
        <v>53</v>
      </c>
      <c r="G8" s="4">
        <f>SUM(I8:K8)</f>
        <v>235</v>
      </c>
      <c r="H8" s="10"/>
      <c r="I8" s="8"/>
      <c r="J8" s="8">
        <v>200</v>
      </c>
      <c r="K8" s="8">
        <v>35</v>
      </c>
      <c r="L8" s="10"/>
    </row>
    <row r="9" spans="1:12" ht="15" customHeight="1">
      <c r="A9" s="4">
        <v>5</v>
      </c>
      <c r="B9" s="8">
        <v>47807</v>
      </c>
      <c r="C9" s="5" t="s">
        <v>43</v>
      </c>
      <c r="D9" s="4" t="s">
        <v>15</v>
      </c>
      <c r="E9" s="5" t="s">
        <v>76</v>
      </c>
      <c r="F9" s="4" t="s">
        <v>64</v>
      </c>
      <c r="G9" s="4">
        <f>SUM(I9:K9)</f>
        <v>220</v>
      </c>
      <c r="H9" s="10"/>
      <c r="I9" s="8"/>
      <c r="J9" s="8">
        <v>220</v>
      </c>
      <c r="K9" s="8"/>
      <c r="L9" s="10"/>
    </row>
    <row r="10" spans="1:12" ht="15" customHeight="1">
      <c r="A10" s="4">
        <v>6</v>
      </c>
      <c r="B10" s="21">
        <v>41292</v>
      </c>
      <c r="C10" s="22" t="s">
        <v>16</v>
      </c>
      <c r="D10" s="8" t="s">
        <v>15</v>
      </c>
      <c r="E10" s="22" t="s">
        <v>82</v>
      </c>
      <c r="F10" s="8" t="s">
        <v>66</v>
      </c>
      <c r="G10" s="4">
        <f>SUM(I10:K10)</f>
        <v>210</v>
      </c>
      <c r="H10" s="10"/>
      <c r="I10" s="8"/>
      <c r="J10" s="8">
        <v>180</v>
      </c>
      <c r="K10" s="8">
        <v>30</v>
      </c>
      <c r="L10" s="10"/>
    </row>
    <row r="11" spans="1:12" ht="15" customHeight="1">
      <c r="A11" s="4">
        <v>7</v>
      </c>
      <c r="B11" s="8">
        <v>40258</v>
      </c>
      <c r="C11" s="26" t="s">
        <v>49</v>
      </c>
      <c r="D11" s="8" t="s">
        <v>11</v>
      </c>
      <c r="E11" s="26" t="s">
        <v>69</v>
      </c>
      <c r="F11" s="38" t="s">
        <v>53</v>
      </c>
      <c r="G11" s="4">
        <f>SUM(I11:K11)</f>
        <v>200</v>
      </c>
      <c r="H11" s="10"/>
      <c r="I11" s="8"/>
      <c r="J11" s="8">
        <v>200</v>
      </c>
      <c r="K11" s="8"/>
      <c r="L11" s="10"/>
    </row>
    <row r="12" spans="1:12" ht="15" customHeight="1">
      <c r="A12" s="4">
        <v>8</v>
      </c>
      <c r="B12" s="8">
        <v>36769</v>
      </c>
      <c r="C12" s="22" t="s">
        <v>26</v>
      </c>
      <c r="D12" s="8" t="s">
        <v>11</v>
      </c>
      <c r="E12" s="5" t="s">
        <v>77</v>
      </c>
      <c r="F12" s="8" t="s">
        <v>66</v>
      </c>
      <c r="G12" s="4">
        <f>SUM(I12:K12)</f>
        <v>180</v>
      </c>
      <c r="H12" s="10"/>
      <c r="I12" s="8"/>
      <c r="J12" s="8">
        <v>180</v>
      </c>
      <c r="K12" s="8"/>
      <c r="L12" s="10"/>
    </row>
    <row r="13" spans="1:12" ht="15" customHeight="1">
      <c r="A13" s="4">
        <v>9</v>
      </c>
      <c r="B13" s="8">
        <v>50944</v>
      </c>
      <c r="C13" s="22" t="s">
        <v>29</v>
      </c>
      <c r="D13" s="8" t="s">
        <v>11</v>
      </c>
      <c r="E13" s="5" t="s">
        <v>77</v>
      </c>
      <c r="F13" s="8" t="s">
        <v>66</v>
      </c>
      <c r="G13" s="4">
        <f>SUM(I13:K13)</f>
        <v>160</v>
      </c>
      <c r="H13" s="10"/>
      <c r="I13" s="8"/>
      <c r="J13" s="8">
        <v>160</v>
      </c>
      <c r="K13" s="8"/>
      <c r="L13" s="10"/>
    </row>
    <row r="14" spans="1:12" ht="15" customHeight="1">
      <c r="A14" s="4">
        <v>9</v>
      </c>
      <c r="B14" s="8">
        <v>48027</v>
      </c>
      <c r="C14" s="27" t="s">
        <v>51</v>
      </c>
      <c r="D14" s="4" t="s">
        <v>15</v>
      </c>
      <c r="E14" s="5" t="s">
        <v>77</v>
      </c>
      <c r="F14" s="39" t="s">
        <v>66</v>
      </c>
      <c r="G14" s="4">
        <f>SUM(I14:K14)</f>
        <v>160</v>
      </c>
      <c r="H14" s="10"/>
      <c r="I14" s="8"/>
      <c r="J14" s="8">
        <v>160</v>
      </c>
      <c r="K14" s="8"/>
      <c r="L14" s="10"/>
    </row>
    <row r="15" spans="1:12" ht="15" customHeight="1">
      <c r="A15" s="4">
        <v>11</v>
      </c>
      <c r="B15" s="8">
        <v>48878</v>
      </c>
      <c r="C15" s="18" t="s">
        <v>30</v>
      </c>
      <c r="D15" s="4" t="s">
        <v>11</v>
      </c>
      <c r="E15" s="5" t="s">
        <v>76</v>
      </c>
      <c r="F15" s="4" t="s">
        <v>64</v>
      </c>
      <c r="G15" s="4">
        <f>SUM(I15:K15)</f>
        <v>120</v>
      </c>
      <c r="H15" s="10"/>
      <c r="I15" s="8"/>
      <c r="J15" s="8">
        <v>120</v>
      </c>
      <c r="K15" s="8"/>
      <c r="L15" s="10"/>
    </row>
    <row r="16" spans="1:12" ht="15" customHeight="1">
      <c r="A16" s="4">
        <v>11</v>
      </c>
      <c r="B16" s="8">
        <v>44502</v>
      </c>
      <c r="C16" s="18" t="s">
        <v>35</v>
      </c>
      <c r="D16" s="4" t="s">
        <v>15</v>
      </c>
      <c r="E16" s="5" t="s">
        <v>74</v>
      </c>
      <c r="F16" s="4" t="s">
        <v>53</v>
      </c>
      <c r="G16" s="4">
        <f>SUM(I16:K16)</f>
        <v>120</v>
      </c>
      <c r="H16" s="10"/>
      <c r="I16" s="8"/>
      <c r="J16" s="8">
        <v>120</v>
      </c>
      <c r="K16" s="8"/>
      <c r="L16" s="10"/>
    </row>
    <row r="17" spans="1:12" ht="15" customHeight="1">
      <c r="A17" s="4">
        <v>13</v>
      </c>
      <c r="B17" s="8">
        <v>37107</v>
      </c>
      <c r="C17" s="18" t="s">
        <v>28</v>
      </c>
      <c r="D17" s="4" t="s">
        <v>11</v>
      </c>
      <c r="E17" s="5" t="s">
        <v>78</v>
      </c>
      <c r="F17" s="4" t="s">
        <v>79</v>
      </c>
      <c r="G17" s="4">
        <f>SUM(I17:K17)</f>
        <v>100</v>
      </c>
      <c r="H17" s="10"/>
      <c r="I17" s="8"/>
      <c r="J17" s="8">
        <v>100</v>
      </c>
      <c r="K17" s="8"/>
      <c r="L17" s="10"/>
    </row>
    <row r="18" spans="1:12" ht="15" customHeight="1">
      <c r="A18" s="4">
        <v>13</v>
      </c>
      <c r="B18" s="8">
        <v>55729</v>
      </c>
      <c r="C18" s="18" t="s">
        <v>57</v>
      </c>
      <c r="D18" s="4" t="s">
        <v>15</v>
      </c>
      <c r="E18" s="5" t="s">
        <v>80</v>
      </c>
      <c r="F18" s="4" t="s">
        <v>66</v>
      </c>
      <c r="G18" s="4">
        <f>SUM(I18:K18)</f>
        <v>100</v>
      </c>
      <c r="H18" s="10"/>
      <c r="I18" s="8"/>
      <c r="J18" s="8">
        <v>100</v>
      </c>
      <c r="K18" s="8"/>
      <c r="L18" s="10"/>
    </row>
    <row r="19" spans="1:12" ht="15" customHeight="1">
      <c r="A19" s="4">
        <v>15</v>
      </c>
      <c r="B19" s="15">
        <v>54472</v>
      </c>
      <c r="C19" s="18" t="s">
        <v>18</v>
      </c>
      <c r="D19" s="4" t="s">
        <v>15</v>
      </c>
      <c r="E19" s="5" t="s">
        <v>69</v>
      </c>
      <c r="F19" s="4" t="s">
        <v>53</v>
      </c>
      <c r="G19" s="4">
        <f>SUM(I19:K19)</f>
        <v>95</v>
      </c>
      <c r="H19" s="10"/>
      <c r="I19" s="8"/>
      <c r="J19" s="8">
        <v>75</v>
      </c>
      <c r="K19" s="8">
        <v>20</v>
      </c>
      <c r="L19" s="10"/>
    </row>
    <row r="20" spans="1:12" ht="15" customHeight="1">
      <c r="A20" s="4">
        <v>16</v>
      </c>
      <c r="B20" s="8">
        <v>40268</v>
      </c>
      <c r="C20" s="23" t="s">
        <v>25</v>
      </c>
      <c r="D20" s="8" t="s">
        <v>11</v>
      </c>
      <c r="E20" s="22" t="s">
        <v>70</v>
      </c>
      <c r="F20" s="8" t="s">
        <v>53</v>
      </c>
      <c r="G20" s="4">
        <f>SUM(I20:K20)</f>
        <v>85</v>
      </c>
      <c r="H20" s="10"/>
      <c r="I20" s="8"/>
      <c r="J20" s="8">
        <v>85</v>
      </c>
      <c r="K20" s="8"/>
      <c r="L20" s="10"/>
    </row>
    <row r="21" spans="1:12" ht="15" customHeight="1">
      <c r="A21" s="4">
        <v>16</v>
      </c>
      <c r="B21" s="8">
        <v>38431</v>
      </c>
      <c r="C21" s="18" t="s">
        <v>39</v>
      </c>
      <c r="D21" s="4" t="s">
        <v>15</v>
      </c>
      <c r="E21" s="5" t="s">
        <v>70</v>
      </c>
      <c r="F21" s="4" t="s">
        <v>53</v>
      </c>
      <c r="G21" s="4">
        <f>SUM(I21:K21)</f>
        <v>85</v>
      </c>
      <c r="H21" s="10"/>
      <c r="I21" s="8"/>
      <c r="J21" s="8">
        <v>85</v>
      </c>
      <c r="K21" s="8"/>
      <c r="L21" s="10"/>
    </row>
    <row r="22" spans="1:12" ht="15" customHeight="1">
      <c r="A22" s="4">
        <v>18</v>
      </c>
      <c r="B22" s="8">
        <v>49312</v>
      </c>
      <c r="C22" s="24" t="s">
        <v>27</v>
      </c>
      <c r="D22" s="8" t="s">
        <v>11</v>
      </c>
      <c r="E22" s="24" t="s">
        <v>69</v>
      </c>
      <c r="F22" s="25" t="s">
        <v>66</v>
      </c>
      <c r="G22" s="4">
        <f>SUM(I22:K22)</f>
        <v>80</v>
      </c>
      <c r="H22" s="10"/>
      <c r="I22" s="8"/>
      <c r="J22" s="8">
        <v>80</v>
      </c>
      <c r="K22" s="8"/>
      <c r="L22" s="10"/>
    </row>
    <row r="23" spans="1:12" ht="15" customHeight="1">
      <c r="A23" s="4">
        <v>18</v>
      </c>
      <c r="B23" s="8">
        <v>55287</v>
      </c>
      <c r="C23" s="18" t="s">
        <v>40</v>
      </c>
      <c r="D23" s="4" t="s">
        <v>15</v>
      </c>
      <c r="E23" s="5" t="s">
        <v>72</v>
      </c>
      <c r="F23" s="4" t="s">
        <v>66</v>
      </c>
      <c r="G23" s="4">
        <f>SUM(I23:K23)</f>
        <v>80</v>
      </c>
      <c r="H23" s="10"/>
      <c r="I23" s="8"/>
      <c r="J23" s="8">
        <v>80</v>
      </c>
      <c r="K23" s="8"/>
      <c r="L23" s="10"/>
    </row>
    <row r="24" spans="1:12" ht="15" customHeight="1">
      <c r="A24" s="4">
        <v>20</v>
      </c>
      <c r="B24" s="8">
        <v>40267</v>
      </c>
      <c r="C24" s="23" t="s">
        <v>33</v>
      </c>
      <c r="D24" s="8" t="s">
        <v>11</v>
      </c>
      <c r="E24" s="22" t="s">
        <v>70</v>
      </c>
      <c r="F24" s="8" t="s">
        <v>53</v>
      </c>
      <c r="G24" s="4">
        <f>SUM(I24:K24)</f>
        <v>75</v>
      </c>
      <c r="H24" s="10"/>
      <c r="I24" s="8"/>
      <c r="J24" s="8">
        <v>75</v>
      </c>
      <c r="K24" s="8"/>
      <c r="L24" s="10"/>
    </row>
    <row r="25" spans="1:12" ht="15" customHeight="1">
      <c r="A25" s="4">
        <v>21</v>
      </c>
      <c r="B25" s="8">
        <v>52451</v>
      </c>
      <c r="C25" s="23" t="s">
        <v>32</v>
      </c>
      <c r="D25" s="8" t="s">
        <v>11</v>
      </c>
      <c r="E25" s="22" t="s">
        <v>72</v>
      </c>
      <c r="F25" s="8" t="s">
        <v>66</v>
      </c>
      <c r="G25" s="4">
        <f>SUM(I25:K25)</f>
        <v>70</v>
      </c>
      <c r="H25" s="10"/>
      <c r="I25" s="8"/>
      <c r="J25" s="8">
        <v>70</v>
      </c>
      <c r="K25" s="8"/>
      <c r="L25" s="10"/>
    </row>
    <row r="26" spans="1:12" ht="15" customHeight="1">
      <c r="A26" s="4">
        <v>22</v>
      </c>
      <c r="B26" s="15">
        <v>34609</v>
      </c>
      <c r="C26" s="5" t="s">
        <v>10</v>
      </c>
      <c r="D26" s="4" t="s">
        <v>11</v>
      </c>
      <c r="E26" s="22" t="s">
        <v>52</v>
      </c>
      <c r="F26" s="8" t="s">
        <v>53</v>
      </c>
      <c r="G26" s="4">
        <f>SUM(I26:K26)</f>
        <v>50</v>
      </c>
      <c r="H26" s="10"/>
      <c r="I26" s="8"/>
      <c r="J26" s="8"/>
      <c r="K26" s="8">
        <v>50</v>
      </c>
      <c r="L26" s="10"/>
    </row>
    <row r="27" spans="1:12" ht="15" customHeight="1">
      <c r="A27" s="4">
        <v>23</v>
      </c>
      <c r="B27" s="15">
        <v>40149</v>
      </c>
      <c r="C27" s="18" t="s">
        <v>12</v>
      </c>
      <c r="D27" s="4" t="s">
        <v>11</v>
      </c>
      <c r="E27" s="22" t="s">
        <v>52</v>
      </c>
      <c r="F27" s="8" t="s">
        <v>53</v>
      </c>
      <c r="G27" s="4">
        <f>SUM(I27:K27)</f>
        <v>40</v>
      </c>
      <c r="H27" s="10"/>
      <c r="I27" s="8"/>
      <c r="J27" s="8"/>
      <c r="K27" s="8">
        <v>40</v>
      </c>
      <c r="L27" s="10"/>
    </row>
    <row r="28" spans="1:12" ht="15" customHeight="1">
      <c r="A28" s="4">
        <v>24</v>
      </c>
      <c r="B28" s="15">
        <v>46493</v>
      </c>
      <c r="C28" s="18" t="s">
        <v>19</v>
      </c>
      <c r="D28" s="4" t="s">
        <v>20</v>
      </c>
      <c r="E28" s="5" t="s">
        <v>69</v>
      </c>
      <c r="F28" s="4" t="s">
        <v>66</v>
      </c>
      <c r="G28" s="4">
        <f>SUM(I28:K28)</f>
        <v>15</v>
      </c>
      <c r="H28" s="10"/>
      <c r="I28" s="8"/>
      <c r="J28" s="8"/>
      <c r="K28" s="8">
        <v>15</v>
      </c>
      <c r="L28" s="10"/>
    </row>
    <row r="29" spans="1:12" ht="15" customHeight="1">
      <c r="A29" s="4"/>
      <c r="B29" s="8"/>
      <c r="C29" s="5"/>
      <c r="D29" s="4"/>
      <c r="E29" s="5"/>
      <c r="F29" s="5"/>
      <c r="G29" s="4"/>
      <c r="H29" s="10"/>
      <c r="I29" s="8"/>
      <c r="J29" s="8"/>
      <c r="K29" s="8"/>
      <c r="L29" s="10"/>
    </row>
    <row r="30" spans="1:12" ht="6.75" customHeight="1">
      <c r="A30" s="12"/>
      <c r="B30" s="13"/>
      <c r="C30" s="10"/>
      <c r="D30" s="10"/>
      <c r="E30" s="10"/>
      <c r="F30" s="10"/>
      <c r="G30" s="12"/>
      <c r="H30" s="10"/>
      <c r="I30" s="14"/>
      <c r="J30" s="14"/>
      <c r="K30" s="14"/>
      <c r="L30" s="10"/>
    </row>
  </sheetData>
  <sheetProtection password="EAA3" sheet="1" objects="1" scenarios="1" selectLockedCells="1" selectUnlockedCells="1"/>
  <mergeCells count="4">
    <mergeCell ref="A1:G3"/>
    <mergeCell ref="I1:I2"/>
    <mergeCell ref="J1:J2"/>
    <mergeCell ref="K1:K2"/>
  </mergeCells>
  <conditionalFormatting sqref="B5:C9 B28:C29 B14:C19 B11:C11 B23:C23 B21:C21">
    <cfRule type="expression" priority="1" dxfId="0" stopIfTrue="1">
      <formula>AND(COUNTIF($B$5:$C$9,B5)+COUNTIF($B$28:$C$29,B5)+COUNTIF($B$14:$C$19,B5)+COUNTIF($B$11:$C$11,B5)+COUNTIF($B$23:$C$23,B5)+COUNTIF($B$21:$C$21,B5)&gt;1,NOT(ISBLANK(B5)))</formula>
    </cfRule>
    <cfRule type="expression" priority="2" dxfId="0" stopIfTrue="1">
      <formula>AND(COUNTIF($B$5:$C$9,B5)+COUNTIF($B$28:$C$29,B5)+COUNTIF($B$14:$C$19,B5)+COUNTIF($B$11:$C$11,B5)+COUNTIF($B$23:$C$23,B5)+COUNTIF($B$21:$C$21,B5)&gt;1,NOT(ISBLANK(B5)))</formula>
    </cfRule>
    <cfRule type="expression" priority="3" dxfId="0" stopIfTrue="1">
      <formula>AND(COUNTIF($B$5:$C$9,B5)+COUNTIF($B$28:$C$29,B5)+COUNTIF($B$14:$C$19,B5)+COUNTIF($B$11:$C$11,B5)+COUNTIF($B$23:$C$23,B5)+COUNTIF($B$21:$C$21,B5)&gt;1,NOT(ISBLANK(B5)))</formula>
    </cfRule>
  </conditionalFormatting>
  <conditionalFormatting sqref="B26:C26">
    <cfRule type="expression" priority="57" dxfId="0" stopIfTrue="1">
      <formula>AND(COUNTIF('MJR - KE'!#REF!,B26)+COUNTIF($B$5:$C$5,B26)+COUNTIF($B$7:$C$7,B26)+COUNTIF($B$10:$C$10,B26)+COUNTIF($B$12:$C$12,B26)+COUNTIF($B$19:$C$20,B26)&gt;1,NOT(ISBLANK(B26)))</formula>
    </cfRule>
  </conditionalFormatting>
  <conditionalFormatting sqref="C26">
    <cfRule type="expression" priority="58" dxfId="0" stopIfTrue="1">
      <formula>AND(COUNTIF('MJR - KE'!#REF!,C26)+COUNTIF($C$7:$C$7,C26)+COUNTIF($C$12:$C$12,C26)+COUNTIF($C$19:$C$20,C26)&gt;1,NOT(ISBLANK(C26)))</formula>
    </cfRule>
  </conditionalFormatting>
  <conditionalFormatting sqref="B26:C26">
    <cfRule type="duplicateValues" priority="59" dxfId="4" stopIfTrue="1">
      <formula>AND(COUNTIF($B$26:$C$26,B26)&gt;1,NOT(ISBLANK(B26)))</formula>
    </cfRule>
  </conditionalFormatting>
  <conditionalFormatting sqref="C12">
    <cfRule type="expression" priority="50" dxfId="0" stopIfTrue="1">
      <formula>AND(COUNTIF($C$6:$C$6,C12)+COUNTIF($C$8:$C$22,C12)+COUNTIF($C$23:$C$23,C12)&gt;1,NOT(ISBLANK(C12)))</formula>
    </cfRule>
    <cfRule type="expression" priority="51" dxfId="0" stopIfTrue="1">
      <formula>AND(COUNTIF($C$6:$C$6,C12)+COUNTIF($C$8:$C$22,C12)+COUNTIF($C$23:$C$23,C12)&gt;1,NOT(ISBLANK(C12)))</formula>
    </cfRule>
    <cfRule type="expression" priority="52" dxfId="0" stopIfTrue="1">
      <formula>AND(COUNTIF($C$6:$C$6,C12)+COUNTIF($C$8:$C$22,C12)+COUNTIF($C$23:$C$23,C12)&gt;1,NOT(ISBLANK(C12)))</formula>
    </cfRule>
  </conditionalFormatting>
  <conditionalFormatting sqref="C12">
    <cfRule type="expression" priority="53" dxfId="0" stopIfTrue="1">
      <formula>AND(COUNTIF($C$6:$C$6,C12)+COUNTIF($C$8:$C$22,C12)+COUNTIF($C$23:$C$24,C12)&gt;1,NOT(ISBLANK(C12)))</formula>
    </cfRule>
  </conditionalFormatting>
  <conditionalFormatting sqref="C12">
    <cfRule type="expression" priority="54" dxfId="0" stopIfTrue="1">
      <formula>AND(COUNTIF($C$8:$C$22,C12)+COUNTIF($C$23:$C$23,C12)&gt;1,NOT(ISBLANK(C12)))</formula>
    </cfRule>
  </conditionalFormatting>
  <conditionalFormatting sqref="B12:C12">
    <cfRule type="expression" priority="55" dxfId="0" stopIfTrue="1">
      <formula>AND(COUNTIF($B$6:$C$6,B12)+COUNTIF($B$8:$C$22,B12)+COUNTIF($B$23:$C$23,B12)&gt;1,NOT(ISBLANK(B12)))</formula>
    </cfRule>
  </conditionalFormatting>
  <conditionalFormatting sqref="B12:C12">
    <cfRule type="duplicateValues" priority="56" dxfId="4" stopIfTrue="1">
      <formula>AND(COUNTIF($B$12:$C$12,B12)&gt;1,NOT(ISBLANK(B12)))</formula>
    </cfRule>
  </conditionalFormatting>
  <conditionalFormatting sqref="C13">
    <cfRule type="expression" priority="43" dxfId="0" stopIfTrue="1">
      <formula>AND(COUNTIF($C$6:$C$6,C13)+COUNTIF($C$8:$C$22,C13)+COUNTIF($C$23:$C$23,C13)&gt;1,NOT(ISBLANK(C13)))</formula>
    </cfRule>
    <cfRule type="expression" priority="44" dxfId="0" stopIfTrue="1">
      <formula>AND(COUNTIF($C$6:$C$6,C13)+COUNTIF($C$8:$C$22,C13)+COUNTIF($C$23:$C$23,C13)&gt;1,NOT(ISBLANK(C13)))</formula>
    </cfRule>
    <cfRule type="expression" priority="45" dxfId="0" stopIfTrue="1">
      <formula>AND(COUNTIF($C$6:$C$6,C13)+COUNTIF($C$8:$C$22,C13)+COUNTIF($C$23:$C$23,C13)&gt;1,NOT(ISBLANK(C13)))</formula>
    </cfRule>
  </conditionalFormatting>
  <conditionalFormatting sqref="C13">
    <cfRule type="expression" priority="46" dxfId="0" stopIfTrue="1">
      <formula>AND(COUNTIF($C$6:$C$6,C13)+COUNTIF($C$8:$C$22,C13)+COUNTIF($C$23:$C$24,C13)&gt;1,NOT(ISBLANK(C13)))</formula>
    </cfRule>
  </conditionalFormatting>
  <conditionalFormatting sqref="C13">
    <cfRule type="expression" priority="47" dxfId="0" stopIfTrue="1">
      <formula>AND(COUNTIF($C$8:$C$22,C13)+COUNTIF($C$23:$C$23,C13)&gt;1,NOT(ISBLANK(C13)))</formula>
    </cfRule>
  </conditionalFormatting>
  <conditionalFormatting sqref="B13:C13">
    <cfRule type="expression" priority="48" dxfId="0" stopIfTrue="1">
      <formula>AND(COUNTIF($B$6:$C$6,B13)+COUNTIF($B$8:$C$22,B13)+COUNTIF($B$23:$C$23,B13)&gt;1,NOT(ISBLANK(B13)))</formula>
    </cfRule>
  </conditionalFormatting>
  <conditionalFormatting sqref="B13:C13">
    <cfRule type="duplicateValues" priority="49" dxfId="4" stopIfTrue="1">
      <formula>AND(COUNTIF($B$13:$C$13,B13)&gt;1,NOT(ISBLANK(B13)))</formula>
    </cfRule>
  </conditionalFormatting>
  <conditionalFormatting sqref="C10">
    <cfRule type="expression" priority="36" dxfId="0" stopIfTrue="1">
      <formula>AND(COUNTIF($C$6:$C$6,C10)+COUNTIF($C$8:$C$22,C10)+COUNTIF($C$23:$C$23,C10)&gt;1,NOT(ISBLANK(C10)))</formula>
    </cfRule>
    <cfRule type="expression" priority="37" dxfId="0" stopIfTrue="1">
      <formula>AND(COUNTIF($C$6:$C$6,C10)+COUNTIF($C$8:$C$22,C10)+COUNTIF($C$23:$C$23,C10)&gt;1,NOT(ISBLANK(C10)))</formula>
    </cfRule>
    <cfRule type="expression" priority="38" dxfId="0" stopIfTrue="1">
      <formula>AND(COUNTIF($C$6:$C$6,C10)+COUNTIF($C$8:$C$22,C10)+COUNTIF($C$23:$C$23,C10)&gt;1,NOT(ISBLANK(C10)))</formula>
    </cfRule>
  </conditionalFormatting>
  <conditionalFormatting sqref="C10">
    <cfRule type="expression" priority="39" dxfId="0" stopIfTrue="1">
      <formula>AND(COUNTIF($C$6:$C$6,C10)+COUNTIF($C$8:$C$22,C10)+COUNTIF($C$23:$C$24,C10)&gt;1,NOT(ISBLANK(C10)))</formula>
    </cfRule>
  </conditionalFormatting>
  <conditionalFormatting sqref="C10">
    <cfRule type="expression" priority="40" dxfId="0" stopIfTrue="1">
      <formula>AND(COUNTIF($C$8:$C$22,C10)+COUNTIF($C$23:$C$23,C10)&gt;1,NOT(ISBLANK(C10)))</formula>
    </cfRule>
  </conditionalFormatting>
  <conditionalFormatting sqref="B10:C10">
    <cfRule type="expression" priority="41" dxfId="0" stopIfTrue="1">
      <formula>AND(COUNTIF($B$6:$C$6,B10)+COUNTIF($B$8:$C$22,B10)+COUNTIF($B$23:$C$23,B10)&gt;1,NOT(ISBLANK(B10)))</formula>
    </cfRule>
  </conditionalFormatting>
  <conditionalFormatting sqref="B10:C10">
    <cfRule type="duplicateValues" priority="42" dxfId="4" stopIfTrue="1">
      <formula>AND(COUNTIF($B$10:$C$10,B10)&gt;1,NOT(ISBLANK(B10)))</formula>
    </cfRule>
  </conditionalFormatting>
  <conditionalFormatting sqref="C22">
    <cfRule type="expression" priority="29" dxfId="0" stopIfTrue="1">
      <formula>AND(COUNTIF($C$6:$C$6,C22)+COUNTIF($C$8:$C$22,C22)+COUNTIF($C$23:$C$23,C22)&gt;1,NOT(ISBLANK(C22)))</formula>
    </cfRule>
    <cfRule type="expression" priority="30" dxfId="0" stopIfTrue="1">
      <formula>AND(COUNTIF($C$6:$C$6,C22)+COUNTIF($C$8:$C$22,C22)+COUNTIF($C$23:$C$23,C22)&gt;1,NOT(ISBLANK(C22)))</formula>
    </cfRule>
    <cfRule type="expression" priority="31" dxfId="0" stopIfTrue="1">
      <formula>AND(COUNTIF($C$6:$C$6,C22)+COUNTIF($C$8:$C$22,C22)+COUNTIF($C$23:$C$23,C22)&gt;1,NOT(ISBLANK(C22)))</formula>
    </cfRule>
  </conditionalFormatting>
  <conditionalFormatting sqref="C22">
    <cfRule type="expression" priority="32" dxfId="0" stopIfTrue="1">
      <formula>AND(COUNTIF($C$6:$C$6,C22)+COUNTIF($C$8:$C$22,C22)+COUNTIF($C$23:$C$24,C22)&gt;1,NOT(ISBLANK(C22)))</formula>
    </cfRule>
  </conditionalFormatting>
  <conditionalFormatting sqref="C22">
    <cfRule type="expression" priority="33" dxfId="0" stopIfTrue="1">
      <formula>AND(COUNTIF($C$8:$C$22,C22)+COUNTIF($C$23:$C$23,C22)&gt;1,NOT(ISBLANK(C22)))</formula>
    </cfRule>
  </conditionalFormatting>
  <conditionalFormatting sqref="B22:C22">
    <cfRule type="expression" priority="34" dxfId="0" stopIfTrue="1">
      <formula>AND(COUNTIF($B$6:$C$6,B22)+COUNTIF($B$8:$C$22,B22)+COUNTIF($B$23:$C$23,B22)&gt;1,NOT(ISBLANK(B22)))</formula>
    </cfRule>
  </conditionalFormatting>
  <conditionalFormatting sqref="B22:C22">
    <cfRule type="duplicateValues" priority="35" dxfId="4" stopIfTrue="1">
      <formula>AND(COUNTIF($B$22:$C$22,B22)&gt;1,NOT(ISBLANK(B22)))</formula>
    </cfRule>
  </conditionalFormatting>
  <conditionalFormatting sqref="C20">
    <cfRule type="expression" priority="22" dxfId="0" stopIfTrue="1">
      <formula>AND(COUNTIF($C$6:$C$6,C20)+COUNTIF($C$8:$C$22,C20)+COUNTIF($C$23:$C$23,C20)&gt;1,NOT(ISBLANK(C20)))</formula>
    </cfRule>
    <cfRule type="expression" priority="23" dxfId="0" stopIfTrue="1">
      <formula>AND(COUNTIF($C$6:$C$6,C20)+COUNTIF($C$8:$C$22,C20)+COUNTIF($C$23:$C$23,C20)&gt;1,NOT(ISBLANK(C20)))</formula>
    </cfRule>
    <cfRule type="expression" priority="24" dxfId="0" stopIfTrue="1">
      <formula>AND(COUNTIF($C$6:$C$6,C20)+COUNTIF($C$8:$C$22,C20)+COUNTIF($C$23:$C$23,C20)&gt;1,NOT(ISBLANK(C20)))</formula>
    </cfRule>
  </conditionalFormatting>
  <conditionalFormatting sqref="C20">
    <cfRule type="expression" priority="25" dxfId="0" stopIfTrue="1">
      <formula>AND(COUNTIF($C$6:$C$6,C20)+COUNTIF($C$8:$C$22,C20)+COUNTIF($C$23:$C$24,C20)&gt;1,NOT(ISBLANK(C20)))</formula>
    </cfRule>
  </conditionalFormatting>
  <conditionalFormatting sqref="C20">
    <cfRule type="expression" priority="26" dxfId="0" stopIfTrue="1">
      <formula>AND(COUNTIF($C$8:$C$22,C20)+COUNTIF($C$23:$C$23,C20)&gt;1,NOT(ISBLANK(C20)))</formula>
    </cfRule>
  </conditionalFormatting>
  <conditionalFormatting sqref="B20:C20">
    <cfRule type="expression" priority="27" dxfId="0" stopIfTrue="1">
      <formula>AND(COUNTIF($B$6:$C$6,B20)+COUNTIF($B$8:$C$22,B20)+COUNTIF($B$23:$C$23,B20)&gt;1,NOT(ISBLANK(B20)))</formula>
    </cfRule>
  </conditionalFormatting>
  <conditionalFormatting sqref="B20:C20">
    <cfRule type="duplicateValues" priority="28" dxfId="4" stopIfTrue="1">
      <formula>AND(COUNTIF($B$20:$C$20,B20)&gt;1,NOT(ISBLANK(B20)))</formula>
    </cfRule>
  </conditionalFormatting>
  <conditionalFormatting sqref="C24">
    <cfRule type="expression" priority="15" dxfId="0" stopIfTrue="1">
      <formula>AND(COUNTIF($C$6:$C$6,C24)+COUNTIF($C$8:$C$22,C24)+COUNTIF($C$23:$C$23,C24)&gt;1,NOT(ISBLANK(C24)))</formula>
    </cfRule>
    <cfRule type="expression" priority="16" dxfId="0" stopIfTrue="1">
      <formula>AND(COUNTIF($C$6:$C$6,C24)+COUNTIF($C$8:$C$22,C24)+COUNTIF($C$23:$C$23,C24)&gt;1,NOT(ISBLANK(C24)))</formula>
    </cfRule>
    <cfRule type="expression" priority="17" dxfId="0" stopIfTrue="1">
      <formula>AND(COUNTIF($C$6:$C$6,C24)+COUNTIF($C$8:$C$22,C24)+COUNTIF($C$23:$C$23,C24)&gt;1,NOT(ISBLANK(C24)))</formula>
    </cfRule>
  </conditionalFormatting>
  <conditionalFormatting sqref="C24">
    <cfRule type="expression" priority="18" dxfId="0" stopIfTrue="1">
      <formula>AND(COUNTIF($C$6:$C$6,C24)+COUNTIF($C$8:$C$22,C24)+COUNTIF($C$23:$C$24,C24)&gt;1,NOT(ISBLANK(C24)))</formula>
    </cfRule>
  </conditionalFormatting>
  <conditionalFormatting sqref="C24">
    <cfRule type="expression" priority="19" dxfId="0" stopIfTrue="1">
      <formula>AND(COUNTIF($C$8:$C$22,C24)+COUNTIF($C$23:$C$23,C24)&gt;1,NOT(ISBLANK(C24)))</formula>
    </cfRule>
  </conditionalFormatting>
  <conditionalFormatting sqref="B24:C24">
    <cfRule type="expression" priority="20" dxfId="0" stopIfTrue="1">
      <formula>AND(COUNTIF($B$6:$C$6,B24)+COUNTIF($B$8:$C$22,B24)+COUNTIF($B$23:$C$23,B24)&gt;1,NOT(ISBLANK(B24)))</formula>
    </cfRule>
  </conditionalFormatting>
  <conditionalFormatting sqref="B24:C24">
    <cfRule type="duplicateValues" priority="21" dxfId="4" stopIfTrue="1">
      <formula>AND(COUNTIF($B$24:$C$24,B24)&gt;1,NOT(ISBLANK(B24)))</formula>
    </cfRule>
  </conditionalFormatting>
  <conditionalFormatting sqref="C25">
    <cfRule type="expression" priority="8" dxfId="0" stopIfTrue="1">
      <formula>AND(COUNTIF($C$6:$C$6,C25)+COUNTIF($C$8:$C$22,C25)+COUNTIF($C$23:$C$23,C25)&gt;1,NOT(ISBLANK(C25)))</formula>
    </cfRule>
    <cfRule type="expression" priority="9" dxfId="0" stopIfTrue="1">
      <formula>AND(COUNTIF($C$6:$C$6,C25)+COUNTIF($C$8:$C$22,C25)+COUNTIF($C$23:$C$23,C25)&gt;1,NOT(ISBLANK(C25)))</formula>
    </cfRule>
    <cfRule type="expression" priority="10" dxfId="0" stopIfTrue="1">
      <formula>AND(COUNTIF($C$6:$C$6,C25)+COUNTIF($C$8:$C$22,C25)+COUNTIF($C$23:$C$23,C25)&gt;1,NOT(ISBLANK(C25)))</formula>
    </cfRule>
  </conditionalFormatting>
  <conditionalFormatting sqref="C25">
    <cfRule type="expression" priority="11" dxfId="0" stopIfTrue="1">
      <formula>AND(COUNTIF($C$6:$C$6,C25)+COUNTIF($C$8:$C$22,C25)+COUNTIF($C$23:$C$24,C25)&gt;1,NOT(ISBLANK(C25)))</formula>
    </cfRule>
  </conditionalFormatting>
  <conditionalFormatting sqref="C25">
    <cfRule type="expression" priority="12" dxfId="0" stopIfTrue="1">
      <formula>AND(COUNTIF($C$8:$C$22,C25)+COUNTIF($C$23:$C$23,C25)&gt;1,NOT(ISBLANK(C25)))</formula>
    </cfRule>
  </conditionalFormatting>
  <conditionalFormatting sqref="B25:C25">
    <cfRule type="expression" priority="13" dxfId="0" stopIfTrue="1">
      <formula>AND(COUNTIF($B$6:$C$6,B25)+COUNTIF($B$8:$C$22,B25)+COUNTIF($B$23:$C$23,B25)&gt;1,NOT(ISBLANK(B25)))</formula>
    </cfRule>
  </conditionalFormatting>
  <conditionalFormatting sqref="B25:C25">
    <cfRule type="duplicateValues" priority="14" dxfId="4" stopIfTrue="1">
      <formula>AND(COUNTIF($B$25:$C$25,B25)&gt;1,NOT(ISBLANK(B25)))</formula>
    </cfRule>
  </conditionalFormatting>
  <conditionalFormatting sqref="C27">
    <cfRule type="expression" priority="1" dxfId="0" stopIfTrue="1">
      <formula>AND(COUNTIF($C$6:$C$6,C27)+COUNTIF($C$8:$C$22,C27)+COUNTIF($C$23:$C$23,C27)&gt;1,NOT(ISBLANK(C27)))</formula>
    </cfRule>
    <cfRule type="expression" priority="2" dxfId="0" stopIfTrue="1">
      <formula>AND(COUNTIF($C$6:$C$6,C27)+COUNTIF($C$8:$C$22,C27)+COUNTIF($C$23:$C$23,C27)&gt;1,NOT(ISBLANK(C27)))</formula>
    </cfRule>
    <cfRule type="expression" priority="3" dxfId="0" stopIfTrue="1">
      <formula>AND(COUNTIF($C$6:$C$6,C27)+COUNTIF($C$8:$C$22,C27)+COUNTIF($C$23:$C$23,C27)&gt;1,NOT(ISBLANK(C27)))</formula>
    </cfRule>
  </conditionalFormatting>
  <conditionalFormatting sqref="C27">
    <cfRule type="expression" priority="4" dxfId="0" stopIfTrue="1">
      <formula>AND(COUNTIF($C$6:$C$6,C27)+COUNTIF($C$8:$C$22,C27)+COUNTIF($C$23:$C$24,C27)&gt;1,NOT(ISBLANK(C27)))</formula>
    </cfRule>
  </conditionalFormatting>
  <conditionalFormatting sqref="C27">
    <cfRule type="expression" priority="5" dxfId="0" stopIfTrue="1">
      <formula>AND(COUNTIF($C$8:$C$22,C27)+COUNTIF($C$23:$C$23,C27)&gt;1,NOT(ISBLANK(C27)))</formula>
    </cfRule>
  </conditionalFormatting>
  <conditionalFormatting sqref="B27:C27">
    <cfRule type="expression" priority="6" dxfId="0" stopIfTrue="1">
      <formula>AND(COUNTIF($B$6:$C$6,B27)+COUNTIF($B$8:$C$22,B27)+COUNTIF($B$23:$C$23,B27)&gt;1,NOT(ISBLANK(B27)))</formula>
    </cfRule>
  </conditionalFormatting>
  <conditionalFormatting sqref="B27:C27">
    <cfRule type="duplicateValues" priority="7" dxfId="4" stopIfTrue="1">
      <formula>AND(COUNTIF($B$27:$C$27,B27)&gt;1,NOT(ISBLANK(B27)))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zoomScalePageLayoutView="0" workbookViewId="0" topLeftCell="A1">
      <selection activeCell="A1" sqref="A1:G3"/>
    </sheetView>
  </sheetViews>
  <sheetFormatPr defaultColWidth="9.140625" defaultRowHeight="12.75"/>
  <cols>
    <col min="1" max="1" width="8.57421875" style="2" customWidth="1"/>
    <col min="2" max="2" width="11.7109375" style="1" customWidth="1"/>
    <col min="3" max="3" width="44.00390625" style="3" bestFit="1" customWidth="1"/>
    <col min="4" max="4" width="10.28125" style="3" customWidth="1"/>
    <col min="5" max="5" width="62.28125" style="3" bestFit="1" customWidth="1"/>
    <col min="6" max="6" width="6.28125" style="2" customWidth="1"/>
    <col min="7" max="7" width="6.421875" style="3" bestFit="1" customWidth="1"/>
    <col min="8" max="8" width="1.1484375" style="3" customWidth="1"/>
    <col min="9" max="11" width="5.7109375" style="7" customWidth="1"/>
    <col min="12" max="12" width="1.1484375" style="3" customWidth="1"/>
    <col min="13" max="16384" width="9.140625" style="3" customWidth="1"/>
  </cols>
  <sheetData>
    <row r="1" spans="1:12" ht="99.75" customHeight="1">
      <c r="A1" s="29" t="s">
        <v>73</v>
      </c>
      <c r="B1" s="30"/>
      <c r="C1" s="30"/>
      <c r="D1" s="30"/>
      <c r="E1" s="30"/>
      <c r="F1" s="30"/>
      <c r="G1" s="31"/>
      <c r="H1" s="10"/>
      <c r="I1" s="28"/>
      <c r="J1" s="28" t="s">
        <v>6</v>
      </c>
      <c r="K1" s="28" t="s">
        <v>8</v>
      </c>
      <c r="L1" s="10"/>
    </row>
    <row r="2" spans="1:12" ht="15" customHeight="1">
      <c r="A2" s="32"/>
      <c r="B2" s="33"/>
      <c r="C2" s="33"/>
      <c r="D2" s="33"/>
      <c r="E2" s="33"/>
      <c r="F2" s="33"/>
      <c r="G2" s="34"/>
      <c r="H2" s="10"/>
      <c r="I2" s="28"/>
      <c r="J2" s="28"/>
      <c r="K2" s="28"/>
      <c r="L2" s="10"/>
    </row>
    <row r="3" spans="1:12" s="6" customFormat="1" ht="15" customHeight="1">
      <c r="A3" s="35"/>
      <c r="B3" s="36"/>
      <c r="C3" s="36"/>
      <c r="D3" s="36"/>
      <c r="E3" s="36"/>
      <c r="F3" s="36"/>
      <c r="G3" s="37"/>
      <c r="H3" s="11"/>
      <c r="I3" s="9"/>
      <c r="J3" s="9">
        <v>44854</v>
      </c>
      <c r="K3" s="9">
        <v>44969</v>
      </c>
      <c r="L3" s="11"/>
    </row>
    <row r="4" spans="1:12" s="20" customFormat="1" ht="15" customHeight="1">
      <c r="A4" s="17" t="s">
        <v>2</v>
      </c>
      <c r="B4" s="17" t="s">
        <v>7</v>
      </c>
      <c r="C4" s="17" t="s">
        <v>1</v>
      </c>
      <c r="D4" s="17" t="s">
        <v>4</v>
      </c>
      <c r="E4" s="17" t="s">
        <v>0</v>
      </c>
      <c r="F4" s="17" t="s">
        <v>55</v>
      </c>
      <c r="G4" s="17" t="s">
        <v>3</v>
      </c>
      <c r="H4" s="19"/>
      <c r="I4" s="17"/>
      <c r="J4" s="17" t="s">
        <v>5</v>
      </c>
      <c r="K4" s="17" t="s">
        <v>9</v>
      </c>
      <c r="L4" s="19"/>
    </row>
    <row r="5" spans="1:12" s="7" customFormat="1" ht="15" customHeight="1">
      <c r="A5" s="8">
        <v>1</v>
      </c>
      <c r="B5" s="15">
        <v>34609</v>
      </c>
      <c r="C5" s="5" t="s">
        <v>10</v>
      </c>
      <c r="D5" s="4" t="s">
        <v>11</v>
      </c>
      <c r="E5" s="22" t="s">
        <v>52</v>
      </c>
      <c r="F5" s="8" t="s">
        <v>53</v>
      </c>
      <c r="G5" s="8">
        <f>SUM(I5:K5)</f>
        <v>295</v>
      </c>
      <c r="H5" s="19"/>
      <c r="I5" s="8"/>
      <c r="J5" s="8">
        <v>250</v>
      </c>
      <c r="K5" s="8">
        <v>45</v>
      </c>
      <c r="L5" s="19"/>
    </row>
    <row r="6" spans="1:12" s="7" customFormat="1" ht="15" customHeight="1">
      <c r="A6" s="8">
        <v>2</v>
      </c>
      <c r="B6" s="21">
        <v>34383</v>
      </c>
      <c r="C6" s="22" t="s">
        <v>23</v>
      </c>
      <c r="D6" s="8" t="s">
        <v>11</v>
      </c>
      <c r="E6" s="22" t="s">
        <v>63</v>
      </c>
      <c r="F6" s="8" t="s">
        <v>64</v>
      </c>
      <c r="G6" s="8">
        <f>SUM(I6:K6)</f>
        <v>250</v>
      </c>
      <c r="H6" s="14"/>
      <c r="I6" s="8"/>
      <c r="J6" s="8">
        <v>250</v>
      </c>
      <c r="K6" s="8"/>
      <c r="L6" s="14"/>
    </row>
    <row r="7" spans="1:12" s="20" customFormat="1" ht="15" customHeight="1">
      <c r="A7" s="8">
        <v>3</v>
      </c>
      <c r="B7" s="21">
        <v>40237</v>
      </c>
      <c r="C7" s="22" t="s">
        <v>61</v>
      </c>
      <c r="D7" s="8" t="s">
        <v>11</v>
      </c>
      <c r="E7" s="22" t="s">
        <v>54</v>
      </c>
      <c r="F7" s="8" t="s">
        <v>53</v>
      </c>
      <c r="G7" s="8">
        <f>SUM(I7:K7)</f>
        <v>225</v>
      </c>
      <c r="H7" s="19"/>
      <c r="I7" s="8"/>
      <c r="J7" s="8">
        <v>200</v>
      </c>
      <c r="K7" s="8">
        <v>25</v>
      </c>
      <c r="L7" s="19"/>
    </row>
    <row r="8" spans="1:12" s="20" customFormat="1" ht="15" customHeight="1">
      <c r="A8" s="8">
        <v>4</v>
      </c>
      <c r="B8" s="8">
        <v>47188</v>
      </c>
      <c r="C8" s="22" t="s">
        <v>44</v>
      </c>
      <c r="D8" s="8" t="s">
        <v>11</v>
      </c>
      <c r="E8" s="22" t="s">
        <v>65</v>
      </c>
      <c r="F8" s="8" t="s">
        <v>66</v>
      </c>
      <c r="G8" s="8">
        <f>SUM(I8:K8)</f>
        <v>220</v>
      </c>
      <c r="H8" s="19"/>
      <c r="I8" s="8"/>
      <c r="J8" s="8">
        <v>220</v>
      </c>
      <c r="K8" s="8"/>
      <c r="L8" s="19"/>
    </row>
    <row r="9" spans="1:12" s="20" customFormat="1" ht="15" customHeight="1">
      <c r="A9" s="8">
        <v>4</v>
      </c>
      <c r="B9" s="8">
        <v>35714</v>
      </c>
      <c r="C9" s="22" t="s">
        <v>45</v>
      </c>
      <c r="D9" s="8" t="s">
        <v>11</v>
      </c>
      <c r="E9" s="22" t="s">
        <v>65</v>
      </c>
      <c r="F9" s="8" t="s">
        <v>66</v>
      </c>
      <c r="G9" s="8">
        <f>SUM(I9:K9)</f>
        <v>220</v>
      </c>
      <c r="H9" s="19"/>
      <c r="I9" s="8"/>
      <c r="J9" s="8">
        <v>220</v>
      </c>
      <c r="K9" s="8"/>
      <c r="L9" s="19"/>
    </row>
    <row r="10" spans="1:12" s="20" customFormat="1" ht="15" customHeight="1">
      <c r="A10" s="8">
        <v>6</v>
      </c>
      <c r="B10" s="8">
        <v>40265</v>
      </c>
      <c r="C10" s="22" t="s">
        <v>14</v>
      </c>
      <c r="D10" s="8" t="s">
        <v>15</v>
      </c>
      <c r="E10" s="22" t="s">
        <v>54</v>
      </c>
      <c r="F10" s="8" t="s">
        <v>53</v>
      </c>
      <c r="G10" s="8">
        <f>SUM(I10:K10)</f>
        <v>200</v>
      </c>
      <c r="H10" s="19"/>
      <c r="I10" s="8"/>
      <c r="J10" s="8">
        <v>200</v>
      </c>
      <c r="K10" s="8"/>
      <c r="L10" s="19"/>
    </row>
    <row r="11" spans="1:12" s="20" customFormat="1" ht="15" customHeight="1">
      <c r="A11" s="8">
        <v>7</v>
      </c>
      <c r="B11" s="8">
        <v>36769</v>
      </c>
      <c r="C11" s="22" t="s">
        <v>26</v>
      </c>
      <c r="D11" s="8" t="s">
        <v>11</v>
      </c>
      <c r="E11" s="22" t="s">
        <v>67</v>
      </c>
      <c r="F11" s="8" t="s">
        <v>66</v>
      </c>
      <c r="G11" s="8">
        <f>SUM(I11:K11)</f>
        <v>180</v>
      </c>
      <c r="H11" s="19"/>
      <c r="I11" s="8"/>
      <c r="J11" s="8">
        <v>180</v>
      </c>
      <c r="K11" s="8"/>
      <c r="L11" s="19"/>
    </row>
    <row r="12" spans="1:12" s="20" customFormat="1" ht="15" customHeight="1">
      <c r="A12" s="8">
        <v>7</v>
      </c>
      <c r="B12" s="8">
        <v>50944</v>
      </c>
      <c r="C12" s="22" t="s">
        <v>29</v>
      </c>
      <c r="D12" s="8" t="s">
        <v>11</v>
      </c>
      <c r="E12" s="22" t="s">
        <v>67</v>
      </c>
      <c r="F12" s="8" t="s">
        <v>66</v>
      </c>
      <c r="G12" s="8">
        <f>SUM(I12:K12)</f>
        <v>180</v>
      </c>
      <c r="H12" s="19"/>
      <c r="I12" s="8"/>
      <c r="J12" s="8">
        <v>180</v>
      </c>
      <c r="K12" s="8"/>
      <c r="L12" s="19"/>
    </row>
    <row r="13" spans="1:12" s="20" customFormat="1" ht="15" customHeight="1">
      <c r="A13" s="8">
        <v>9</v>
      </c>
      <c r="B13" s="8">
        <v>49312</v>
      </c>
      <c r="C13" s="24" t="s">
        <v>27</v>
      </c>
      <c r="D13" s="8" t="s">
        <v>11</v>
      </c>
      <c r="E13" s="24" t="s">
        <v>69</v>
      </c>
      <c r="F13" s="25" t="s">
        <v>66</v>
      </c>
      <c r="G13" s="8">
        <f>SUM(I13:K13)</f>
        <v>160</v>
      </c>
      <c r="H13" s="19"/>
      <c r="I13" s="8"/>
      <c r="J13" s="8">
        <v>160</v>
      </c>
      <c r="K13" s="8"/>
      <c r="L13" s="19"/>
    </row>
    <row r="14" spans="1:12" s="20" customFormat="1" ht="15" customHeight="1">
      <c r="A14" s="8">
        <v>9</v>
      </c>
      <c r="B14" s="21">
        <v>41292</v>
      </c>
      <c r="C14" s="22" t="s">
        <v>16</v>
      </c>
      <c r="D14" s="8" t="s">
        <v>15</v>
      </c>
      <c r="E14" s="22" t="s">
        <v>68</v>
      </c>
      <c r="F14" s="8" t="s">
        <v>66</v>
      </c>
      <c r="G14" s="8">
        <f>SUM(I14:K14)</f>
        <v>160</v>
      </c>
      <c r="H14" s="19"/>
      <c r="I14" s="8"/>
      <c r="J14" s="8">
        <v>160</v>
      </c>
      <c r="K14" s="8"/>
      <c r="L14" s="19"/>
    </row>
    <row r="15" spans="1:12" s="20" customFormat="1" ht="15" customHeight="1">
      <c r="A15" s="8">
        <v>11</v>
      </c>
      <c r="B15" s="8">
        <v>40268</v>
      </c>
      <c r="C15" s="23" t="s">
        <v>25</v>
      </c>
      <c r="D15" s="8" t="s">
        <v>11</v>
      </c>
      <c r="E15" s="22" t="s">
        <v>70</v>
      </c>
      <c r="F15" s="8" t="s">
        <v>53</v>
      </c>
      <c r="G15" s="8">
        <f>SUM(I15:K15)</f>
        <v>120</v>
      </c>
      <c r="H15" s="19"/>
      <c r="I15" s="8"/>
      <c r="J15" s="8">
        <v>120</v>
      </c>
      <c r="K15" s="8"/>
      <c r="L15" s="19"/>
    </row>
    <row r="16" spans="1:12" s="20" customFormat="1" ht="15" customHeight="1">
      <c r="A16" s="8">
        <v>11</v>
      </c>
      <c r="B16" s="8">
        <v>40267</v>
      </c>
      <c r="C16" s="23" t="s">
        <v>33</v>
      </c>
      <c r="D16" s="8" t="s">
        <v>11</v>
      </c>
      <c r="E16" s="22" t="s">
        <v>70</v>
      </c>
      <c r="F16" s="8" t="s">
        <v>53</v>
      </c>
      <c r="G16" s="8">
        <f>SUM(I16:K16)</f>
        <v>120</v>
      </c>
      <c r="H16" s="19"/>
      <c r="I16" s="8"/>
      <c r="J16" s="8">
        <v>120</v>
      </c>
      <c r="K16" s="8"/>
      <c r="L16" s="19"/>
    </row>
    <row r="17" spans="1:12" s="20" customFormat="1" ht="15" customHeight="1">
      <c r="A17" s="8">
        <v>13</v>
      </c>
      <c r="B17" s="8">
        <v>55822</v>
      </c>
      <c r="C17" s="23" t="s">
        <v>36</v>
      </c>
      <c r="D17" s="8" t="s">
        <v>11</v>
      </c>
      <c r="E17" s="22" t="s">
        <v>71</v>
      </c>
      <c r="F17" s="8" t="s">
        <v>66</v>
      </c>
      <c r="G17" s="8">
        <f>SUM(I17:K17)</f>
        <v>100</v>
      </c>
      <c r="H17" s="19"/>
      <c r="I17" s="8"/>
      <c r="J17" s="8">
        <v>100</v>
      </c>
      <c r="K17" s="8"/>
      <c r="L17" s="19"/>
    </row>
    <row r="18" spans="1:12" s="20" customFormat="1" ht="15" customHeight="1">
      <c r="A18" s="8">
        <v>13</v>
      </c>
      <c r="B18" s="8">
        <v>41421</v>
      </c>
      <c r="C18" s="23" t="s">
        <v>37</v>
      </c>
      <c r="D18" s="8" t="s">
        <v>11</v>
      </c>
      <c r="E18" s="22" t="s">
        <v>71</v>
      </c>
      <c r="F18" s="8" t="s">
        <v>66</v>
      </c>
      <c r="G18" s="8">
        <f>SUM(I18:K18)</f>
        <v>100</v>
      </c>
      <c r="H18" s="19"/>
      <c r="I18" s="8"/>
      <c r="J18" s="8">
        <v>100</v>
      </c>
      <c r="K18" s="8"/>
      <c r="L18" s="19"/>
    </row>
    <row r="19" spans="1:12" s="20" customFormat="1" ht="15" customHeight="1">
      <c r="A19" s="8">
        <v>15</v>
      </c>
      <c r="B19" s="8">
        <v>52451</v>
      </c>
      <c r="C19" s="23" t="s">
        <v>32</v>
      </c>
      <c r="D19" s="8" t="s">
        <v>11</v>
      </c>
      <c r="E19" s="22" t="s">
        <v>72</v>
      </c>
      <c r="F19" s="8" t="s">
        <v>66</v>
      </c>
      <c r="G19" s="8">
        <f>SUM(I19:K19)</f>
        <v>85</v>
      </c>
      <c r="H19" s="19"/>
      <c r="I19" s="8"/>
      <c r="J19" s="8">
        <v>85</v>
      </c>
      <c r="K19" s="8"/>
      <c r="L19" s="19"/>
    </row>
    <row r="20" spans="1:12" s="20" customFormat="1" ht="15" customHeight="1">
      <c r="A20" s="8">
        <v>15</v>
      </c>
      <c r="B20" s="8">
        <v>55288</v>
      </c>
      <c r="C20" s="23" t="s">
        <v>41</v>
      </c>
      <c r="D20" s="8" t="s">
        <v>15</v>
      </c>
      <c r="E20" s="22" t="s">
        <v>72</v>
      </c>
      <c r="F20" s="8" t="s">
        <v>66</v>
      </c>
      <c r="G20" s="8">
        <f>SUM(I20:K20)</f>
        <v>85</v>
      </c>
      <c r="H20" s="19"/>
      <c r="I20" s="8"/>
      <c r="J20" s="8">
        <v>85</v>
      </c>
      <c r="K20" s="8"/>
      <c r="L20" s="19"/>
    </row>
    <row r="21" spans="1:12" s="20" customFormat="1" ht="15" customHeight="1">
      <c r="A21" s="8">
        <v>17</v>
      </c>
      <c r="B21" s="15">
        <v>40149</v>
      </c>
      <c r="C21" s="18" t="s">
        <v>12</v>
      </c>
      <c r="D21" s="4" t="s">
        <v>11</v>
      </c>
      <c r="E21" s="22" t="s">
        <v>52</v>
      </c>
      <c r="F21" s="8" t="s">
        <v>53</v>
      </c>
      <c r="G21" s="8">
        <f>SUM(I21:K21)</f>
        <v>45</v>
      </c>
      <c r="H21" s="19"/>
      <c r="I21" s="8"/>
      <c r="J21" s="8"/>
      <c r="K21" s="8">
        <v>45</v>
      </c>
      <c r="L21" s="19"/>
    </row>
    <row r="22" spans="1:12" s="20" customFormat="1" ht="15" customHeight="1">
      <c r="A22" s="8">
        <v>18</v>
      </c>
      <c r="B22" s="21">
        <v>44915</v>
      </c>
      <c r="C22" s="23" t="s">
        <v>22</v>
      </c>
      <c r="D22" s="8" t="s">
        <v>11</v>
      </c>
      <c r="E22" s="22" t="s">
        <v>54</v>
      </c>
      <c r="F22" s="8" t="s">
        <v>53</v>
      </c>
      <c r="G22" s="8">
        <f>SUM(I22:K22)</f>
        <v>25</v>
      </c>
      <c r="H22" s="19"/>
      <c r="I22" s="8"/>
      <c r="J22" s="8"/>
      <c r="K22" s="8">
        <v>25</v>
      </c>
      <c r="L22" s="19"/>
    </row>
    <row r="23" spans="1:12" s="20" customFormat="1" ht="15" customHeight="1">
      <c r="A23" s="8"/>
      <c r="B23" s="8"/>
      <c r="C23" s="22"/>
      <c r="D23" s="8"/>
      <c r="E23" s="22"/>
      <c r="F23" s="8"/>
      <c r="G23" s="8"/>
      <c r="H23" s="19"/>
      <c r="I23" s="8"/>
      <c r="J23" s="8"/>
      <c r="K23" s="8"/>
      <c r="L23" s="19"/>
    </row>
    <row r="24" spans="1:12" ht="6.75" customHeight="1">
      <c r="A24" s="12"/>
      <c r="B24" s="13"/>
      <c r="C24" s="10"/>
      <c r="D24" s="10"/>
      <c r="E24" s="10"/>
      <c r="F24" s="12"/>
      <c r="G24" s="12"/>
      <c r="H24" s="10"/>
      <c r="I24" s="14"/>
      <c r="J24" s="14"/>
      <c r="K24" s="14"/>
      <c r="L24" s="10"/>
    </row>
    <row r="27" ht="12.75">
      <c r="B27" s="3"/>
    </row>
  </sheetData>
  <sheetProtection password="EAA3" sheet="1" objects="1" scenarios="1" selectLockedCells="1" selectUnlockedCells="1"/>
  <mergeCells count="4">
    <mergeCell ref="A1:G3"/>
    <mergeCell ref="I1:I2"/>
    <mergeCell ref="K1:K2"/>
    <mergeCell ref="J1:J2"/>
  </mergeCells>
  <conditionalFormatting sqref="C6 C8:C23">
    <cfRule type="expression" priority="13" dxfId="0" stopIfTrue="1">
      <formula>AND(COUNTIF($C$6:$C$6,C6)+COUNTIF($C$8:$C$22,C6)+COUNTIF($C$23:$C$23,C6)&gt;1,NOT(ISBLANK(C6)))</formula>
    </cfRule>
    <cfRule type="expression" priority="14" dxfId="0" stopIfTrue="1">
      <formula>AND(COUNTIF($C$6:$C$6,C6)+COUNTIF($C$8:$C$22,C6)+COUNTIF($C$23:$C$23,C6)&gt;1,NOT(ISBLANK(C6)))</formula>
    </cfRule>
    <cfRule type="expression" priority="15" dxfId="0" stopIfTrue="1">
      <formula>AND(COUNTIF($C$6:$C$6,C6)+COUNTIF($C$8:$C$22,C6)+COUNTIF($C$23:$C$23,C6)&gt;1,NOT(ISBLANK(C6)))</formula>
    </cfRule>
  </conditionalFormatting>
  <conditionalFormatting sqref="C6 C8:C24">
    <cfRule type="expression" priority="16" dxfId="0" stopIfTrue="1">
      <formula>AND(COUNTIF($C$6:$C$6,C6)+COUNTIF($C$8:$C$22,C6)+COUNTIF($C$23:$C$24,C6)&gt;1,NOT(ISBLANK(C6)))</formula>
    </cfRule>
  </conditionalFormatting>
  <conditionalFormatting sqref="C8:C23">
    <cfRule type="expression" priority="17" dxfId="0" stopIfTrue="1">
      <formula>AND(COUNTIF($C$8:$C$22,C8)+COUNTIF($C$23:$C$23,C8)&gt;1,NOT(ISBLANK(C8)))</formula>
    </cfRule>
  </conditionalFormatting>
  <conditionalFormatting sqref="B6:C6 B8:C23">
    <cfRule type="expression" priority="18" dxfId="0" stopIfTrue="1">
      <formula>AND(COUNTIF($B$6:$C$6,B6)+COUNTIF($B$8:$C$22,B6)+COUNTIF($B$23:$C$23,B6)&gt;1,NOT(ISBLANK(B6)))</formula>
    </cfRule>
  </conditionalFormatting>
  <conditionalFormatting sqref="B5:C22">
    <cfRule type="duplicateValues" priority="50" dxfId="4" stopIfTrue="1">
      <formula>AND(COUNTIF($B$5:$C$22,B5)&gt;1,NOT(ISBLANK(B5)))</formula>
    </cfRule>
  </conditionalFormatting>
  <conditionalFormatting sqref="B5:C5">
    <cfRule type="expression" priority="111" dxfId="0" stopIfTrue="1">
      <formula>AND(COUNTIF('MJR - MA'!#REF!,B5)+COUNTIF($B$5:$C$5,B5)+COUNTIF($B$7:$C$7,B5)+COUNTIF($B$10:$C$10,B5)+COUNTIF($B$12:$C$12,B5)+COUNTIF($B$19:$C$20,B5)&gt;1,NOT(ISBLANK(B5)))</formula>
    </cfRule>
  </conditionalFormatting>
  <conditionalFormatting sqref="C5">
    <cfRule type="expression" priority="112" dxfId="0" stopIfTrue="1">
      <formula>AND(COUNTIF('MJR - MA'!#REF!,C5)+COUNTIF($C$7:$C$7,C5)+COUNTIF($C$12:$C$12,C5)+COUNTIF($C$19:$C$20,C5)&gt;1,NOT(ISBLANK(C5)))</formula>
    </cfRule>
  </conditionalFormatting>
  <conditionalFormatting sqref="B7:C7">
    <cfRule type="expression" priority="113" dxfId="0" stopIfTrue="1">
      <formula>AND(COUNTIF('MJR - MA'!#REF!,B7)+COUNTIF($B$5:$C$5,B7)+COUNTIF($B$7:$C$7,B7)+COUNTIF($B$10:$C$10,B7)+COUNTIF($B$12:$C$12,B7)+COUNTIF($B$19:$C$20,B7)&gt;1,NOT(ISBLANK(B7)))</formula>
    </cfRule>
  </conditionalFormatting>
  <conditionalFormatting sqref="C7">
    <cfRule type="expression" priority="114" dxfId="0" stopIfTrue="1">
      <formula>AND(COUNTIF('MJR - MA'!#REF!,C7)+COUNTIF($C$7:$C$7,C7)+COUNTIF($C$12:$C$12,C7)+COUNTIF($C$19:$C$20,C7)&gt;1,NOT(ISBLANK(C7)))</formula>
    </cfRule>
  </conditionalFormatting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2019-04-22T18:28:45Z</cp:lastPrinted>
  <dcterms:created xsi:type="dcterms:W3CDTF">2004-03-27T01:47:07Z</dcterms:created>
  <dcterms:modified xsi:type="dcterms:W3CDTF">2023-11-07T02:00:39Z</dcterms:modified>
  <cp:category/>
  <cp:version/>
  <cp:contentType/>
  <cp:contentStatus/>
</cp:coreProperties>
</file>