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40" tabRatio="601" activeTab="0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R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<sst xmlns="http://schemas.openxmlformats.org/spreadsheetml/2006/main" count="1244" uniqueCount="450">
  <si>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</si>
  <si>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</si>
  <si>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</si>
  <si>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</si>
  <si>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</si>
  <si>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</si>
  <si>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</si>
  <si>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</si>
  <si>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</si>
  <si>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</si>
  <si>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</si>
  <si>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</si>
  <si>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</si>
  <si>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</si>
  <si>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</si>
  <si>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JRFEM</t>
  </si>
  <si>
    <t>M60+</t>
  </si>
  <si>
    <t>M55-59</t>
  </si>
  <si>
    <t>M50-54</t>
  </si>
  <si>
    <t>JUVMASC</t>
  </si>
  <si>
    <t>Sub30</t>
  </si>
  <si>
    <t>RS</t>
  </si>
  <si>
    <t>SC</t>
  </si>
  <si>
    <t>William Bortolozzo</t>
  </si>
  <si>
    <t>Camptrail/Atac</t>
  </si>
  <si>
    <t>Avulso</t>
  </si>
  <si>
    <t xml:space="preserve">ADHV Associação DownHill do Vinho </t>
  </si>
  <si>
    <t>02.27693.16</t>
  </si>
  <si>
    <t>Bruno Augusto Lesniovski</t>
  </si>
  <si>
    <t>PR</t>
  </si>
  <si>
    <t>03.35622.18</t>
  </si>
  <si>
    <t xml:space="preserve">Eduardo Venicio dos Santos </t>
  </si>
  <si>
    <t>ES</t>
  </si>
  <si>
    <t>Lais Rezzadori Flecke</t>
  </si>
  <si>
    <t xml:space="preserve">Vanessa Driemeier Gonçalves </t>
  </si>
  <si>
    <t>LSDH</t>
  </si>
  <si>
    <t>01.31072.17</t>
  </si>
  <si>
    <t xml:space="preserve">Mauricio Luan Balzan </t>
  </si>
  <si>
    <t>DH do Chopp</t>
  </si>
  <si>
    <t>Darlan Lucas Tomaselli</t>
  </si>
  <si>
    <t xml:space="preserve">Campeonato Estadual </t>
  </si>
  <si>
    <t xml:space="preserve">Pedro Henrique Bresolin 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</si>
  <si>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</si>
  <si>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</si>
  <si>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</si>
  <si>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</si>
  <si>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</si>
  <si>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</si>
  <si>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01.34084.18</t>
  </si>
  <si>
    <t xml:space="preserve">Bernardo Lodi </t>
  </si>
  <si>
    <t xml:space="preserve">Bike e Cia </t>
  </si>
  <si>
    <t>01.4395.20</t>
  </si>
  <si>
    <t>Claudio Gabriel Boroto</t>
  </si>
  <si>
    <t>01.43007.20</t>
  </si>
  <si>
    <t>Igor Augusto Fritsch Weiss</t>
  </si>
  <si>
    <t xml:space="preserve">EBNC/ACBCI - Associação Carlos Barbosa de Ciclismo </t>
  </si>
  <si>
    <t>Enzzo Bassani Panarotto</t>
  </si>
  <si>
    <t>01.21925.14</t>
  </si>
  <si>
    <t>Mariane Tegner</t>
  </si>
  <si>
    <t>07.27104.15</t>
  </si>
  <si>
    <t>01.6485.07</t>
  </si>
  <si>
    <t>Artur Fetter</t>
  </si>
  <si>
    <t xml:space="preserve">SV DH Team </t>
  </si>
  <si>
    <t>01.25794.15</t>
  </si>
  <si>
    <t>Guilherme Fernandes Trisch</t>
  </si>
  <si>
    <t>01.45754.21</t>
  </si>
  <si>
    <t>Bruno Seger</t>
  </si>
  <si>
    <t>01.36753.18</t>
  </si>
  <si>
    <t>Tiago Rafael Seefeld</t>
  </si>
  <si>
    <t>01.28542.16</t>
  </si>
  <si>
    <t>Campeonato Estadual</t>
  </si>
  <si>
    <t>01.21815.14</t>
  </si>
  <si>
    <t>Julian Baumgarten Reche</t>
  </si>
  <si>
    <t xml:space="preserve">Daniel Cenci </t>
  </si>
  <si>
    <t>01.4658.06</t>
  </si>
  <si>
    <t>Sergio Luis Sampaio Silva Junior</t>
  </si>
  <si>
    <t>02.45675.21</t>
  </si>
  <si>
    <t>01.12294.10</t>
  </si>
  <si>
    <t xml:space="preserve">Tiago Lumertz dos Santos </t>
  </si>
  <si>
    <t>01.15559.12</t>
  </si>
  <si>
    <t>01.4893.06</t>
  </si>
  <si>
    <t>ADHV (Associação de Mountain Bike Downhill do Vinho)</t>
  </si>
  <si>
    <t>01.1226.04</t>
  </si>
  <si>
    <t>02.27580.15</t>
  </si>
  <si>
    <t>06.10979.09</t>
  </si>
  <si>
    <t xml:space="preserve">Jose Augusto Rodrigues </t>
  </si>
  <si>
    <t>01.42193.20</t>
  </si>
  <si>
    <t>Enzo Biotto Minozzo</t>
  </si>
  <si>
    <t>01.39700.19</t>
  </si>
  <si>
    <t>Eduardo Terra Sozo</t>
  </si>
  <si>
    <t>01.47872.21</t>
  </si>
  <si>
    <t>02.41267.20</t>
  </si>
  <si>
    <t>01.45748.21</t>
  </si>
  <si>
    <t>01.45738.21</t>
  </si>
  <si>
    <t>01.45794.21</t>
  </si>
  <si>
    <t xml:space="preserve">Murilo Haas de Lima </t>
  </si>
  <si>
    <t>01.38093.19</t>
  </si>
  <si>
    <t>Gabriel Mateus Post</t>
  </si>
  <si>
    <t>01.4110.05</t>
  </si>
  <si>
    <t>Andre Bernardes Bottega</t>
  </si>
  <si>
    <t>01.24578.15</t>
  </si>
  <si>
    <t xml:space="preserve">Rogerio Nunes de Azevedo </t>
  </si>
  <si>
    <t>Maicon Zottis</t>
  </si>
  <si>
    <t>Down Hill de Picada Café - Picada Café - RS 29 e 30/01/22</t>
  </si>
  <si>
    <t xml:space="preserve">Leonardo Becher da Silva </t>
  </si>
  <si>
    <t>Avai/FME Florianópolis/APGF</t>
  </si>
  <si>
    <t xml:space="preserve">Lucas Bertol </t>
  </si>
  <si>
    <t>01.10848.09</t>
  </si>
  <si>
    <t xml:space="preserve">Robert Segalin </t>
  </si>
  <si>
    <t xml:space="preserve">Ismael Vanin Giasson </t>
  </si>
  <si>
    <t xml:space="preserve">Ian Rish Fodi </t>
  </si>
  <si>
    <t xml:space="preserve">Banana Brasil </t>
  </si>
  <si>
    <t>Daniel Luiz Gayeski</t>
  </si>
  <si>
    <t>DH2</t>
  </si>
  <si>
    <t>01.43347.20</t>
  </si>
  <si>
    <t>Gabriel de Almeida Walter</t>
  </si>
  <si>
    <t>01.45766.21</t>
  </si>
  <si>
    <t xml:space="preserve">Patrick Hahn de Conto </t>
  </si>
  <si>
    <t xml:space="preserve">Luan Eduardo Lesniovski </t>
  </si>
  <si>
    <t>01.41384.20</t>
  </si>
  <si>
    <t xml:space="preserve">Gabriel Andrei Michaelsen </t>
  </si>
  <si>
    <t xml:space="preserve">RS </t>
  </si>
  <si>
    <t>01.41385.20</t>
  </si>
  <si>
    <t xml:space="preserve">Murilo Kaue Baldi </t>
  </si>
  <si>
    <t>01.49068.22</t>
  </si>
  <si>
    <t>Michel Andre Steffens</t>
  </si>
  <si>
    <t>Henrique Cislachi</t>
  </si>
  <si>
    <t>01.49069.22</t>
  </si>
  <si>
    <t xml:space="preserve">Kelvin Aloisio Kuhn </t>
  </si>
  <si>
    <t>ADHV (Associação de Mountain Bike DownHill do Vinho)</t>
  </si>
  <si>
    <t>Daniel Schmidt Junior</t>
  </si>
  <si>
    <t xml:space="preserve">LSDH/Probike </t>
  </si>
  <si>
    <t xml:space="preserve">Eduardo Esparremberger Simon </t>
  </si>
  <si>
    <t>01.46323.21</t>
  </si>
  <si>
    <t xml:space="preserve">Fernando Wiebusch Sartori </t>
  </si>
  <si>
    <t>01.49103.22</t>
  </si>
  <si>
    <t>Max Stumpf</t>
  </si>
  <si>
    <t>01.48010.21</t>
  </si>
  <si>
    <t>Luis Eduardo Scheibel</t>
  </si>
  <si>
    <t>01.47871.21</t>
  </si>
  <si>
    <t xml:space="preserve">Carlos Henrique da Silva Costa </t>
  </si>
  <si>
    <t>01.49107.22</t>
  </si>
  <si>
    <t>Mateus da Silva Kirsch</t>
  </si>
  <si>
    <t>01.28215.16</t>
  </si>
  <si>
    <t xml:space="preserve">Jonathan Ismael Braun </t>
  </si>
  <si>
    <t>01.17460.12</t>
  </si>
  <si>
    <t xml:space="preserve">Lucas Maia de Negri </t>
  </si>
  <si>
    <t>01.35951.18</t>
  </si>
  <si>
    <t xml:space="preserve">Juliano Luis Feil </t>
  </si>
  <si>
    <t>01.45767.21</t>
  </si>
  <si>
    <t xml:space="preserve">Dionata Santos </t>
  </si>
  <si>
    <t>Bruno Gehlen Nhoqui</t>
  </si>
  <si>
    <t>01.31549.17</t>
  </si>
  <si>
    <t>Vinicius Mirandolli Tondo</t>
  </si>
  <si>
    <t>ADHV (Associação de mountain Bike Downhill do Vinho)</t>
  </si>
  <si>
    <t>01.41382.20</t>
  </si>
  <si>
    <t>Rodrigo Theodoro</t>
  </si>
  <si>
    <t>01.31077.17</t>
  </si>
  <si>
    <t>Joao Carlos Tres Junior</t>
  </si>
  <si>
    <t>01.13847.11</t>
  </si>
  <si>
    <t>Luan Rezzadori Flecke</t>
  </si>
  <si>
    <t xml:space="preserve">Vinicius Gabrielli </t>
  </si>
  <si>
    <t>01.2052.04</t>
  </si>
  <si>
    <t xml:space="preserve">Jacson Andre Bolico </t>
  </si>
  <si>
    <t>01.38074.19</t>
  </si>
  <si>
    <t>Gilvanio Avelhaneda</t>
  </si>
  <si>
    <t>Douglas Santiago Evangelista</t>
  </si>
  <si>
    <t>Redrivertrail/Kingsfoxcycles/Farm.vendramini/berchtoldBikes</t>
  </si>
  <si>
    <t>01.12768.10</t>
  </si>
  <si>
    <t>01.47870.21</t>
  </si>
  <si>
    <t>Deleon Pedry da Rosa</t>
  </si>
  <si>
    <t>Claudemir Fodi</t>
  </si>
  <si>
    <t>Daniel Dal Castel</t>
  </si>
  <si>
    <t>6º Downhill do Café - Brejetuba - ES - 06/02/22</t>
  </si>
  <si>
    <t xml:space="preserve">Matteus Freitas de Lima </t>
  </si>
  <si>
    <t>07.40013.19</t>
  </si>
  <si>
    <t xml:space="preserve">Caio Jose Ricarte Justo </t>
  </si>
  <si>
    <t>07.18159.13</t>
  </si>
  <si>
    <t>Henrique Andrade Eller</t>
  </si>
  <si>
    <t>06.28792.16</t>
  </si>
  <si>
    <t>Nathan Melo Rodrigues</t>
  </si>
  <si>
    <t>07.40743.19</t>
  </si>
  <si>
    <t xml:space="preserve">Elimar Oliveira dos Santos </t>
  </si>
  <si>
    <t>07.19970.13</t>
  </si>
  <si>
    <t xml:space="preserve">Nara Faria da Silva </t>
  </si>
  <si>
    <t>07.47844.21</t>
  </si>
  <si>
    <t>Joao Pedro Moura Leal Ribeiro</t>
  </si>
  <si>
    <t>07.39418.19</t>
  </si>
  <si>
    <t>Caio Vieira Werneck</t>
  </si>
  <si>
    <t>07.33306.17</t>
  </si>
  <si>
    <t>Matheus Arantes Montezuma</t>
  </si>
  <si>
    <t>07.43699.20</t>
  </si>
  <si>
    <t>Eric Andrade Eller</t>
  </si>
  <si>
    <t>US Fridulins</t>
  </si>
  <si>
    <t>07.42602.20</t>
  </si>
  <si>
    <t xml:space="preserve">Gaberson Batista de Oliveira </t>
  </si>
  <si>
    <t>07.40008.19</t>
  </si>
  <si>
    <t>Augusto Pirovani Pinheiro</t>
  </si>
  <si>
    <t>07.42792.20</t>
  </si>
  <si>
    <t>Gabriel de Oliveira Gomes</t>
  </si>
  <si>
    <t>07.43474.20</t>
  </si>
  <si>
    <t xml:space="preserve">Breno Paganini dos Santos </t>
  </si>
  <si>
    <t>07.43698.20</t>
  </si>
  <si>
    <t xml:space="preserve">Maitan Marques da Silva </t>
  </si>
  <si>
    <t>07.38417.19</t>
  </si>
  <si>
    <t xml:space="preserve">Joao Daniel de Oliveira Amorim </t>
  </si>
  <si>
    <t>07.40009.19</t>
  </si>
  <si>
    <t xml:space="preserve">Bruno Fonseca Lovatti </t>
  </si>
  <si>
    <t>07.13084.10</t>
  </si>
  <si>
    <t>Jailton Deolindo Mesquita</t>
  </si>
  <si>
    <t>07.20279.13</t>
  </si>
  <si>
    <t xml:space="preserve">Franthesco Antonio da Cunha </t>
  </si>
  <si>
    <t>07.19625.13</t>
  </si>
  <si>
    <t xml:space="preserve">Cristiano Cavalcante de Aguiar </t>
  </si>
  <si>
    <t>07.48660.22</t>
  </si>
  <si>
    <t>Lucas Henrique de Oliveira Dantas</t>
  </si>
  <si>
    <t>07.40742.19</t>
  </si>
  <si>
    <t>Isaac de Gois Rosa</t>
  </si>
  <si>
    <t>07.42600.20</t>
  </si>
  <si>
    <t>Felipe Fonseca Lovatti</t>
  </si>
  <si>
    <t>RANKING DH - JUNIOR FEM -</t>
  </si>
  <si>
    <t>16.38862.19</t>
  </si>
  <si>
    <t>Hemerson Marcelo Nobrega Ferreira</t>
  </si>
  <si>
    <t>PB</t>
  </si>
  <si>
    <t>Desafio Pedra de Sato Antonio de DH - 20.03.22</t>
  </si>
  <si>
    <t>16.12885.10</t>
  </si>
  <si>
    <t xml:space="preserve">Rafael Barbosa de Lima </t>
  </si>
  <si>
    <t>16.23111.14</t>
  </si>
  <si>
    <t>Jose Jnathas Medeiros Nery</t>
  </si>
  <si>
    <t>03.9801.10</t>
  </si>
  <si>
    <t>Lincoln Gustavo Schelske</t>
  </si>
  <si>
    <t>16.41867.20</t>
  </si>
  <si>
    <t>Jeferson de Oliveira Figueiredo</t>
  </si>
  <si>
    <t>15.49850.22</t>
  </si>
  <si>
    <t xml:space="preserve">Kaua Nicolas da Silva </t>
  </si>
  <si>
    <t>PE</t>
  </si>
  <si>
    <t>16.49174.22</t>
  </si>
  <si>
    <t>Pedro Henrique de Oliveira Inocencio</t>
  </si>
  <si>
    <t>Associação dos Ciclistas da Paraiba</t>
  </si>
  <si>
    <t>16.49818.22</t>
  </si>
  <si>
    <t>Erick Oliveira Sousa</t>
  </si>
  <si>
    <t>16.49528.22</t>
  </si>
  <si>
    <t xml:space="preserve">Luis Gabriel Santos Martins </t>
  </si>
  <si>
    <t>16.12888.10</t>
  </si>
  <si>
    <t>Arthur Firmino Teixeira</t>
  </si>
  <si>
    <t xml:space="preserve">Associação dos Ciclistas da Paraiba </t>
  </si>
  <si>
    <t>15.41781.20</t>
  </si>
  <si>
    <t xml:space="preserve">Dyego Neves de Castro </t>
  </si>
  <si>
    <t>20.17681.20</t>
  </si>
  <si>
    <t xml:space="preserve">Elias Silva de Carvalho </t>
  </si>
  <si>
    <t>Ameako Associação Multisportiva do Olho Dagúa</t>
  </si>
  <si>
    <t>MA</t>
  </si>
  <si>
    <t>16.50168.22</t>
  </si>
  <si>
    <t xml:space="preserve">Pedro Jonathan Moua Lima </t>
  </si>
  <si>
    <t>15.20292.13</t>
  </si>
  <si>
    <t>Marciel Carlos Guilow</t>
  </si>
  <si>
    <t>15.45992.22</t>
  </si>
  <si>
    <t xml:space="preserve">Fernando Jose da Silva </t>
  </si>
  <si>
    <t>16.11083.09</t>
  </si>
  <si>
    <t xml:space="preserve">Italo Barbosa de Azevedo </t>
  </si>
  <si>
    <t>16.12876.10</t>
  </si>
  <si>
    <t>Gustavo de Sousa Silva</t>
  </si>
  <si>
    <t>16.30885.17</t>
  </si>
  <si>
    <t xml:space="preserve">Joaldo Costa Silva </t>
  </si>
  <si>
    <t>16.47119.21</t>
  </si>
  <si>
    <t>Giordano Bruno Muniz Pereira</t>
  </si>
  <si>
    <t>16.11085.09</t>
  </si>
  <si>
    <t xml:space="preserve">Sidney Alessandro da Costa </t>
  </si>
  <si>
    <t>16.49347.22</t>
  </si>
  <si>
    <t>Maciel Pinheiro de Souza</t>
  </si>
  <si>
    <t>16.49798.22</t>
  </si>
  <si>
    <t xml:space="preserve">Paulo Alexandre da Silva </t>
  </si>
  <si>
    <t>16.13239.10</t>
  </si>
  <si>
    <t>Giuliano Cavalcante Batista</t>
  </si>
  <si>
    <t>15.12923.10</t>
  </si>
  <si>
    <t xml:space="preserve">Ivo Barreto da Silva Neto </t>
  </si>
  <si>
    <t>16.32051.17</t>
  </si>
  <si>
    <t xml:space="preserve">Roberto Alves Soares </t>
  </si>
  <si>
    <t>16.32052.17</t>
  </si>
  <si>
    <t>Bruno Sherman Tavares de Barros</t>
  </si>
  <si>
    <t>15.13237.10</t>
  </si>
  <si>
    <t xml:space="preserve">Bartolomeu Vicente de Moraes </t>
  </si>
  <si>
    <t>12.22107.14</t>
  </si>
  <si>
    <t>Rolf Ulrich Rimrott</t>
  </si>
  <si>
    <t>BA</t>
  </si>
  <si>
    <t>12.21080.14</t>
  </si>
  <si>
    <t xml:space="preserve">Patrick Ernanes Costa Vieira </t>
  </si>
  <si>
    <t>15.41884.20</t>
  </si>
  <si>
    <t xml:space="preserve">Henrique Lima da Silva </t>
  </si>
  <si>
    <t>12.46056.21</t>
  </si>
  <si>
    <t>Felipe Carrera di Credico</t>
  </si>
  <si>
    <t>16.50175.22</t>
  </si>
  <si>
    <t xml:space="preserve">Vamberto Pereira Rodrigues </t>
  </si>
  <si>
    <t>16.43953.21</t>
  </si>
  <si>
    <t xml:space="preserve">Edrizio Ferreira de Freitas Neto </t>
  </si>
  <si>
    <t>16.41878.20</t>
  </si>
  <si>
    <t xml:space="preserve">Luan Macena </t>
  </si>
  <si>
    <t>16.49812.22</t>
  </si>
  <si>
    <t xml:space="preserve">Caio Mateus Oliveira de Aquino </t>
  </si>
  <si>
    <t>14.20291.13</t>
  </si>
  <si>
    <t xml:space="preserve">Gustavo Gomes de Barros Meiro Cordeiro </t>
  </si>
  <si>
    <t>AL</t>
  </si>
  <si>
    <t>Desafio Morro do Parapente de DH - 30/04 a01/05/22 - Gaspar - SC</t>
  </si>
  <si>
    <t>02.11120.09</t>
  </si>
  <si>
    <t>Lucas Oechsler</t>
  </si>
  <si>
    <t xml:space="preserve">Secel - Jaragua do Sul/Dirtlan Bike/Estação Saude </t>
  </si>
  <si>
    <t>02.10880.09</t>
  </si>
  <si>
    <t xml:space="preserve">Lucas Eduardo Alves de Borba </t>
  </si>
  <si>
    <t xml:space="preserve">Associação Ibiramense de Ciclismo </t>
  </si>
  <si>
    <t>02.27809.16</t>
  </si>
  <si>
    <t>Thiesco Felipe Schutz</t>
  </si>
  <si>
    <t>FMD Rio do Sul/RoyalCiclo</t>
  </si>
  <si>
    <t>02.35198.18</t>
  </si>
  <si>
    <t xml:space="preserve">Deyvid Winicius de Oliveira </t>
  </si>
  <si>
    <t xml:space="preserve">Voodo DH Racing </t>
  </si>
  <si>
    <t>02.5327.06</t>
  </si>
  <si>
    <t>Roberto Nora Jurk</t>
  </si>
  <si>
    <t>02.34946.18</t>
  </si>
  <si>
    <t>Bruno Henrique Zoz</t>
  </si>
  <si>
    <t>ZOZ Materiais de Construção/BMB Incorporação</t>
  </si>
  <si>
    <t>02.23098.14</t>
  </si>
  <si>
    <t>William Cesar Michalack</t>
  </si>
  <si>
    <t>Funpell Pomerode</t>
  </si>
  <si>
    <t>02.15621.12</t>
  </si>
  <si>
    <t xml:space="preserve">Renato Pereira </t>
  </si>
  <si>
    <t>Voodo DH Racing/Master Bike</t>
  </si>
  <si>
    <t>02.38325.19</t>
  </si>
  <si>
    <t xml:space="preserve">Karina Kosmala </t>
  </si>
  <si>
    <t xml:space="preserve">Associação São Bentense de Ciclismo </t>
  </si>
  <si>
    <t>02.27760.16</t>
  </si>
  <si>
    <t xml:space="preserve">Nathan Gabriel Hertel </t>
  </si>
  <si>
    <t xml:space="preserve">CME Ibirama/Pref.Ibirama/LR Bike Shop/CT Diego Personal </t>
  </si>
  <si>
    <t>02.34949.18</t>
  </si>
  <si>
    <t xml:space="preserve">Paulo Sergio da Silveira </t>
  </si>
  <si>
    <t>02.27771.16</t>
  </si>
  <si>
    <t xml:space="preserve">Lucas da Costa da Silva </t>
  </si>
  <si>
    <t xml:space="preserve">Selmer Atl/Repolho Serviços Automotivo  </t>
  </si>
  <si>
    <t>02.36645.18</t>
  </si>
  <si>
    <t>Cristiano Rodrigo Ewald</t>
  </si>
  <si>
    <t>Secel Jaragua do Sul</t>
  </si>
  <si>
    <t>02.36999.12</t>
  </si>
  <si>
    <t xml:space="preserve">Juliano de Oliveira Neves Junior </t>
  </si>
  <si>
    <t>03.50643.22</t>
  </si>
  <si>
    <t>Gregory Andreas Leal</t>
  </si>
  <si>
    <t>02.49618.22</t>
  </si>
  <si>
    <t>Ruan Guilherme D'Avila Baumgart</t>
  </si>
  <si>
    <t xml:space="preserve">CME Ibirama/Iron Shin Race Team </t>
  </si>
  <si>
    <t>02.39050.19</t>
  </si>
  <si>
    <t xml:space="preserve">Anthony Diogo Tomasi </t>
  </si>
  <si>
    <t>DLB Bike</t>
  </si>
  <si>
    <t>02.42217.20</t>
  </si>
  <si>
    <t>Henrique Schroeder Fritzen</t>
  </si>
  <si>
    <t>Black Bull</t>
  </si>
  <si>
    <t>03.35612.18</t>
  </si>
  <si>
    <t xml:space="preserve">Bernardo de Almeida Ribas </t>
  </si>
  <si>
    <t>02.48046.21</t>
  </si>
  <si>
    <t xml:space="preserve">Lucas de Andrade </t>
  </si>
  <si>
    <t>02.13426.11</t>
  </si>
  <si>
    <t>Augusto Henrique Freiberger</t>
  </si>
  <si>
    <t>03.49981.22</t>
  </si>
  <si>
    <t xml:space="preserve">Geosnei Antonio Mendes </t>
  </si>
  <si>
    <t>03.50024.22</t>
  </si>
  <si>
    <t>Guilherme Szpacke</t>
  </si>
  <si>
    <t>02.35009.18</t>
  </si>
  <si>
    <t>Joao Augusto Hodecker</t>
  </si>
  <si>
    <t xml:space="preserve">FJC Serralheria </t>
  </si>
  <si>
    <t>02.39070.19</t>
  </si>
  <si>
    <t>Nikolas Lessmann Spredemann</t>
  </si>
  <si>
    <t>Darien Bike Shop</t>
  </si>
  <si>
    <t>02.34610.18</t>
  </si>
  <si>
    <t>Pablo Henrique Schumann</t>
  </si>
  <si>
    <t>02.45995.21</t>
  </si>
  <si>
    <t>Maxian Prachthauser</t>
  </si>
  <si>
    <t>02.44731.21</t>
  </si>
  <si>
    <t>Ramon Sthiago Eggert</t>
  </si>
  <si>
    <t>02.45061.21</t>
  </si>
  <si>
    <t>Alejandro Gabriel Milhome Dourtanis</t>
  </si>
  <si>
    <t>02.41427.20</t>
  </si>
  <si>
    <t xml:space="preserve">Eduardo Voigt Castanha </t>
  </si>
  <si>
    <t xml:space="preserve">Secel Jarahua do Sul </t>
  </si>
  <si>
    <t>02.49487.22</t>
  </si>
  <si>
    <t xml:space="preserve">Edson da Silva Filho </t>
  </si>
  <si>
    <t>04.42241.20</t>
  </si>
  <si>
    <t>Bruno de Freitas Campovilla</t>
  </si>
  <si>
    <t>SP</t>
  </si>
  <si>
    <t>02.21312.14</t>
  </si>
  <si>
    <t>Caio Onofre Riegert</t>
  </si>
  <si>
    <t>D.A.R. Sistemas de Segurança</t>
  </si>
  <si>
    <t>02.50062.22</t>
  </si>
  <si>
    <t>Roberto Borges Bilessimo</t>
  </si>
  <si>
    <t>02.49452.22</t>
  </si>
  <si>
    <t>Brayan Vinicius Vanzuita</t>
  </si>
  <si>
    <t>02.45068.21</t>
  </si>
  <si>
    <t>Pedro Augusto da Cruz</t>
  </si>
  <si>
    <t>Downhill São Francisco do Sul</t>
  </si>
  <si>
    <t>02.50007.22</t>
  </si>
  <si>
    <t>Caua Kurt Cipriani</t>
  </si>
  <si>
    <t>01.471362.20</t>
  </si>
  <si>
    <t>Leonardo Camargo dos Passos</t>
  </si>
  <si>
    <t>Camptrail/ATAC</t>
  </si>
  <si>
    <t>03.49500.22</t>
  </si>
  <si>
    <t>Gabriel Ferreira Gaideski</t>
  </si>
  <si>
    <t>02.23116.14</t>
  </si>
  <si>
    <t xml:space="preserve">Diogo Machado Lopes </t>
  </si>
  <si>
    <t xml:space="preserve">Associação Pedala Itapema de Ciclismo </t>
  </si>
  <si>
    <t>02.5797.06</t>
  </si>
  <si>
    <t xml:space="preserve">Fernando Carvalho </t>
  </si>
  <si>
    <t xml:space="preserve">Pedal Batistense Racing Team </t>
  </si>
  <si>
    <t>01.18227.13</t>
  </si>
  <si>
    <t>Jean Carlos Beck</t>
  </si>
  <si>
    <t>03.14737.11</t>
  </si>
  <si>
    <t>Israel Berveglieri Mello</t>
  </si>
  <si>
    <t>02.48555.22</t>
  </si>
  <si>
    <t xml:space="preserve">Nivaldo Giordan Pereira </t>
  </si>
  <si>
    <t>02.15622.12</t>
  </si>
  <si>
    <t xml:space="preserve">Thiago Custodio </t>
  </si>
  <si>
    <t xml:space="preserve">Associação Pedala  Itapema de Ciclismo </t>
  </si>
  <si>
    <t>02.5015.06</t>
  </si>
  <si>
    <t xml:space="preserve">Dionivon Gonsalves </t>
  </si>
  <si>
    <t>02.4002.05</t>
  </si>
  <si>
    <t>Raphael de Souza Konig</t>
  </si>
  <si>
    <t>03.23133.14</t>
  </si>
  <si>
    <t xml:space="preserve">Ubaldino Rodrigues Soares Filho </t>
  </si>
  <si>
    <t>02.35754.18</t>
  </si>
  <si>
    <t xml:space="preserve">Iterson Maba </t>
  </si>
  <si>
    <t xml:space="preserve">Dirtlan </t>
  </si>
  <si>
    <t>02.48562.22</t>
  </si>
  <si>
    <t xml:space="preserve">Manoel Luiz da Rosa </t>
  </si>
  <si>
    <t>02.2810.05</t>
  </si>
  <si>
    <t xml:space="preserve">Flavio Hodecker </t>
  </si>
  <si>
    <t>02.45228.21</t>
  </si>
  <si>
    <t>Sidnei Machado</t>
  </si>
  <si>
    <t xml:space="preserve">Bike Limeira </t>
  </si>
  <si>
    <t>02.47799.21</t>
  </si>
  <si>
    <t xml:space="preserve">Valdir Eggert Junior </t>
  </si>
  <si>
    <t>07.48652.22</t>
  </si>
  <si>
    <t>Sulivan Cesar Piler Martins</t>
  </si>
  <si>
    <t>RANKING DH - ELITE MASCULINO  - 10/05/2022</t>
  </si>
  <si>
    <t>RANKING DH - JUNIOR MASCULINO  -  10/05/2022</t>
  </si>
  <si>
    <t>RANKING DH - JUVENIL MASCULINO -  10/05/2022</t>
  </si>
  <si>
    <t>RANKING DH - INF. JUV. MASCULINO -  10/05/2022</t>
  </si>
  <si>
    <t>RANKING DH - ELITE FEMININO -  10/05/2022</t>
  </si>
  <si>
    <t>RANKING DH - SUB 30 -   10/05/2022</t>
  </si>
  <si>
    <t>RANKING DH - MASTER 30-34  -  10/05/2022</t>
  </si>
  <si>
    <t>RANKING DH - MASTER 35-39 -   10/05/2022</t>
  </si>
  <si>
    <t>RANKING DH - MASTER 40-44 -  10/05/2022</t>
  </si>
  <si>
    <t>RANKING DH - MASTER 45-49  -  10/05/2022</t>
  </si>
  <si>
    <t>RANKING DH - MASTER 50-54 -   10/05/2022</t>
  </si>
  <si>
    <t>RANKING DH - MASTER 55-59 -  10/05/2022</t>
  </si>
  <si>
    <t>RANKING DH - MASTER 60+ -   10/05/2022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</si>
</sst>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  <numFmt numFmtId="182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 horizontal="left"/>
    </xf>
    <xf numFmtId="177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2257425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3524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2095500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381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2</xdr:col>
      <xdr:colOff>2114550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390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2266950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9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2200275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29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2143125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2</xdr:col>
      <xdr:colOff>2295525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3609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2143125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2914650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095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2305050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590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2209800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495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2" width="5.7109375" style="45" customWidth="1"/>
    <col min="13" max="13" width="6.28125" style="45" customWidth="1"/>
    <col min="14" max="15" width="5.7109375" style="45" customWidth="1"/>
    <col min="16" max="16" width="0.85546875" style="3" customWidth="1"/>
  </cols>
  <sheetData>
    <row r="1" spans="1:16" ht="81" customHeight="1">
      <c r="A1" s="88"/>
      <c r="B1" s="89"/>
      <c r="C1" s="89"/>
      <c r="D1" s="89"/>
      <c r="E1" s="89"/>
      <c r="F1" s="89"/>
      <c r="G1" s="90"/>
      <c r="H1" s="9"/>
      <c r="I1" s="91" t="s">
        <v>40</v>
      </c>
      <c r="J1" s="84"/>
      <c r="K1" s="84"/>
      <c r="L1" s="84" t="s">
        <v>302</v>
      </c>
      <c r="M1" s="84" t="s">
        <v>224</v>
      </c>
      <c r="N1" s="84" t="s">
        <v>173</v>
      </c>
      <c r="O1" s="84" t="s">
        <v>103</v>
      </c>
      <c r="P1" s="13"/>
    </row>
    <row r="2" spans="1:16" ht="35.25" customHeight="1">
      <c r="A2" s="93" t="s">
        <v>437</v>
      </c>
      <c r="B2" s="93"/>
      <c r="C2" s="93"/>
      <c r="D2" s="93"/>
      <c r="E2" s="93"/>
      <c r="F2" s="93"/>
      <c r="G2" s="93"/>
      <c r="H2" s="10"/>
      <c r="I2" s="92"/>
      <c r="J2" s="85"/>
      <c r="K2" s="85"/>
      <c r="L2" s="85"/>
      <c r="M2" s="85"/>
      <c r="N2" s="85"/>
      <c r="O2" s="85"/>
      <c r="P2" s="14"/>
    </row>
    <row r="3" spans="1:16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113</v>
      </c>
      <c r="M3" s="43" t="s">
        <v>113</v>
      </c>
      <c r="N3" s="43" t="s">
        <v>113</v>
      </c>
      <c r="O3" s="43" t="s">
        <v>113</v>
      </c>
      <c r="P3" s="15"/>
    </row>
    <row r="4" spans="1:16" ht="15" customHeight="1">
      <c r="A4" s="36">
        <v>1</v>
      </c>
      <c r="B4" s="47">
        <v>10084864068</v>
      </c>
      <c r="C4" s="47" t="s">
        <v>104</v>
      </c>
      <c r="D4" s="36" t="s">
        <v>7</v>
      </c>
      <c r="E4" s="47" t="s">
        <v>81</v>
      </c>
      <c r="F4" s="36" t="s">
        <v>21</v>
      </c>
      <c r="G4" s="36">
        <f>SUM(I4:O4)</f>
        <v>110</v>
      </c>
      <c r="H4" s="16"/>
      <c r="I4" s="70"/>
      <c r="J4" s="39"/>
      <c r="K4" s="39"/>
      <c r="L4" s="39">
        <v>50</v>
      </c>
      <c r="M4" s="39"/>
      <c r="N4" s="39"/>
      <c r="O4" s="39">
        <v>60</v>
      </c>
      <c r="P4" s="16"/>
    </row>
    <row r="5" spans="1:16" ht="15" customHeight="1">
      <c r="A5" s="36">
        <v>2</v>
      </c>
      <c r="B5" s="47" t="s">
        <v>27</v>
      </c>
      <c r="C5" s="47" t="s">
        <v>28</v>
      </c>
      <c r="D5" s="36" t="s">
        <v>7</v>
      </c>
      <c r="E5" s="47" t="s">
        <v>25</v>
      </c>
      <c r="F5" s="36" t="s">
        <v>22</v>
      </c>
      <c r="G5" s="36">
        <f>SUM(I5:O5)</f>
        <v>85</v>
      </c>
      <c r="H5" s="16"/>
      <c r="I5" s="70"/>
      <c r="J5" s="39"/>
      <c r="K5" s="39"/>
      <c r="L5" s="39">
        <v>40</v>
      </c>
      <c r="M5" s="39"/>
      <c r="N5" s="39"/>
      <c r="O5" s="39">
        <v>45</v>
      </c>
      <c r="P5" s="16"/>
    </row>
    <row r="6" spans="1:16" ht="15" customHeight="1">
      <c r="A6" s="36">
        <v>3</v>
      </c>
      <c r="B6" s="47">
        <v>10007379458</v>
      </c>
      <c r="C6" s="50" t="s">
        <v>106</v>
      </c>
      <c r="D6" s="36" t="s">
        <v>7</v>
      </c>
      <c r="E6" s="47" t="s">
        <v>81</v>
      </c>
      <c r="F6" s="36" t="s">
        <v>21</v>
      </c>
      <c r="G6" s="36">
        <f>SUM(I6:O6)</f>
        <v>80</v>
      </c>
      <c r="H6" s="16"/>
      <c r="I6" s="70"/>
      <c r="J6" s="39"/>
      <c r="K6" s="39"/>
      <c r="L6" s="39">
        <v>30</v>
      </c>
      <c r="M6" s="39"/>
      <c r="N6" s="39"/>
      <c r="O6" s="39">
        <v>50</v>
      </c>
      <c r="P6" s="16"/>
    </row>
    <row r="7" spans="1:19" ht="15" customHeight="1">
      <c r="A7" s="36">
        <v>4</v>
      </c>
      <c r="B7" s="47">
        <v>10056520062</v>
      </c>
      <c r="C7" s="47" t="s">
        <v>109</v>
      </c>
      <c r="D7" s="36" t="s">
        <v>7</v>
      </c>
      <c r="E7" s="47" t="s">
        <v>25</v>
      </c>
      <c r="F7" s="36" t="s">
        <v>21</v>
      </c>
      <c r="G7" s="36">
        <f>SUM(I7:O7)</f>
        <v>65</v>
      </c>
      <c r="H7" s="12"/>
      <c r="I7" s="70"/>
      <c r="J7" s="39"/>
      <c r="K7" s="39"/>
      <c r="L7" s="39">
        <v>45</v>
      </c>
      <c r="M7" s="39"/>
      <c r="N7" s="39"/>
      <c r="O7" s="39">
        <v>20</v>
      </c>
      <c r="P7" s="16"/>
      <c r="Q7" s="86"/>
      <c r="R7" s="87"/>
      <c r="S7" s="87"/>
    </row>
    <row r="8" spans="1:16" ht="15" customHeight="1">
      <c r="A8" s="36">
        <v>5</v>
      </c>
      <c r="B8" s="47" t="s">
        <v>59</v>
      </c>
      <c r="C8" s="47" t="s">
        <v>174</v>
      </c>
      <c r="D8" s="36" t="s">
        <v>7</v>
      </c>
      <c r="E8" s="47" t="s">
        <v>25</v>
      </c>
      <c r="F8" s="36" t="s">
        <v>32</v>
      </c>
      <c r="G8" s="36">
        <f>SUM(I8:O8)</f>
        <v>60</v>
      </c>
      <c r="H8" s="16"/>
      <c r="I8" s="70"/>
      <c r="J8" s="39"/>
      <c r="K8" s="39"/>
      <c r="L8" s="39"/>
      <c r="M8" s="39"/>
      <c r="N8" s="39">
        <v>60</v>
      </c>
      <c r="O8" s="39"/>
      <c r="P8" s="16"/>
    </row>
    <row r="9" spans="1:16" ht="15" customHeight="1">
      <c r="A9" s="36">
        <v>5</v>
      </c>
      <c r="B9" s="47" t="s">
        <v>221</v>
      </c>
      <c r="C9" s="47" t="s">
        <v>222</v>
      </c>
      <c r="D9" s="36" t="s">
        <v>7</v>
      </c>
      <c r="E9" s="47" t="s">
        <v>25</v>
      </c>
      <c r="F9" s="36" t="s">
        <v>223</v>
      </c>
      <c r="G9" s="36">
        <f>SUM(I9:O9)</f>
        <v>60</v>
      </c>
      <c r="H9" s="12"/>
      <c r="I9" s="70"/>
      <c r="J9" s="39"/>
      <c r="K9" s="39"/>
      <c r="L9" s="39"/>
      <c r="M9" s="39">
        <v>60</v>
      </c>
      <c r="N9" s="39"/>
      <c r="O9" s="39"/>
      <c r="P9" s="16"/>
    </row>
    <row r="10" spans="1:16" ht="15" customHeight="1">
      <c r="A10" s="36">
        <v>5</v>
      </c>
      <c r="B10" s="47" t="s">
        <v>303</v>
      </c>
      <c r="C10" s="47" t="s">
        <v>304</v>
      </c>
      <c r="D10" s="36" t="s">
        <v>7</v>
      </c>
      <c r="E10" s="47" t="s">
        <v>305</v>
      </c>
      <c r="F10" s="36" t="s">
        <v>22</v>
      </c>
      <c r="G10" s="36">
        <f>SUM(I10:O10)</f>
        <v>60</v>
      </c>
      <c r="H10" s="18"/>
      <c r="I10" s="70"/>
      <c r="J10" s="39"/>
      <c r="K10" s="39"/>
      <c r="L10" s="39">
        <v>60</v>
      </c>
      <c r="M10" s="39"/>
      <c r="N10" s="39"/>
      <c r="O10" s="39"/>
      <c r="P10" s="16"/>
    </row>
    <row r="11" spans="1:16" ht="15" customHeight="1">
      <c r="A11" s="36">
        <v>6</v>
      </c>
      <c r="B11" s="47">
        <v>10005855548</v>
      </c>
      <c r="C11" s="47" t="s">
        <v>102</v>
      </c>
      <c r="D11" s="36" t="s">
        <v>7</v>
      </c>
      <c r="E11" s="47" t="s">
        <v>105</v>
      </c>
      <c r="F11" s="36" t="s">
        <v>22</v>
      </c>
      <c r="G11" s="36">
        <f>SUM(I11:O11)</f>
        <v>55</v>
      </c>
      <c r="H11" s="18"/>
      <c r="I11" s="70"/>
      <c r="J11" s="39"/>
      <c r="K11" s="39"/>
      <c r="L11" s="39"/>
      <c r="M11" s="39"/>
      <c r="N11" s="39"/>
      <c r="O11" s="39">
        <v>55</v>
      </c>
      <c r="P11" s="16"/>
    </row>
    <row r="12" spans="1:16" ht="15" customHeight="1">
      <c r="A12" s="36">
        <v>6</v>
      </c>
      <c r="B12" s="47" t="s">
        <v>175</v>
      </c>
      <c r="C12" s="47" t="s">
        <v>176</v>
      </c>
      <c r="D12" s="36" t="s">
        <v>7</v>
      </c>
      <c r="E12" s="47" t="s">
        <v>25</v>
      </c>
      <c r="F12" s="36" t="s">
        <v>32</v>
      </c>
      <c r="G12" s="36">
        <f>SUM(I12:O12)</f>
        <v>55</v>
      </c>
      <c r="H12" s="17"/>
      <c r="I12" s="70"/>
      <c r="J12" s="39"/>
      <c r="K12" s="39"/>
      <c r="L12" s="39"/>
      <c r="M12" s="39"/>
      <c r="N12" s="39">
        <v>55</v>
      </c>
      <c r="O12" s="39"/>
      <c r="P12" s="16"/>
    </row>
    <row r="13" spans="1:16" ht="15" customHeight="1">
      <c r="A13" s="36">
        <v>6</v>
      </c>
      <c r="B13" s="47" t="s">
        <v>225</v>
      </c>
      <c r="C13" s="47" t="s">
        <v>226</v>
      </c>
      <c r="D13" s="36" t="s">
        <v>7</v>
      </c>
      <c r="E13" s="47" t="s">
        <v>25</v>
      </c>
      <c r="F13" s="36" t="s">
        <v>223</v>
      </c>
      <c r="G13" s="36">
        <f>SUM(I13:O13)</f>
        <v>55</v>
      </c>
      <c r="H13" s="17"/>
      <c r="I13" s="70"/>
      <c r="J13" s="39"/>
      <c r="K13" s="39"/>
      <c r="L13" s="39"/>
      <c r="M13" s="39">
        <v>55</v>
      </c>
      <c r="N13" s="39"/>
      <c r="O13" s="39"/>
      <c r="P13" s="16"/>
    </row>
    <row r="14" spans="1:16" ht="15" customHeight="1">
      <c r="A14" s="36">
        <v>6</v>
      </c>
      <c r="B14" s="47" t="s">
        <v>36</v>
      </c>
      <c r="C14" s="47" t="s">
        <v>37</v>
      </c>
      <c r="D14" s="36" t="s">
        <v>7</v>
      </c>
      <c r="E14" s="47" t="s">
        <v>25</v>
      </c>
      <c r="F14" s="36" t="s">
        <v>21</v>
      </c>
      <c r="G14" s="36">
        <f>SUM(I14:O14)</f>
        <v>55</v>
      </c>
      <c r="H14" s="18"/>
      <c r="I14" s="70"/>
      <c r="J14" s="39"/>
      <c r="K14" s="39"/>
      <c r="L14" s="39">
        <v>20</v>
      </c>
      <c r="M14" s="39"/>
      <c r="N14" s="39"/>
      <c r="O14" s="39">
        <v>35</v>
      </c>
      <c r="P14" s="16"/>
    </row>
    <row r="15" spans="1:16" ht="15" customHeight="1">
      <c r="A15" s="36">
        <v>6</v>
      </c>
      <c r="B15" s="47" t="s">
        <v>306</v>
      </c>
      <c r="C15" s="47" t="s">
        <v>307</v>
      </c>
      <c r="D15" s="36" t="s">
        <v>7</v>
      </c>
      <c r="E15" s="47" t="s">
        <v>308</v>
      </c>
      <c r="F15" s="36" t="s">
        <v>22</v>
      </c>
      <c r="G15" s="36">
        <f>SUM(I15:O15)</f>
        <v>55</v>
      </c>
      <c r="H15" s="17"/>
      <c r="I15" s="70"/>
      <c r="J15" s="39"/>
      <c r="K15" s="39"/>
      <c r="L15" s="39">
        <v>55</v>
      </c>
      <c r="M15" s="39"/>
      <c r="N15" s="39"/>
      <c r="O15" s="39"/>
      <c r="P15" s="16"/>
    </row>
    <row r="16" spans="1:16" ht="15" customHeight="1">
      <c r="A16" s="36">
        <v>7</v>
      </c>
      <c r="B16" s="47" t="s">
        <v>227</v>
      </c>
      <c r="C16" s="47" t="s">
        <v>228</v>
      </c>
      <c r="D16" s="36" t="s">
        <v>7</v>
      </c>
      <c r="E16" s="47" t="s">
        <v>25</v>
      </c>
      <c r="F16" s="36" t="s">
        <v>223</v>
      </c>
      <c r="G16" s="36">
        <f>SUM(I16:O16)</f>
        <v>50</v>
      </c>
      <c r="H16" s="18"/>
      <c r="I16" s="70"/>
      <c r="J16" s="39"/>
      <c r="K16" s="39"/>
      <c r="L16" s="39"/>
      <c r="M16" s="39">
        <v>50</v>
      </c>
      <c r="N16" s="39"/>
      <c r="O16" s="39"/>
      <c r="P16" s="16"/>
    </row>
    <row r="17" spans="1:16" ht="15" customHeight="1">
      <c r="A17" s="36">
        <v>8</v>
      </c>
      <c r="B17" s="73" t="s">
        <v>177</v>
      </c>
      <c r="C17" s="47" t="s">
        <v>178</v>
      </c>
      <c r="D17" s="36" t="s">
        <v>7</v>
      </c>
      <c r="E17" s="47" t="s">
        <v>25</v>
      </c>
      <c r="F17" s="36" t="s">
        <v>32</v>
      </c>
      <c r="G17" s="36">
        <f>SUM(I17:O17)</f>
        <v>45</v>
      </c>
      <c r="H17" s="18"/>
      <c r="I17" s="70"/>
      <c r="J17" s="39"/>
      <c r="K17" s="39"/>
      <c r="L17" s="39"/>
      <c r="M17" s="39"/>
      <c r="N17" s="39">
        <v>45</v>
      </c>
      <c r="O17" s="39"/>
      <c r="P17" s="16"/>
    </row>
    <row r="18" spans="1:16" ht="15" customHeight="1">
      <c r="A18" s="36">
        <v>8</v>
      </c>
      <c r="B18" s="47" t="s">
        <v>229</v>
      </c>
      <c r="C18" s="47" t="s">
        <v>230</v>
      </c>
      <c r="D18" s="36" t="s">
        <v>7</v>
      </c>
      <c r="E18" s="47" t="s">
        <v>25</v>
      </c>
      <c r="F18" s="36" t="s">
        <v>29</v>
      </c>
      <c r="G18" s="36">
        <f>SUM(I18:O18)</f>
        <v>45</v>
      </c>
      <c r="H18" s="17"/>
      <c r="I18" s="70"/>
      <c r="J18" s="39"/>
      <c r="K18" s="39"/>
      <c r="L18" s="39"/>
      <c r="M18" s="39">
        <v>45</v>
      </c>
      <c r="N18" s="39"/>
      <c r="O18" s="39"/>
      <c r="P18" s="16"/>
    </row>
    <row r="19" spans="1:16" ht="15" customHeight="1">
      <c r="A19" s="36">
        <v>8</v>
      </c>
      <c r="B19" s="47" t="s">
        <v>30</v>
      </c>
      <c r="C19" s="47" t="s">
        <v>31</v>
      </c>
      <c r="D19" s="36" t="s">
        <v>7</v>
      </c>
      <c r="E19" s="47" t="s">
        <v>25</v>
      </c>
      <c r="F19" s="36" t="s">
        <v>29</v>
      </c>
      <c r="G19" s="36">
        <f>SUM(I19:O19)</f>
        <v>45</v>
      </c>
      <c r="H19" s="18"/>
      <c r="I19" s="70"/>
      <c r="J19" s="39"/>
      <c r="K19" s="39"/>
      <c r="L19" s="39">
        <v>5</v>
      </c>
      <c r="M19" s="39"/>
      <c r="N19" s="39"/>
      <c r="O19" s="39">
        <v>40</v>
      </c>
      <c r="P19" s="16"/>
    </row>
    <row r="20" spans="1:16" ht="15" customHeight="1">
      <c r="A20" s="36">
        <v>8</v>
      </c>
      <c r="B20" s="47">
        <v>10084145258</v>
      </c>
      <c r="C20" s="47" t="s">
        <v>39</v>
      </c>
      <c r="D20" s="36" t="s">
        <v>7</v>
      </c>
      <c r="E20" s="47" t="s">
        <v>25</v>
      </c>
      <c r="F20" s="36" t="s">
        <v>22</v>
      </c>
      <c r="G20" s="36">
        <f>SUM(I20:O20)</f>
        <v>45</v>
      </c>
      <c r="H20" s="17"/>
      <c r="I20" s="70"/>
      <c r="J20" s="39"/>
      <c r="K20" s="39"/>
      <c r="L20" s="39">
        <v>35</v>
      </c>
      <c r="M20" s="39"/>
      <c r="N20" s="39"/>
      <c r="O20" s="39">
        <v>10</v>
      </c>
      <c r="P20" s="16"/>
    </row>
    <row r="21" spans="1:16" ht="15" customHeight="1">
      <c r="A21" s="36">
        <v>9</v>
      </c>
      <c r="B21" s="47" t="s">
        <v>231</v>
      </c>
      <c r="C21" s="47" t="s">
        <v>232</v>
      </c>
      <c r="D21" s="36" t="s">
        <v>7</v>
      </c>
      <c r="E21" s="47" t="s">
        <v>25</v>
      </c>
      <c r="F21" s="36" t="s">
        <v>223</v>
      </c>
      <c r="G21" s="36">
        <f>SUM(I21:O21)</f>
        <v>40</v>
      </c>
      <c r="H21" s="17"/>
      <c r="I21" s="70"/>
      <c r="J21" s="39"/>
      <c r="K21" s="39"/>
      <c r="L21" s="39"/>
      <c r="M21" s="39">
        <v>40</v>
      </c>
      <c r="N21" s="39"/>
      <c r="O21" s="39"/>
      <c r="P21" s="16"/>
    </row>
    <row r="22" spans="1:16" ht="15" customHeight="1">
      <c r="A22" s="36">
        <v>10</v>
      </c>
      <c r="B22" s="47" t="s">
        <v>107</v>
      </c>
      <c r="C22" s="47" t="s">
        <v>23</v>
      </c>
      <c r="D22" s="36" t="s">
        <v>7</v>
      </c>
      <c r="E22" s="47" t="s">
        <v>25</v>
      </c>
      <c r="F22" s="36" t="s">
        <v>21</v>
      </c>
      <c r="G22" s="36">
        <f>SUM(I22:O22)</f>
        <v>38</v>
      </c>
      <c r="H22" s="17"/>
      <c r="I22" s="70"/>
      <c r="J22" s="39"/>
      <c r="K22" s="39"/>
      <c r="L22" s="39">
        <v>8</v>
      </c>
      <c r="M22" s="39"/>
      <c r="N22" s="39"/>
      <c r="O22" s="39">
        <v>30</v>
      </c>
      <c r="P22" s="16"/>
    </row>
    <row r="23" spans="1:16" ht="15" customHeight="1">
      <c r="A23" s="36">
        <v>11</v>
      </c>
      <c r="B23" s="47">
        <v>10084887916</v>
      </c>
      <c r="C23" s="47" t="s">
        <v>108</v>
      </c>
      <c r="D23" s="36" t="s">
        <v>7</v>
      </c>
      <c r="E23" s="47" t="s">
        <v>47</v>
      </c>
      <c r="F23" s="36" t="s">
        <v>21</v>
      </c>
      <c r="G23" s="36">
        <f>SUM(I23:O23)</f>
        <v>25</v>
      </c>
      <c r="H23" s="18"/>
      <c r="I23" s="70"/>
      <c r="J23" s="39"/>
      <c r="K23" s="39"/>
      <c r="L23" s="39"/>
      <c r="M23" s="39"/>
      <c r="N23" s="39"/>
      <c r="O23" s="39">
        <v>25</v>
      </c>
      <c r="P23" s="16"/>
    </row>
    <row r="24" spans="1:16" ht="15" customHeight="1">
      <c r="A24" s="36">
        <v>11</v>
      </c>
      <c r="B24" s="47" t="s">
        <v>309</v>
      </c>
      <c r="C24" s="47" t="s">
        <v>310</v>
      </c>
      <c r="D24" s="36" t="s">
        <v>7</v>
      </c>
      <c r="E24" s="47" t="s">
        <v>311</v>
      </c>
      <c r="F24" s="36" t="s">
        <v>22</v>
      </c>
      <c r="G24" s="36">
        <f>SUM(I24:O24)</f>
        <v>25</v>
      </c>
      <c r="H24" s="18"/>
      <c r="I24" s="70"/>
      <c r="J24" s="39"/>
      <c r="K24" s="39"/>
      <c r="L24" s="39">
        <v>25</v>
      </c>
      <c r="M24" s="39"/>
      <c r="N24" s="39"/>
      <c r="O24" s="39"/>
      <c r="P24" s="16"/>
    </row>
    <row r="25" spans="1:16" ht="15" customHeight="1">
      <c r="A25" s="36">
        <v>12</v>
      </c>
      <c r="B25" s="47">
        <v>10093100277</v>
      </c>
      <c r="C25" s="47" t="s">
        <v>110</v>
      </c>
      <c r="D25" s="36" t="s">
        <v>7</v>
      </c>
      <c r="E25" s="47" t="s">
        <v>111</v>
      </c>
      <c r="F25" s="36" t="s">
        <v>22</v>
      </c>
      <c r="G25" s="36">
        <f>SUM(I25:O25)</f>
        <v>24</v>
      </c>
      <c r="H25" s="17"/>
      <c r="I25" s="70"/>
      <c r="J25" s="39"/>
      <c r="K25" s="39"/>
      <c r="L25" s="39">
        <v>9</v>
      </c>
      <c r="M25" s="39"/>
      <c r="N25" s="39"/>
      <c r="O25" s="39">
        <v>15</v>
      </c>
      <c r="P25" s="16"/>
    </row>
    <row r="26" spans="1:16" ht="15" customHeight="1">
      <c r="A26" s="36">
        <v>13</v>
      </c>
      <c r="B26" s="47" t="s">
        <v>179</v>
      </c>
      <c r="C26" s="47" t="s">
        <v>180</v>
      </c>
      <c r="D26" s="36" t="s">
        <v>7</v>
      </c>
      <c r="E26" s="47" t="s">
        <v>25</v>
      </c>
      <c r="F26" s="36" t="s">
        <v>42</v>
      </c>
      <c r="G26" s="36">
        <f>SUM(I26:O26)</f>
        <v>20</v>
      </c>
      <c r="H26" s="17"/>
      <c r="I26" s="70"/>
      <c r="J26" s="39"/>
      <c r="K26" s="39"/>
      <c r="L26" s="39"/>
      <c r="M26" s="39"/>
      <c r="N26" s="39">
        <v>20</v>
      </c>
      <c r="O26" s="39"/>
      <c r="P26" s="16"/>
    </row>
    <row r="27" spans="1:16" ht="15" customHeight="1">
      <c r="A27" s="36">
        <v>14</v>
      </c>
      <c r="B27" s="47" t="s">
        <v>181</v>
      </c>
      <c r="C27" s="47" t="s">
        <v>182</v>
      </c>
      <c r="D27" s="36" t="s">
        <v>7</v>
      </c>
      <c r="E27" s="47" t="s">
        <v>25</v>
      </c>
      <c r="F27" s="36" t="s">
        <v>32</v>
      </c>
      <c r="G27" s="36">
        <f>SUM(I27:O27)</f>
        <v>15</v>
      </c>
      <c r="H27" s="18"/>
      <c r="I27" s="70"/>
      <c r="J27" s="39"/>
      <c r="K27" s="39"/>
      <c r="L27" s="39"/>
      <c r="M27" s="39"/>
      <c r="N27" s="39">
        <v>15</v>
      </c>
      <c r="O27" s="39"/>
      <c r="P27" s="16"/>
    </row>
    <row r="28" spans="1:16" ht="15" customHeight="1">
      <c r="A28" s="36">
        <v>14</v>
      </c>
      <c r="B28" s="47" t="s">
        <v>312</v>
      </c>
      <c r="C28" s="47" t="s">
        <v>313</v>
      </c>
      <c r="D28" s="36" t="s">
        <v>7</v>
      </c>
      <c r="E28" s="47" t="s">
        <v>314</v>
      </c>
      <c r="F28" s="36" t="s">
        <v>22</v>
      </c>
      <c r="G28" s="36">
        <f>SUM(I28:O28)</f>
        <v>15</v>
      </c>
      <c r="H28" s="18"/>
      <c r="I28" s="70"/>
      <c r="J28" s="39"/>
      <c r="K28" s="39"/>
      <c r="L28" s="39">
        <v>15</v>
      </c>
      <c r="M28" s="39"/>
      <c r="N28" s="39"/>
      <c r="O28" s="39"/>
      <c r="P28" s="16"/>
    </row>
    <row r="29" spans="1:16" ht="15" customHeight="1">
      <c r="A29" s="36">
        <v>15</v>
      </c>
      <c r="B29" s="47" t="s">
        <v>315</v>
      </c>
      <c r="C29" s="47" t="s">
        <v>316</v>
      </c>
      <c r="D29" s="36" t="s">
        <v>7</v>
      </c>
      <c r="E29" s="47" t="s">
        <v>311</v>
      </c>
      <c r="F29" s="36" t="s">
        <v>22</v>
      </c>
      <c r="G29" s="36">
        <f>SUM(I29:O29)</f>
        <v>10</v>
      </c>
      <c r="H29" s="18"/>
      <c r="I29" s="70"/>
      <c r="J29" s="39"/>
      <c r="K29" s="39"/>
      <c r="L29" s="39">
        <v>10</v>
      </c>
      <c r="M29" s="39"/>
      <c r="N29" s="39"/>
      <c r="O29" s="39"/>
      <c r="P29" s="16"/>
    </row>
    <row r="30" spans="1:16" ht="15" customHeight="1">
      <c r="A30" s="36">
        <v>16</v>
      </c>
      <c r="B30" s="47" t="s">
        <v>79</v>
      </c>
      <c r="C30" s="47" t="s">
        <v>112</v>
      </c>
      <c r="D30" s="36" t="s">
        <v>7</v>
      </c>
      <c r="E30" s="47" t="s">
        <v>24</v>
      </c>
      <c r="F30" s="36" t="s">
        <v>21</v>
      </c>
      <c r="G30" s="36">
        <f>SUM(I30:O30)</f>
        <v>9</v>
      </c>
      <c r="H30" s="18"/>
      <c r="I30" s="70"/>
      <c r="J30" s="39"/>
      <c r="K30" s="39"/>
      <c r="L30" s="39"/>
      <c r="M30" s="39"/>
      <c r="N30" s="39"/>
      <c r="O30" s="39">
        <v>9</v>
      </c>
      <c r="P30" s="16"/>
    </row>
    <row r="31" spans="1:16" ht="15" customHeight="1">
      <c r="A31" s="36">
        <v>17</v>
      </c>
      <c r="B31" s="47" t="s">
        <v>317</v>
      </c>
      <c r="C31" s="47" t="s">
        <v>318</v>
      </c>
      <c r="D31" s="36" t="s">
        <v>7</v>
      </c>
      <c r="E31" s="47" t="s">
        <v>319</v>
      </c>
      <c r="F31" s="36" t="s">
        <v>22</v>
      </c>
      <c r="G31" s="36">
        <f>SUM(I31:O31)</f>
        <v>7</v>
      </c>
      <c r="H31" s="17"/>
      <c r="I31" s="70"/>
      <c r="J31" s="39"/>
      <c r="K31" s="39"/>
      <c r="L31" s="39">
        <v>7</v>
      </c>
      <c r="M31" s="39"/>
      <c r="N31" s="39"/>
      <c r="O31" s="39"/>
      <c r="P31" s="16"/>
    </row>
    <row r="32" spans="1:16" ht="15" customHeight="1">
      <c r="A32" s="36">
        <v>18</v>
      </c>
      <c r="B32" s="47" t="s">
        <v>320</v>
      </c>
      <c r="C32" s="47" t="s">
        <v>321</v>
      </c>
      <c r="D32" s="36" t="s">
        <v>7</v>
      </c>
      <c r="E32" s="50" t="s">
        <v>322</v>
      </c>
      <c r="F32" s="36" t="s">
        <v>22</v>
      </c>
      <c r="G32" s="36">
        <f>SUM(I32:O32)</f>
        <v>6</v>
      </c>
      <c r="H32" s="18"/>
      <c r="I32" s="70"/>
      <c r="J32" s="39"/>
      <c r="K32" s="39"/>
      <c r="L32" s="39">
        <v>6</v>
      </c>
      <c r="M32" s="39"/>
      <c r="N32" s="39"/>
      <c r="O32" s="39"/>
      <c r="P32" s="16"/>
    </row>
    <row r="33" spans="1:16" ht="15" customHeight="1">
      <c r="A33" s="36">
        <v>19</v>
      </c>
      <c r="B33" s="47" t="s">
        <v>323</v>
      </c>
      <c r="C33" s="47" t="s">
        <v>324</v>
      </c>
      <c r="D33" s="36" t="s">
        <v>7</v>
      </c>
      <c r="E33" s="47" t="s">
        <v>325</v>
      </c>
      <c r="F33" s="36" t="s">
        <v>22</v>
      </c>
      <c r="G33" s="36">
        <f>SUM(I33:O33)</f>
        <v>4</v>
      </c>
      <c r="H33" s="17"/>
      <c r="I33" s="70"/>
      <c r="J33" s="39"/>
      <c r="K33" s="39"/>
      <c r="L33" s="39">
        <v>4</v>
      </c>
      <c r="M33" s="39"/>
      <c r="N33" s="39"/>
      <c r="O33" s="39"/>
      <c r="P33" s="16"/>
    </row>
    <row r="34" spans="1:16" ht="15" customHeight="1">
      <c r="A34" s="36"/>
      <c r="B34" s="47"/>
      <c r="C34" s="47"/>
      <c r="D34" s="36" t="s">
        <v>7</v>
      </c>
      <c r="E34" s="47"/>
      <c r="F34" s="36"/>
      <c r="G34" s="36">
        <f>SUM(I34:O34)</f>
        <v>0</v>
      </c>
      <c r="H34" s="17"/>
      <c r="I34" s="70"/>
      <c r="J34" s="39"/>
      <c r="K34" s="39"/>
      <c r="L34" s="39"/>
      <c r="M34" s="39"/>
      <c r="N34" s="39"/>
      <c r="O34" s="39"/>
      <c r="P34" s="16"/>
    </row>
    <row r="35" spans="1:16" ht="15" customHeight="1">
      <c r="A35" s="36"/>
      <c r="B35" s="47"/>
      <c r="C35" s="47"/>
      <c r="D35" s="36" t="s">
        <v>7</v>
      </c>
      <c r="E35" s="47"/>
      <c r="F35" s="36"/>
      <c r="G35" s="36">
        <f>SUM(I35:O35)</f>
        <v>0</v>
      </c>
      <c r="H35" s="18"/>
      <c r="I35" s="70"/>
      <c r="J35" s="39"/>
      <c r="K35" s="39"/>
      <c r="L35" s="39"/>
      <c r="M35" s="39"/>
      <c r="N35" s="39"/>
      <c r="O35" s="39"/>
      <c r="P35" s="16"/>
    </row>
    <row r="36" spans="1:16" ht="15" customHeight="1">
      <c r="A36" s="36"/>
      <c r="B36" s="47"/>
      <c r="C36" s="47"/>
      <c r="D36" s="36" t="s">
        <v>7</v>
      </c>
      <c r="E36" s="47"/>
      <c r="F36" s="36"/>
      <c r="G36" s="36">
        <f>SUM(I36:O36)</f>
        <v>0</v>
      </c>
      <c r="H36" s="18"/>
      <c r="I36" s="70"/>
      <c r="J36" s="39"/>
      <c r="K36" s="39"/>
      <c r="L36" s="39"/>
      <c r="M36" s="39"/>
      <c r="N36" s="39"/>
      <c r="O36" s="39"/>
      <c r="P36" s="16"/>
    </row>
    <row r="37" spans="1:16" ht="15" customHeight="1">
      <c r="A37" s="36"/>
      <c r="B37" s="47"/>
      <c r="C37" s="47"/>
      <c r="D37" s="36" t="s">
        <v>7</v>
      </c>
      <c r="E37" s="47"/>
      <c r="F37" s="36"/>
      <c r="G37" s="36">
        <f>SUM(I37:O37)</f>
        <v>0</v>
      </c>
      <c r="H37" s="18"/>
      <c r="I37" s="70"/>
      <c r="J37" s="39"/>
      <c r="K37" s="39"/>
      <c r="L37" s="39"/>
      <c r="M37" s="39"/>
      <c r="N37" s="39"/>
      <c r="O37" s="39"/>
      <c r="P37" s="16"/>
    </row>
    <row r="38" spans="1:16" ht="15" customHeight="1">
      <c r="A38" s="36"/>
      <c r="B38" s="47"/>
      <c r="C38" s="47"/>
      <c r="D38" s="36" t="s">
        <v>7</v>
      </c>
      <c r="E38" s="47"/>
      <c r="F38" s="36"/>
      <c r="G38" s="36">
        <f>SUM(I38:O38)</f>
        <v>0</v>
      </c>
      <c r="H38" s="17"/>
      <c r="I38" s="70"/>
      <c r="J38" s="39"/>
      <c r="K38" s="39"/>
      <c r="L38" s="39"/>
      <c r="M38" s="39"/>
      <c r="N38" s="39"/>
      <c r="O38" s="39"/>
      <c r="P38" s="16"/>
    </row>
    <row r="39" spans="1:16" ht="15" customHeight="1">
      <c r="A39" s="36"/>
      <c r="B39" s="47"/>
      <c r="C39" s="47"/>
      <c r="D39" s="36" t="s">
        <v>7</v>
      </c>
      <c r="E39" s="47"/>
      <c r="F39" s="36"/>
      <c r="G39" s="36">
        <f>SUM(I39:O39)</f>
        <v>0</v>
      </c>
      <c r="H39" s="17"/>
      <c r="I39" s="70"/>
      <c r="J39" s="39"/>
      <c r="K39" s="39"/>
      <c r="L39" s="39"/>
      <c r="M39" s="39"/>
      <c r="N39" s="39"/>
      <c r="O39" s="39"/>
      <c r="P39" s="16"/>
    </row>
    <row r="40" spans="1:16" ht="15" customHeight="1">
      <c r="A40" s="36"/>
      <c r="B40" s="47"/>
      <c r="C40" s="47"/>
      <c r="D40" s="36" t="s">
        <v>7</v>
      </c>
      <c r="E40" s="47"/>
      <c r="F40" s="36"/>
      <c r="G40" s="36">
        <f>SUM(I40:O40)</f>
        <v>0</v>
      </c>
      <c r="H40" s="17"/>
      <c r="I40" s="70"/>
      <c r="J40" s="39"/>
      <c r="K40" s="39"/>
      <c r="L40" s="39"/>
      <c r="M40" s="39"/>
      <c r="N40" s="39"/>
      <c r="O40" s="39"/>
      <c r="P40" s="16"/>
    </row>
    <row r="41" spans="1:16" ht="15" customHeight="1">
      <c r="A41" s="36"/>
      <c r="B41" s="47"/>
      <c r="C41" s="47"/>
      <c r="D41" s="36" t="s">
        <v>7</v>
      </c>
      <c r="E41" s="47"/>
      <c r="F41" s="36"/>
      <c r="G41" s="36">
        <f>SUM(I41:O41)</f>
        <v>0</v>
      </c>
      <c r="H41" s="18"/>
      <c r="I41" s="70"/>
      <c r="J41" s="39"/>
      <c r="K41" s="39"/>
      <c r="L41" s="39"/>
      <c r="M41" s="39"/>
      <c r="N41" s="39"/>
      <c r="O41" s="39"/>
      <c r="P41" s="16"/>
    </row>
    <row r="42" spans="1:16" ht="15" customHeight="1">
      <c r="A42" s="36"/>
      <c r="B42" s="47"/>
      <c r="C42" s="47"/>
      <c r="D42" s="36" t="s">
        <v>7</v>
      </c>
      <c r="E42" s="47"/>
      <c r="F42" s="36"/>
      <c r="G42" s="36">
        <f>SUM(I42:O42)</f>
        <v>0</v>
      </c>
      <c r="H42" s="18"/>
      <c r="I42" s="70"/>
      <c r="J42" s="39"/>
      <c r="K42" s="39"/>
      <c r="L42" s="39"/>
      <c r="M42" s="39"/>
      <c r="N42" s="39"/>
      <c r="O42" s="39"/>
      <c r="P42" s="16"/>
    </row>
    <row r="43" spans="1:16" ht="15" customHeight="1">
      <c r="A43" s="36"/>
      <c r="B43" s="47"/>
      <c r="C43" s="47"/>
      <c r="D43" s="36" t="s">
        <v>7</v>
      </c>
      <c r="E43" s="47"/>
      <c r="F43" s="36"/>
      <c r="G43" s="36">
        <f>SUM(I43:O43)</f>
        <v>0</v>
      </c>
      <c r="H43" s="18"/>
      <c r="I43" s="70"/>
      <c r="J43" s="39"/>
      <c r="K43" s="39"/>
      <c r="L43" s="39"/>
      <c r="M43" s="39"/>
      <c r="N43" s="39"/>
      <c r="O43" s="39"/>
      <c r="P43" s="16"/>
    </row>
    <row r="44" spans="1:16" ht="15" customHeight="1">
      <c r="A44" s="36"/>
      <c r="B44" s="47"/>
      <c r="C44" s="47"/>
      <c r="D44" s="36" t="s">
        <v>7</v>
      </c>
      <c r="E44" s="47"/>
      <c r="F44" s="36"/>
      <c r="G44" s="36">
        <f>SUM(I44:O44)</f>
        <v>0</v>
      </c>
      <c r="H44" s="18"/>
      <c r="I44" s="70"/>
      <c r="J44" s="39"/>
      <c r="K44" s="39"/>
      <c r="L44" s="39"/>
      <c r="M44" s="39"/>
      <c r="N44" s="39"/>
      <c r="O44" s="39"/>
      <c r="P44" s="16"/>
    </row>
    <row r="45" spans="1:16" ht="15" customHeight="1">
      <c r="A45" s="36"/>
      <c r="B45" s="47"/>
      <c r="C45" s="47"/>
      <c r="D45" s="36" t="s">
        <v>7</v>
      </c>
      <c r="E45" s="47"/>
      <c r="F45" s="36"/>
      <c r="G45" s="36">
        <f>SUM(I45:O45)</f>
        <v>0</v>
      </c>
      <c r="H45" s="18"/>
      <c r="I45" s="70"/>
      <c r="J45" s="39"/>
      <c r="K45" s="39"/>
      <c r="L45" s="39"/>
      <c r="M45" s="39"/>
      <c r="N45" s="39"/>
      <c r="O45" s="39"/>
      <c r="P45" s="16"/>
    </row>
    <row r="46" spans="1:16" ht="15" customHeight="1">
      <c r="A46" s="36"/>
      <c r="B46" s="47"/>
      <c r="C46" s="47"/>
      <c r="D46" s="36" t="s">
        <v>7</v>
      </c>
      <c r="E46" s="47"/>
      <c r="F46" s="36"/>
      <c r="G46" s="36">
        <f>SUM(I46:O46)</f>
        <v>0</v>
      </c>
      <c r="H46" s="18"/>
      <c r="I46" s="70"/>
      <c r="J46" s="39"/>
      <c r="K46" s="39"/>
      <c r="L46" s="39"/>
      <c r="M46" s="39"/>
      <c r="N46" s="39"/>
      <c r="O46" s="39"/>
      <c r="P46" s="16"/>
    </row>
    <row r="47" spans="1:16" ht="15" customHeight="1">
      <c r="A47" s="36"/>
      <c r="B47" s="47"/>
      <c r="C47" s="47"/>
      <c r="D47" s="36" t="s">
        <v>7</v>
      </c>
      <c r="E47" s="47"/>
      <c r="F47" s="36"/>
      <c r="G47" s="36">
        <f aca="true" t="shared" si="0" ref="G43:G71">SUM(I47:O47)</f>
        <v>0</v>
      </c>
      <c r="H47" s="17"/>
      <c r="I47" s="70"/>
      <c r="J47" s="39"/>
      <c r="K47" s="39"/>
      <c r="L47" s="39"/>
      <c r="M47" s="39"/>
      <c r="N47" s="39"/>
      <c r="O47" s="39"/>
      <c r="P47" s="16"/>
    </row>
    <row r="48" spans="1:16" ht="15" customHeight="1">
      <c r="A48" s="36"/>
      <c r="B48" s="47"/>
      <c r="C48" s="47"/>
      <c r="D48" s="36" t="s">
        <v>7</v>
      </c>
      <c r="E48" s="47"/>
      <c r="F48" s="36"/>
      <c r="G48" s="36">
        <f t="shared" si="0"/>
        <v>0</v>
      </c>
      <c r="H48" s="17"/>
      <c r="I48" s="70"/>
      <c r="J48" s="39"/>
      <c r="K48" s="39"/>
      <c r="L48" s="39"/>
      <c r="M48" s="39"/>
      <c r="N48" s="39"/>
      <c r="O48" s="39"/>
      <c r="P48" s="16"/>
    </row>
    <row r="49" spans="1:16" ht="15" customHeight="1">
      <c r="A49" s="36"/>
      <c r="B49" s="47"/>
      <c r="C49" s="47"/>
      <c r="D49" s="36" t="s">
        <v>7</v>
      </c>
      <c r="E49" s="47"/>
      <c r="F49" s="36"/>
      <c r="G49" s="36">
        <f t="shared" si="0"/>
        <v>0</v>
      </c>
      <c r="H49" s="18"/>
      <c r="I49" s="70"/>
      <c r="J49" s="39"/>
      <c r="K49" s="39"/>
      <c r="L49" s="39"/>
      <c r="M49" s="39"/>
      <c r="N49" s="39"/>
      <c r="O49" s="39"/>
      <c r="P49" s="16"/>
    </row>
    <row r="50" spans="1:16" ht="15" customHeight="1">
      <c r="A50" s="36"/>
      <c r="B50" s="47"/>
      <c r="C50" s="47"/>
      <c r="D50" s="36" t="s">
        <v>7</v>
      </c>
      <c r="E50" s="47"/>
      <c r="F50" s="36"/>
      <c r="G50" s="36">
        <f t="shared" si="0"/>
        <v>0</v>
      </c>
      <c r="H50" s="18"/>
      <c r="I50" s="70"/>
      <c r="J50" s="39"/>
      <c r="K50" s="39"/>
      <c r="L50" s="39"/>
      <c r="M50" s="39"/>
      <c r="N50" s="39"/>
      <c r="O50" s="39"/>
      <c r="P50" s="16"/>
    </row>
    <row r="51" spans="1:16" ht="15" customHeight="1">
      <c r="A51" s="36"/>
      <c r="B51" s="47"/>
      <c r="C51" s="47"/>
      <c r="D51" s="36" t="s">
        <v>7</v>
      </c>
      <c r="E51" s="47"/>
      <c r="F51" s="36"/>
      <c r="G51" s="36">
        <f t="shared" si="0"/>
        <v>0</v>
      </c>
      <c r="H51" s="18"/>
      <c r="I51" s="70"/>
      <c r="J51" s="39"/>
      <c r="K51" s="39"/>
      <c r="L51" s="39"/>
      <c r="M51" s="39"/>
      <c r="N51" s="39"/>
      <c r="O51" s="39"/>
      <c r="P51" s="16"/>
    </row>
    <row r="52" spans="1:16" ht="15" customHeight="1">
      <c r="A52" s="36"/>
      <c r="B52" s="47"/>
      <c r="C52" s="47"/>
      <c r="D52" s="36" t="s">
        <v>7</v>
      </c>
      <c r="E52" s="47"/>
      <c r="F52" s="36"/>
      <c r="G52" s="36">
        <f t="shared" si="0"/>
        <v>0</v>
      </c>
      <c r="H52" s="18"/>
      <c r="I52" s="70"/>
      <c r="J52" s="39"/>
      <c r="K52" s="39"/>
      <c r="L52" s="39"/>
      <c r="M52" s="39"/>
      <c r="N52" s="39"/>
      <c r="O52" s="39"/>
      <c r="P52" s="16"/>
    </row>
    <row r="53" spans="1:16" ht="15" customHeight="1">
      <c r="A53" s="36"/>
      <c r="B53" s="47"/>
      <c r="C53" s="47"/>
      <c r="D53" s="36" t="s">
        <v>7</v>
      </c>
      <c r="E53" s="47"/>
      <c r="F53" s="36"/>
      <c r="G53" s="36">
        <f t="shared" si="0"/>
        <v>0</v>
      </c>
      <c r="H53" s="18"/>
      <c r="I53" s="70"/>
      <c r="J53" s="39"/>
      <c r="K53" s="39"/>
      <c r="L53" s="39"/>
      <c r="M53" s="39"/>
      <c r="N53" s="39"/>
      <c r="O53" s="39"/>
      <c r="P53" s="16"/>
    </row>
    <row r="54" spans="1:16" ht="15" customHeight="1">
      <c r="A54" s="36"/>
      <c r="B54" s="47"/>
      <c r="C54" s="47"/>
      <c r="D54" s="36" t="s">
        <v>7</v>
      </c>
      <c r="E54" s="47"/>
      <c r="F54" s="36"/>
      <c r="G54" s="36">
        <f t="shared" si="0"/>
        <v>0</v>
      </c>
      <c r="H54" s="18"/>
      <c r="I54" s="70"/>
      <c r="J54" s="39"/>
      <c r="K54" s="39"/>
      <c r="L54" s="39"/>
      <c r="M54" s="39"/>
      <c r="N54" s="39"/>
      <c r="O54" s="39"/>
      <c r="P54" s="16"/>
    </row>
    <row r="55" spans="1:16" ht="15" customHeight="1">
      <c r="A55" s="36"/>
      <c r="B55" s="47"/>
      <c r="C55" s="47"/>
      <c r="D55" s="36" t="s">
        <v>7</v>
      </c>
      <c r="E55" s="47"/>
      <c r="F55" s="36"/>
      <c r="G55" s="36">
        <f t="shared" si="0"/>
        <v>0</v>
      </c>
      <c r="H55" s="17"/>
      <c r="I55" s="70"/>
      <c r="J55" s="39"/>
      <c r="K55" s="39"/>
      <c r="L55" s="39"/>
      <c r="M55" s="39"/>
      <c r="N55" s="39"/>
      <c r="O55" s="39"/>
      <c r="P55" s="16"/>
    </row>
    <row r="56" spans="1:16" ht="15" customHeight="1">
      <c r="A56" s="36"/>
      <c r="B56" s="47"/>
      <c r="C56" s="47"/>
      <c r="D56" s="36" t="s">
        <v>7</v>
      </c>
      <c r="E56" s="47"/>
      <c r="F56" s="36"/>
      <c r="G56" s="36">
        <f t="shared" si="0"/>
        <v>0</v>
      </c>
      <c r="H56" s="18"/>
      <c r="I56" s="70"/>
      <c r="J56" s="39"/>
      <c r="K56" s="39"/>
      <c r="L56" s="39"/>
      <c r="M56" s="39"/>
      <c r="N56" s="39"/>
      <c r="O56" s="39"/>
      <c r="P56" s="16"/>
    </row>
    <row r="57" spans="1:16" ht="15" customHeight="1">
      <c r="A57" s="36"/>
      <c r="B57" s="47"/>
      <c r="C57" s="47"/>
      <c r="D57" s="36" t="s">
        <v>7</v>
      </c>
      <c r="E57" s="47"/>
      <c r="F57" s="36"/>
      <c r="G57" s="36">
        <f t="shared" si="0"/>
        <v>0</v>
      </c>
      <c r="H57" s="18"/>
      <c r="I57" s="70"/>
      <c r="J57" s="39"/>
      <c r="K57" s="39"/>
      <c r="L57" s="39"/>
      <c r="M57" s="39"/>
      <c r="N57" s="39"/>
      <c r="O57" s="39"/>
      <c r="P57" s="16"/>
    </row>
    <row r="58" spans="1:16" ht="15" customHeight="1">
      <c r="A58" s="36"/>
      <c r="B58" s="47"/>
      <c r="C58" s="47"/>
      <c r="D58" s="36" t="s">
        <v>7</v>
      </c>
      <c r="E58" s="47"/>
      <c r="F58" s="36"/>
      <c r="G58" s="36">
        <f t="shared" si="0"/>
        <v>0</v>
      </c>
      <c r="H58" s="17"/>
      <c r="I58" s="70"/>
      <c r="J58" s="39"/>
      <c r="K58" s="39"/>
      <c r="L58" s="39"/>
      <c r="M58" s="39"/>
      <c r="N58" s="39"/>
      <c r="O58" s="39"/>
      <c r="P58" s="16"/>
    </row>
    <row r="59" spans="1:16" ht="15" customHeight="1">
      <c r="A59" s="36"/>
      <c r="B59" s="47"/>
      <c r="C59" s="47"/>
      <c r="D59" s="36" t="s">
        <v>7</v>
      </c>
      <c r="E59" s="47"/>
      <c r="F59" s="36"/>
      <c r="G59" s="36">
        <f t="shared" si="0"/>
        <v>0</v>
      </c>
      <c r="H59" s="18"/>
      <c r="I59" s="70"/>
      <c r="J59" s="39"/>
      <c r="K59" s="39"/>
      <c r="L59" s="39"/>
      <c r="M59" s="39"/>
      <c r="N59" s="39"/>
      <c r="O59" s="39"/>
      <c r="P59" s="16"/>
    </row>
    <row r="60" spans="1:16" ht="15" customHeight="1">
      <c r="A60" s="36"/>
      <c r="B60" s="47"/>
      <c r="C60" s="47"/>
      <c r="D60" s="36" t="s">
        <v>7</v>
      </c>
      <c r="E60" s="47"/>
      <c r="F60" s="36"/>
      <c r="G60" s="36">
        <f t="shared" si="0"/>
        <v>0</v>
      </c>
      <c r="H60" s="18"/>
      <c r="I60" s="70"/>
      <c r="J60" s="39"/>
      <c r="K60" s="39"/>
      <c r="L60" s="39"/>
      <c r="M60" s="39"/>
      <c r="N60" s="39"/>
      <c r="O60" s="39"/>
      <c r="P60" s="16"/>
    </row>
    <row r="61" spans="1:16" ht="15" customHeight="1">
      <c r="A61" s="36"/>
      <c r="B61" s="47"/>
      <c r="C61" s="47"/>
      <c r="D61" s="36" t="s">
        <v>7</v>
      </c>
      <c r="E61" s="47"/>
      <c r="F61" s="36"/>
      <c r="G61" s="36">
        <f t="shared" si="0"/>
        <v>0</v>
      </c>
      <c r="H61" s="18"/>
      <c r="I61" s="70"/>
      <c r="J61" s="39"/>
      <c r="K61" s="39"/>
      <c r="L61" s="39"/>
      <c r="M61" s="39"/>
      <c r="N61" s="39"/>
      <c r="O61" s="39"/>
      <c r="P61" s="16"/>
    </row>
    <row r="62" spans="1:16" ht="15" customHeight="1">
      <c r="A62" s="36"/>
      <c r="B62" s="47"/>
      <c r="C62" s="47"/>
      <c r="D62" s="36" t="s">
        <v>7</v>
      </c>
      <c r="E62" s="47"/>
      <c r="F62" s="36"/>
      <c r="G62" s="36">
        <f t="shared" si="0"/>
        <v>0</v>
      </c>
      <c r="H62" s="18"/>
      <c r="I62" s="70"/>
      <c r="J62" s="39"/>
      <c r="K62" s="39"/>
      <c r="L62" s="39"/>
      <c r="M62" s="39"/>
      <c r="N62" s="39"/>
      <c r="O62" s="39"/>
      <c r="P62" s="16"/>
    </row>
    <row r="63" spans="1:16" ht="15" customHeight="1">
      <c r="A63" s="36"/>
      <c r="B63" s="47"/>
      <c r="C63" s="47"/>
      <c r="D63" s="36" t="s">
        <v>7</v>
      </c>
      <c r="E63" s="47"/>
      <c r="F63" s="36"/>
      <c r="G63" s="36">
        <f t="shared" si="0"/>
        <v>0</v>
      </c>
      <c r="H63" s="17"/>
      <c r="I63" s="70"/>
      <c r="J63" s="39"/>
      <c r="K63" s="39"/>
      <c r="L63" s="39"/>
      <c r="M63" s="39"/>
      <c r="N63" s="39"/>
      <c r="O63" s="39"/>
      <c r="P63" s="16"/>
    </row>
    <row r="64" spans="1:16" ht="15" customHeight="1">
      <c r="A64" s="36"/>
      <c r="B64" s="47"/>
      <c r="C64" s="47"/>
      <c r="D64" s="36" t="s">
        <v>7</v>
      </c>
      <c r="E64" s="47"/>
      <c r="F64" s="36"/>
      <c r="G64" s="36">
        <f t="shared" si="0"/>
        <v>0</v>
      </c>
      <c r="H64" s="17"/>
      <c r="I64" s="70"/>
      <c r="J64" s="39"/>
      <c r="K64" s="39"/>
      <c r="L64" s="39"/>
      <c r="M64" s="39"/>
      <c r="N64" s="39"/>
      <c r="O64" s="39"/>
      <c r="P64" s="16"/>
    </row>
    <row r="65" spans="1:16" ht="15" customHeight="1">
      <c r="A65" s="36"/>
      <c r="B65" s="47"/>
      <c r="C65" s="47"/>
      <c r="D65" s="36" t="s">
        <v>7</v>
      </c>
      <c r="E65" s="47"/>
      <c r="F65" s="36"/>
      <c r="G65" s="36">
        <f t="shared" si="0"/>
        <v>0</v>
      </c>
      <c r="H65" s="18"/>
      <c r="I65" s="70"/>
      <c r="J65" s="39"/>
      <c r="K65" s="39"/>
      <c r="L65" s="39"/>
      <c r="M65" s="39"/>
      <c r="N65" s="39"/>
      <c r="O65" s="39"/>
      <c r="P65" s="16"/>
    </row>
    <row r="66" spans="1:16" ht="15" customHeight="1">
      <c r="A66" s="36"/>
      <c r="B66" s="47"/>
      <c r="C66" s="47"/>
      <c r="D66" s="36" t="s">
        <v>7</v>
      </c>
      <c r="E66" s="47"/>
      <c r="F66" s="36"/>
      <c r="G66" s="36">
        <f t="shared" si="0"/>
        <v>0</v>
      </c>
      <c r="H66" s="17"/>
      <c r="I66" s="70"/>
      <c r="J66" s="39"/>
      <c r="K66" s="39"/>
      <c r="L66" s="39"/>
      <c r="M66" s="39"/>
      <c r="N66" s="39"/>
      <c r="O66" s="39"/>
      <c r="P66" s="16"/>
    </row>
    <row r="67" spans="1:16" ht="15" customHeight="1">
      <c r="A67" s="36"/>
      <c r="B67" s="47"/>
      <c r="C67" s="47"/>
      <c r="D67" s="36" t="s">
        <v>7</v>
      </c>
      <c r="E67" s="47"/>
      <c r="F67" s="36"/>
      <c r="G67" s="36">
        <f t="shared" si="0"/>
        <v>0</v>
      </c>
      <c r="H67" s="18"/>
      <c r="I67" s="70"/>
      <c r="J67" s="39"/>
      <c r="K67" s="39"/>
      <c r="L67" s="39"/>
      <c r="M67" s="39"/>
      <c r="N67" s="39"/>
      <c r="O67" s="39"/>
      <c r="P67" s="16"/>
    </row>
    <row r="68" spans="1:16" ht="15" customHeight="1">
      <c r="A68" s="36"/>
      <c r="B68" s="47"/>
      <c r="C68" s="47"/>
      <c r="D68" s="36" t="s">
        <v>7</v>
      </c>
      <c r="E68" s="47"/>
      <c r="F68" s="36"/>
      <c r="G68" s="36">
        <f t="shared" si="0"/>
        <v>0</v>
      </c>
      <c r="H68" s="18"/>
      <c r="I68" s="70"/>
      <c r="J68" s="39"/>
      <c r="K68" s="39"/>
      <c r="L68" s="39"/>
      <c r="M68" s="39"/>
      <c r="N68" s="39"/>
      <c r="O68" s="39"/>
      <c r="P68" s="16"/>
    </row>
    <row r="69" spans="1:16" ht="15" customHeight="1">
      <c r="A69" s="36"/>
      <c r="B69" s="47"/>
      <c r="C69" s="47"/>
      <c r="D69" s="36" t="s">
        <v>7</v>
      </c>
      <c r="E69" s="47"/>
      <c r="F69" s="36"/>
      <c r="G69" s="36">
        <f t="shared" si="0"/>
        <v>0</v>
      </c>
      <c r="H69" s="18"/>
      <c r="I69" s="70"/>
      <c r="J69" s="39"/>
      <c r="K69" s="39"/>
      <c r="L69" s="39"/>
      <c r="M69" s="39"/>
      <c r="N69" s="39"/>
      <c r="O69" s="39"/>
      <c r="P69" s="16"/>
    </row>
    <row r="70" spans="1:16" ht="15" customHeight="1">
      <c r="A70" s="36"/>
      <c r="B70" s="47"/>
      <c r="C70" s="47"/>
      <c r="D70" s="36" t="s">
        <v>7</v>
      </c>
      <c r="E70" s="47"/>
      <c r="F70" s="36"/>
      <c r="G70" s="36">
        <f t="shared" si="0"/>
        <v>0</v>
      </c>
      <c r="H70" s="18"/>
      <c r="I70" s="70"/>
      <c r="J70" s="39"/>
      <c r="K70" s="39"/>
      <c r="L70" s="39"/>
      <c r="M70" s="39"/>
      <c r="N70" s="39"/>
      <c r="O70" s="39"/>
      <c r="P70" s="16"/>
    </row>
    <row r="71" spans="1:16" ht="15" customHeight="1">
      <c r="A71" s="36"/>
      <c r="B71" s="47"/>
      <c r="C71" s="47"/>
      <c r="D71" s="36" t="s">
        <v>7</v>
      </c>
      <c r="E71" s="47"/>
      <c r="F71" s="36"/>
      <c r="G71" s="36">
        <f t="shared" si="0"/>
        <v>0</v>
      </c>
      <c r="H71" s="18"/>
      <c r="I71" s="70"/>
      <c r="J71" s="39"/>
      <c r="K71" s="39"/>
      <c r="L71" s="39"/>
      <c r="M71" s="39"/>
      <c r="N71" s="39"/>
      <c r="O71" s="39"/>
      <c r="P71" s="16"/>
    </row>
    <row r="72" spans="1:16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16"/>
    </row>
    <row r="73" spans="1:16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16"/>
    </row>
    <row r="74" spans="1:16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16"/>
    </row>
    <row r="75" spans="1:16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8"/>
    </row>
  </sheetData>
  <sheetProtection password="E42B" sheet="1"/>
  <mergeCells count="10">
    <mergeCell ref="M1:M2"/>
    <mergeCell ref="O1:O2"/>
    <mergeCell ref="Q7:S7"/>
    <mergeCell ref="A1:G1"/>
    <mergeCell ref="I1:I2"/>
    <mergeCell ref="A2:G2"/>
    <mergeCell ref="J1:J2"/>
    <mergeCell ref="N1:N2"/>
    <mergeCell ref="K1:K2"/>
    <mergeCell ref="L1:L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9.0039062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6" width="5.57421875" style="45" customWidth="1"/>
    <col min="17" max="17" width="0.85546875" style="3" customWidth="1"/>
  </cols>
  <sheetData>
    <row r="1" spans="1:17" ht="91.5" customHeight="1">
      <c r="A1" s="88"/>
      <c r="B1" s="89"/>
      <c r="C1" s="89"/>
      <c r="D1" s="89"/>
      <c r="E1" s="89"/>
      <c r="F1" s="89"/>
      <c r="G1" s="90"/>
      <c r="H1" s="9"/>
      <c r="I1" s="91" t="s">
        <v>70</v>
      </c>
      <c r="J1" s="84"/>
      <c r="K1" s="84"/>
      <c r="L1" s="84"/>
      <c r="M1" s="84"/>
      <c r="N1" s="84" t="s">
        <v>302</v>
      </c>
      <c r="O1" s="84" t="s">
        <v>224</v>
      </c>
      <c r="P1" s="84" t="s">
        <v>103</v>
      </c>
      <c r="Q1" s="13"/>
    </row>
    <row r="2" spans="1:17" ht="37.5" customHeight="1">
      <c r="A2" s="96" t="s">
        <v>445</v>
      </c>
      <c r="B2" s="97"/>
      <c r="C2" s="97"/>
      <c r="D2" s="97"/>
      <c r="E2" s="97"/>
      <c r="F2" s="97"/>
      <c r="G2" s="98"/>
      <c r="H2" s="10"/>
      <c r="I2" s="92"/>
      <c r="J2" s="85"/>
      <c r="K2" s="85"/>
      <c r="L2" s="85"/>
      <c r="M2" s="85"/>
      <c r="N2" s="85"/>
      <c r="O2" s="85"/>
      <c r="P2" s="85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 t="s">
        <v>113</v>
      </c>
      <c r="O3" s="43" t="s">
        <v>113</v>
      </c>
      <c r="P3" s="43" t="s">
        <v>113</v>
      </c>
      <c r="Q3" s="15"/>
    </row>
    <row r="4" spans="1:17" ht="15" customHeight="1">
      <c r="A4" s="36">
        <v>1</v>
      </c>
      <c r="B4" s="47" t="s">
        <v>260</v>
      </c>
      <c r="C4" s="47" t="s">
        <v>261</v>
      </c>
      <c r="D4" s="36" t="s">
        <v>11</v>
      </c>
      <c r="E4" s="47" t="s">
        <v>25</v>
      </c>
      <c r="F4" s="36" t="s">
        <v>223</v>
      </c>
      <c r="G4" s="64">
        <f aca="true" t="shared" si="0" ref="G4:G26">SUM(I4:P4)</f>
        <v>60</v>
      </c>
      <c r="H4" s="12"/>
      <c r="I4" s="70"/>
      <c r="J4" s="39"/>
      <c r="K4" s="39"/>
      <c r="L4" s="39"/>
      <c r="M4" s="39"/>
      <c r="N4" s="39"/>
      <c r="O4" s="39">
        <v>60</v>
      </c>
      <c r="P4" s="39"/>
      <c r="Q4" s="16"/>
    </row>
    <row r="5" spans="1:17" ht="15" customHeight="1">
      <c r="A5" s="36">
        <v>2</v>
      </c>
      <c r="B5" s="47" t="s">
        <v>168</v>
      </c>
      <c r="C5" s="47" t="s">
        <v>75</v>
      </c>
      <c r="D5" s="36" t="s">
        <v>11</v>
      </c>
      <c r="E5" s="47" t="s">
        <v>47</v>
      </c>
      <c r="F5" s="36" t="s">
        <v>21</v>
      </c>
      <c r="G5" s="64">
        <f t="shared" si="0"/>
        <v>55</v>
      </c>
      <c r="H5" s="12"/>
      <c r="I5" s="70"/>
      <c r="J5" s="39"/>
      <c r="K5" s="39"/>
      <c r="L5" s="39"/>
      <c r="M5" s="39"/>
      <c r="N5" s="39"/>
      <c r="O5" s="52"/>
      <c r="P5" s="39">
        <v>55</v>
      </c>
      <c r="Q5" s="16"/>
    </row>
    <row r="6" spans="1:17" ht="15" customHeight="1">
      <c r="A6" s="36">
        <v>2</v>
      </c>
      <c r="B6" s="47" t="s">
        <v>262</v>
      </c>
      <c r="C6" s="47" t="s">
        <v>263</v>
      </c>
      <c r="D6" s="36" t="s">
        <v>11</v>
      </c>
      <c r="E6" s="47" t="s">
        <v>25</v>
      </c>
      <c r="F6" s="36" t="s">
        <v>223</v>
      </c>
      <c r="G6" s="64">
        <f t="shared" si="0"/>
        <v>55</v>
      </c>
      <c r="H6" s="16"/>
      <c r="I6" s="70"/>
      <c r="J6" s="39"/>
      <c r="K6" s="39"/>
      <c r="L6" s="39"/>
      <c r="M6" s="39"/>
      <c r="N6" s="39"/>
      <c r="O6" s="39">
        <v>55</v>
      </c>
      <c r="P6" s="39"/>
      <c r="Q6" s="16"/>
    </row>
    <row r="7" spans="1:17" ht="15" customHeight="1">
      <c r="A7" s="36">
        <v>3</v>
      </c>
      <c r="B7" s="47" t="s">
        <v>264</v>
      </c>
      <c r="C7" s="47" t="s">
        <v>265</v>
      </c>
      <c r="D7" s="36" t="s">
        <v>11</v>
      </c>
      <c r="E7" s="47" t="s">
        <v>25</v>
      </c>
      <c r="F7" s="36" t="s">
        <v>223</v>
      </c>
      <c r="G7" s="64">
        <f t="shared" si="0"/>
        <v>50</v>
      </c>
      <c r="H7" s="16"/>
      <c r="I7" s="70"/>
      <c r="J7" s="39"/>
      <c r="K7" s="39"/>
      <c r="L7" s="39"/>
      <c r="M7" s="39"/>
      <c r="N7" s="39"/>
      <c r="O7" s="39">
        <v>50</v>
      </c>
      <c r="P7" s="39"/>
      <c r="Q7" s="16"/>
    </row>
    <row r="8" spans="1:17" ht="15" customHeight="1">
      <c r="A8" s="36">
        <v>4</v>
      </c>
      <c r="B8" s="47" t="s">
        <v>169</v>
      </c>
      <c r="C8" s="47" t="s">
        <v>170</v>
      </c>
      <c r="D8" s="36" t="s">
        <v>11</v>
      </c>
      <c r="E8" s="47" t="s">
        <v>62</v>
      </c>
      <c r="F8" s="36" t="s">
        <v>21</v>
      </c>
      <c r="G8" s="64">
        <f t="shared" si="0"/>
        <v>45</v>
      </c>
      <c r="H8" s="12"/>
      <c r="I8" s="70"/>
      <c r="J8" s="39"/>
      <c r="K8" s="39"/>
      <c r="L8" s="39"/>
      <c r="M8" s="39"/>
      <c r="N8" s="39"/>
      <c r="O8" s="39"/>
      <c r="P8" s="39">
        <v>45</v>
      </c>
      <c r="Q8" s="16"/>
    </row>
    <row r="9" spans="1:17" ht="15" customHeight="1">
      <c r="A9" s="36">
        <v>4</v>
      </c>
      <c r="B9" s="47" t="s">
        <v>266</v>
      </c>
      <c r="C9" s="47" t="s">
        <v>267</v>
      </c>
      <c r="D9" s="36" t="s">
        <v>11</v>
      </c>
      <c r="E9" s="47" t="s">
        <v>25</v>
      </c>
      <c r="F9" s="36" t="s">
        <v>223</v>
      </c>
      <c r="G9" s="64">
        <f t="shared" si="0"/>
        <v>45</v>
      </c>
      <c r="H9" s="12"/>
      <c r="I9" s="70"/>
      <c r="J9" s="39"/>
      <c r="K9" s="39"/>
      <c r="L9" s="39"/>
      <c r="M9" s="39"/>
      <c r="N9" s="39"/>
      <c r="O9" s="39">
        <v>45</v>
      </c>
      <c r="P9" s="39"/>
      <c r="Q9" s="16"/>
    </row>
    <row r="10" spans="1:17" ht="15" customHeight="1">
      <c r="A10" s="36">
        <v>5</v>
      </c>
      <c r="B10" s="47" t="s">
        <v>268</v>
      </c>
      <c r="C10" s="47" t="s">
        <v>269</v>
      </c>
      <c r="D10" s="36" t="s">
        <v>11</v>
      </c>
      <c r="E10" s="50" t="s">
        <v>25</v>
      </c>
      <c r="F10" s="36" t="s">
        <v>223</v>
      </c>
      <c r="G10" s="64">
        <f t="shared" si="0"/>
        <v>35</v>
      </c>
      <c r="H10" s="16"/>
      <c r="I10" s="70"/>
      <c r="J10" s="39"/>
      <c r="K10" s="52"/>
      <c r="L10" s="39"/>
      <c r="M10" s="52"/>
      <c r="N10" s="39"/>
      <c r="O10" s="39">
        <v>35</v>
      </c>
      <c r="P10" s="68"/>
      <c r="Q10" s="16"/>
    </row>
    <row r="11" spans="1:17" ht="15" customHeight="1">
      <c r="A11" s="36">
        <v>6</v>
      </c>
      <c r="B11" s="47" t="s">
        <v>270</v>
      </c>
      <c r="C11" s="47" t="s">
        <v>271</v>
      </c>
      <c r="D11" s="36" t="s">
        <v>11</v>
      </c>
      <c r="E11" s="47" t="s">
        <v>25</v>
      </c>
      <c r="F11" s="36" t="s">
        <v>223</v>
      </c>
      <c r="G11" s="64">
        <f t="shared" si="0"/>
        <v>30</v>
      </c>
      <c r="H11" s="12"/>
      <c r="I11" s="70"/>
      <c r="J11" s="39"/>
      <c r="K11" s="39"/>
      <c r="L11" s="39"/>
      <c r="M11" s="39"/>
      <c r="N11" s="39"/>
      <c r="O11" s="39">
        <v>30</v>
      </c>
      <c r="P11" s="39"/>
      <c r="Q11" s="16"/>
    </row>
    <row r="12" spans="1:17" ht="15" customHeight="1">
      <c r="A12" s="36">
        <v>6</v>
      </c>
      <c r="B12" s="47" t="s">
        <v>419</v>
      </c>
      <c r="C12" s="47" t="s">
        <v>420</v>
      </c>
      <c r="D12" s="36" t="s">
        <v>11</v>
      </c>
      <c r="E12" s="47" t="s">
        <v>404</v>
      </c>
      <c r="F12" s="36" t="s">
        <v>22</v>
      </c>
      <c r="G12" s="64">
        <f t="shared" si="0"/>
        <v>30</v>
      </c>
      <c r="H12" s="12"/>
      <c r="I12" s="70"/>
      <c r="J12" s="39"/>
      <c r="K12" s="39"/>
      <c r="L12" s="39"/>
      <c r="M12" s="39"/>
      <c r="N12" s="39">
        <v>30</v>
      </c>
      <c r="O12" s="39"/>
      <c r="P12" s="39"/>
      <c r="Q12" s="16"/>
    </row>
    <row r="13" spans="1:17" ht="15" customHeight="1">
      <c r="A13" s="36">
        <v>7</v>
      </c>
      <c r="B13" s="47" t="s">
        <v>421</v>
      </c>
      <c r="C13" s="47" t="s">
        <v>422</v>
      </c>
      <c r="D13" s="36" t="s">
        <v>11</v>
      </c>
      <c r="E13" s="47" t="s">
        <v>25</v>
      </c>
      <c r="F13" s="36" t="s">
        <v>29</v>
      </c>
      <c r="G13" s="69">
        <f t="shared" si="0"/>
        <v>27.5</v>
      </c>
      <c r="H13" s="12"/>
      <c r="I13" s="70"/>
      <c r="J13" s="39"/>
      <c r="K13" s="39"/>
      <c r="L13" s="39"/>
      <c r="M13" s="39"/>
      <c r="N13" s="52">
        <v>27.5</v>
      </c>
      <c r="O13" s="39"/>
      <c r="P13" s="39"/>
      <c r="Q13" s="16"/>
    </row>
    <row r="14" spans="1:17" ht="15" customHeight="1">
      <c r="A14" s="36">
        <v>8</v>
      </c>
      <c r="B14" s="47" t="s">
        <v>423</v>
      </c>
      <c r="C14" s="47" t="s">
        <v>424</v>
      </c>
      <c r="D14" s="36" t="s">
        <v>11</v>
      </c>
      <c r="E14" s="47" t="s">
        <v>425</v>
      </c>
      <c r="F14" s="36" t="s">
        <v>22</v>
      </c>
      <c r="G14" s="64">
        <f t="shared" si="0"/>
        <v>25</v>
      </c>
      <c r="H14" s="12"/>
      <c r="I14" s="70"/>
      <c r="J14" s="39"/>
      <c r="K14" s="39"/>
      <c r="L14" s="39"/>
      <c r="M14" s="39"/>
      <c r="N14" s="39">
        <v>25</v>
      </c>
      <c r="O14" s="39"/>
      <c r="P14" s="39"/>
      <c r="Q14" s="16"/>
    </row>
    <row r="15" spans="1:17" ht="15" customHeight="1">
      <c r="A15" s="36">
        <v>9</v>
      </c>
      <c r="B15" s="47" t="s">
        <v>426</v>
      </c>
      <c r="C15" s="47" t="s">
        <v>427</v>
      </c>
      <c r="D15" s="36" t="s">
        <v>11</v>
      </c>
      <c r="E15" s="47" t="s">
        <v>25</v>
      </c>
      <c r="F15" s="36" t="s">
        <v>22</v>
      </c>
      <c r="G15" s="69">
        <f t="shared" si="0"/>
        <v>22.5</v>
      </c>
      <c r="H15" s="12"/>
      <c r="I15" s="70"/>
      <c r="J15" s="39"/>
      <c r="K15" s="39"/>
      <c r="L15" s="39"/>
      <c r="M15" s="39"/>
      <c r="N15" s="52">
        <v>22.5</v>
      </c>
      <c r="O15" s="39"/>
      <c r="P15" s="39"/>
      <c r="Q15" s="16"/>
    </row>
    <row r="16" spans="1:17" ht="15" customHeight="1">
      <c r="A16" s="36"/>
      <c r="B16" s="47"/>
      <c r="C16" s="47"/>
      <c r="D16" s="36" t="s">
        <v>11</v>
      </c>
      <c r="E16" s="47"/>
      <c r="F16" s="36"/>
      <c r="G16" s="64">
        <f t="shared" si="0"/>
        <v>0</v>
      </c>
      <c r="H16" s="12"/>
      <c r="I16" s="70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 t="s">
        <v>11</v>
      </c>
      <c r="E17" s="47"/>
      <c r="F17" s="36"/>
      <c r="G17" s="64">
        <f t="shared" si="0"/>
        <v>0</v>
      </c>
      <c r="H17" s="12"/>
      <c r="I17" s="70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 t="s">
        <v>11</v>
      </c>
      <c r="E18" s="47"/>
      <c r="F18" s="36"/>
      <c r="G18" s="64">
        <f t="shared" si="0"/>
        <v>0</v>
      </c>
      <c r="H18" s="12"/>
      <c r="I18" s="70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 t="s">
        <v>11</v>
      </c>
      <c r="E19" s="47"/>
      <c r="F19" s="36"/>
      <c r="G19" s="64">
        <f t="shared" si="0"/>
        <v>0</v>
      </c>
      <c r="H19" s="16"/>
      <c r="I19" s="70"/>
      <c r="J19" s="39"/>
      <c r="K19" s="39"/>
      <c r="L19" s="39"/>
      <c r="M19" s="39"/>
      <c r="N19" s="39"/>
      <c r="O19" s="39"/>
      <c r="P19" s="39"/>
      <c r="Q19" s="16"/>
    </row>
    <row r="20" spans="1:17" ht="15" customHeight="1">
      <c r="A20" s="36"/>
      <c r="B20" s="47"/>
      <c r="C20" s="47"/>
      <c r="D20" s="36" t="s">
        <v>11</v>
      </c>
      <c r="E20" s="47"/>
      <c r="F20" s="36"/>
      <c r="G20" s="64">
        <f t="shared" si="0"/>
        <v>0</v>
      </c>
      <c r="H20" s="16"/>
      <c r="I20" s="70"/>
      <c r="J20" s="39"/>
      <c r="K20" s="39"/>
      <c r="L20" s="39"/>
      <c r="M20" s="39"/>
      <c r="N20" s="39"/>
      <c r="O20" s="39"/>
      <c r="P20" s="39"/>
      <c r="Q20" s="16"/>
    </row>
    <row r="21" spans="1:17" ht="15" customHeight="1">
      <c r="A21" s="36"/>
      <c r="B21" s="47"/>
      <c r="C21" s="47"/>
      <c r="D21" s="36" t="s">
        <v>11</v>
      </c>
      <c r="E21" s="50"/>
      <c r="F21" s="36"/>
      <c r="G21" s="64">
        <f t="shared" si="0"/>
        <v>0</v>
      </c>
      <c r="H21" s="16"/>
      <c r="I21" s="70"/>
      <c r="J21" s="39"/>
      <c r="K21" s="39"/>
      <c r="L21" s="39"/>
      <c r="M21" s="39"/>
      <c r="N21" s="39"/>
      <c r="O21" s="39"/>
      <c r="P21" s="39"/>
      <c r="Q21" s="16"/>
    </row>
    <row r="22" spans="1:17" ht="15" customHeight="1">
      <c r="A22" s="36"/>
      <c r="B22" s="59"/>
      <c r="C22" s="59"/>
      <c r="D22" s="36" t="s">
        <v>11</v>
      </c>
      <c r="E22" s="59"/>
      <c r="F22" s="58"/>
      <c r="G22" s="64">
        <f t="shared" si="0"/>
        <v>0</v>
      </c>
      <c r="H22" s="12"/>
      <c r="I22" s="78"/>
      <c r="J22" s="57"/>
      <c r="K22" s="57"/>
      <c r="L22" s="57"/>
      <c r="M22" s="57"/>
      <c r="N22" s="57"/>
      <c r="O22" s="57"/>
      <c r="P22" s="57"/>
      <c r="Q22" s="16"/>
    </row>
    <row r="23" spans="1:17" ht="15" customHeight="1">
      <c r="A23" s="36"/>
      <c r="B23" s="59"/>
      <c r="C23" s="59"/>
      <c r="D23" s="36" t="s">
        <v>11</v>
      </c>
      <c r="E23" s="59"/>
      <c r="F23" s="58"/>
      <c r="G23" s="64">
        <f t="shared" si="0"/>
        <v>0</v>
      </c>
      <c r="H23" s="12"/>
      <c r="I23" s="78"/>
      <c r="J23" s="57"/>
      <c r="K23" s="57"/>
      <c r="L23" s="57"/>
      <c r="M23" s="57"/>
      <c r="N23" s="57"/>
      <c r="O23" s="57"/>
      <c r="P23" s="57"/>
      <c r="Q23" s="16"/>
    </row>
    <row r="24" spans="1:17" ht="15" customHeight="1">
      <c r="A24" s="36"/>
      <c r="B24" s="59"/>
      <c r="C24" s="59"/>
      <c r="D24" s="36" t="s">
        <v>11</v>
      </c>
      <c r="E24" s="59"/>
      <c r="F24" s="58"/>
      <c r="G24" s="64">
        <f t="shared" si="0"/>
        <v>0</v>
      </c>
      <c r="H24" s="12"/>
      <c r="I24" s="78"/>
      <c r="J24" s="57"/>
      <c r="K24" s="57"/>
      <c r="L24" s="57"/>
      <c r="M24" s="57"/>
      <c r="N24" s="57"/>
      <c r="O24" s="57"/>
      <c r="P24" s="57"/>
      <c r="Q24" s="16"/>
    </row>
    <row r="25" spans="1:17" ht="15" customHeight="1">
      <c r="A25" s="36"/>
      <c r="B25" s="47"/>
      <c r="C25" s="47"/>
      <c r="D25" s="36" t="s">
        <v>11</v>
      </c>
      <c r="E25" s="47"/>
      <c r="F25" s="36"/>
      <c r="G25" s="64">
        <f t="shared" si="0"/>
        <v>0</v>
      </c>
      <c r="H25" s="18"/>
      <c r="I25" s="70"/>
      <c r="J25" s="39"/>
      <c r="K25" s="39"/>
      <c r="L25" s="39"/>
      <c r="M25" s="39"/>
      <c r="N25" s="39"/>
      <c r="O25" s="39"/>
      <c r="P25" s="39"/>
      <c r="Q25" s="16"/>
    </row>
    <row r="26" spans="1:17" ht="15" customHeight="1">
      <c r="A26" s="36"/>
      <c r="B26" s="47"/>
      <c r="C26" s="47"/>
      <c r="D26" s="36" t="s">
        <v>11</v>
      </c>
      <c r="E26" s="47"/>
      <c r="F26" s="36"/>
      <c r="G26" s="64">
        <f t="shared" si="0"/>
        <v>0</v>
      </c>
      <c r="H26" s="17"/>
      <c r="I26" s="70"/>
      <c r="J26" s="39"/>
      <c r="K26" s="39"/>
      <c r="L26" s="39"/>
      <c r="M26" s="39"/>
      <c r="N26" s="39"/>
      <c r="O26" s="39"/>
      <c r="P26" s="39"/>
      <c r="Q26" s="16"/>
    </row>
    <row r="27" spans="1:17" ht="4.5" customHeight="1">
      <c r="A27" s="4"/>
      <c r="B27" s="5"/>
      <c r="C27" s="6"/>
      <c r="D27" s="6"/>
      <c r="E27" s="6"/>
      <c r="F27" s="6"/>
      <c r="G27" s="7"/>
      <c r="H27" s="7"/>
      <c r="I27" s="44"/>
      <c r="J27" s="44"/>
      <c r="K27" s="44"/>
      <c r="L27" s="44"/>
      <c r="M27" s="44"/>
      <c r="N27" s="44"/>
      <c r="O27" s="44"/>
      <c r="P27" s="44"/>
      <c r="Q27" s="8"/>
    </row>
  </sheetData>
  <sheetProtection password="E42B" sheet="1"/>
  <mergeCells count="10">
    <mergeCell ref="P1:P2"/>
    <mergeCell ref="A2:G2"/>
    <mergeCell ref="A1:G1"/>
    <mergeCell ref="I1:I2"/>
    <mergeCell ref="M1:M2"/>
    <mergeCell ref="O1:O2"/>
    <mergeCell ref="K1:K2"/>
    <mergeCell ref="J1:J2"/>
    <mergeCell ref="L1:L2"/>
    <mergeCell ref="N1:N2"/>
  </mergeCells>
  <conditionalFormatting sqref="B20:C20">
    <cfRule type="duplicateValues" priority="3" dxfId="0" stopIfTrue="1">
      <formula>AND(COUNTIF($B$20:$C$20,B20)&gt;1,NOT(ISBLANK(B20)))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16" width="5.57421875" style="45" customWidth="1"/>
    <col min="17" max="17" width="0.85546875" style="3" customWidth="1"/>
  </cols>
  <sheetData>
    <row r="1" spans="1:17" ht="96" customHeight="1">
      <c r="A1" s="88"/>
      <c r="B1" s="89"/>
      <c r="C1" s="89"/>
      <c r="D1" s="89"/>
      <c r="E1" s="89"/>
      <c r="F1" s="89"/>
      <c r="G1" s="90"/>
      <c r="H1" s="9"/>
      <c r="I1" s="91" t="s">
        <v>40</v>
      </c>
      <c r="J1" s="84"/>
      <c r="K1" s="84"/>
      <c r="L1" s="84"/>
      <c r="M1" s="84"/>
      <c r="N1" s="84" t="s">
        <v>302</v>
      </c>
      <c r="O1" s="84" t="s">
        <v>224</v>
      </c>
      <c r="P1" s="84" t="s">
        <v>103</v>
      </c>
      <c r="Q1" s="13"/>
    </row>
    <row r="2" spans="1:17" ht="36" customHeight="1">
      <c r="A2" s="96" t="s">
        <v>446</v>
      </c>
      <c r="B2" s="97"/>
      <c r="C2" s="97"/>
      <c r="D2" s="97"/>
      <c r="E2" s="97"/>
      <c r="F2" s="97"/>
      <c r="G2" s="98"/>
      <c r="H2" s="10"/>
      <c r="I2" s="92"/>
      <c r="J2" s="85"/>
      <c r="K2" s="85"/>
      <c r="L2" s="85"/>
      <c r="M2" s="85"/>
      <c r="N2" s="85"/>
      <c r="O2" s="85"/>
      <c r="P2" s="85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 t="s">
        <v>113</v>
      </c>
      <c r="O3" s="43" t="s">
        <v>113</v>
      </c>
      <c r="P3" s="43" t="s">
        <v>113</v>
      </c>
      <c r="Q3" s="15"/>
    </row>
    <row r="4" spans="1:17" ht="15" customHeight="1">
      <c r="A4" s="36">
        <v>1</v>
      </c>
      <c r="B4" s="47" t="s">
        <v>272</v>
      </c>
      <c r="C4" s="47" t="s">
        <v>273</v>
      </c>
      <c r="D4" s="36" t="s">
        <v>12</v>
      </c>
      <c r="E4" s="47" t="s">
        <v>25</v>
      </c>
      <c r="F4" s="36" t="s">
        <v>223</v>
      </c>
      <c r="G4" s="64">
        <f aca="true" t="shared" si="0" ref="G4:G19">SUM(I4:P4)</f>
        <v>60</v>
      </c>
      <c r="H4" s="12"/>
      <c r="I4" s="38"/>
      <c r="J4" s="39"/>
      <c r="K4" s="39"/>
      <c r="L4" s="39"/>
      <c r="M4" s="39"/>
      <c r="N4" s="39"/>
      <c r="O4" s="39">
        <v>60</v>
      </c>
      <c r="P4" s="39"/>
      <c r="Q4" s="16"/>
    </row>
    <row r="5" spans="1:17" ht="15" customHeight="1">
      <c r="A5" s="36">
        <v>2</v>
      </c>
      <c r="B5" s="47" t="s">
        <v>83</v>
      </c>
      <c r="C5" s="47" t="s">
        <v>171</v>
      </c>
      <c r="D5" s="36" t="s">
        <v>12</v>
      </c>
      <c r="E5" s="47" t="s">
        <v>111</v>
      </c>
      <c r="F5" s="36" t="s">
        <v>22</v>
      </c>
      <c r="G5" s="64">
        <f t="shared" si="0"/>
        <v>55</v>
      </c>
      <c r="H5" s="12"/>
      <c r="I5" s="38"/>
      <c r="J5" s="39"/>
      <c r="K5" s="52"/>
      <c r="L5" s="39"/>
      <c r="M5" s="39"/>
      <c r="N5" s="39"/>
      <c r="O5" s="39"/>
      <c r="P5" s="39">
        <v>55</v>
      </c>
      <c r="Q5" s="16"/>
    </row>
    <row r="6" spans="1:17" ht="15" customHeight="1">
      <c r="A6" s="36">
        <v>2</v>
      </c>
      <c r="B6" s="47" t="s">
        <v>274</v>
      </c>
      <c r="C6" s="47" t="s">
        <v>275</v>
      </c>
      <c r="D6" s="36" t="s">
        <v>12</v>
      </c>
      <c r="E6" s="47" t="s">
        <v>25</v>
      </c>
      <c r="F6" s="36" t="s">
        <v>235</v>
      </c>
      <c r="G6" s="64">
        <f t="shared" si="0"/>
        <v>55</v>
      </c>
      <c r="H6" s="12"/>
      <c r="I6" s="38"/>
      <c r="J6" s="39"/>
      <c r="K6" s="39"/>
      <c r="L6" s="39"/>
      <c r="M6" s="39"/>
      <c r="N6" s="52"/>
      <c r="O6" s="39">
        <v>55</v>
      </c>
      <c r="P6" s="39"/>
      <c r="Q6" s="16"/>
    </row>
    <row r="7" spans="1:17" ht="15" customHeight="1">
      <c r="A7" s="36">
        <v>3</v>
      </c>
      <c r="B7" s="47" t="s">
        <v>82</v>
      </c>
      <c r="C7" s="47" t="s">
        <v>172</v>
      </c>
      <c r="D7" s="36" t="s">
        <v>12</v>
      </c>
      <c r="E7" s="47" t="s">
        <v>129</v>
      </c>
      <c r="F7" s="36" t="s">
        <v>21</v>
      </c>
      <c r="G7" s="64">
        <f t="shared" si="0"/>
        <v>50</v>
      </c>
      <c r="H7" s="12"/>
      <c r="I7" s="38"/>
      <c r="J7" s="39"/>
      <c r="K7" s="39"/>
      <c r="L7" s="39"/>
      <c r="M7" s="39"/>
      <c r="N7" s="39"/>
      <c r="O7" s="39"/>
      <c r="P7" s="39">
        <v>50</v>
      </c>
      <c r="Q7" s="16"/>
    </row>
    <row r="8" spans="1:17" ht="15" customHeight="1">
      <c r="A8" s="36">
        <v>3</v>
      </c>
      <c r="B8" s="47" t="s">
        <v>276</v>
      </c>
      <c r="C8" s="47" t="s">
        <v>277</v>
      </c>
      <c r="D8" s="36" t="s">
        <v>12</v>
      </c>
      <c r="E8" s="47" t="s">
        <v>25</v>
      </c>
      <c r="F8" s="36" t="s">
        <v>223</v>
      </c>
      <c r="G8" s="64">
        <f t="shared" si="0"/>
        <v>50</v>
      </c>
      <c r="H8" s="12"/>
      <c r="I8" s="38"/>
      <c r="J8" s="39"/>
      <c r="K8" s="39"/>
      <c r="L8" s="39"/>
      <c r="M8" s="39"/>
      <c r="N8" s="39"/>
      <c r="O8" s="39">
        <v>50</v>
      </c>
      <c r="P8" s="39"/>
      <c r="Q8" s="16"/>
    </row>
    <row r="9" spans="1:17" ht="15" customHeight="1">
      <c r="A9" s="36">
        <v>4</v>
      </c>
      <c r="B9" s="47" t="s">
        <v>278</v>
      </c>
      <c r="C9" s="47" t="s">
        <v>279</v>
      </c>
      <c r="D9" s="36" t="s">
        <v>12</v>
      </c>
      <c r="E9" s="47" t="s">
        <v>25</v>
      </c>
      <c r="F9" s="36" t="s">
        <v>223</v>
      </c>
      <c r="G9" s="64">
        <f t="shared" si="0"/>
        <v>45</v>
      </c>
      <c r="H9" s="16"/>
      <c r="I9" s="38"/>
      <c r="J9" s="39"/>
      <c r="K9" s="39"/>
      <c r="L9" s="39"/>
      <c r="M9" s="39"/>
      <c r="N9" s="68"/>
      <c r="O9" s="39">
        <v>45</v>
      </c>
      <c r="P9" s="39"/>
      <c r="Q9" s="16"/>
    </row>
    <row r="10" spans="1:17" ht="15" customHeight="1">
      <c r="A10" s="36">
        <v>5</v>
      </c>
      <c r="B10" s="47" t="s">
        <v>280</v>
      </c>
      <c r="C10" s="47" t="s">
        <v>281</v>
      </c>
      <c r="D10" s="36" t="s">
        <v>12</v>
      </c>
      <c r="E10" s="47" t="s">
        <v>25</v>
      </c>
      <c r="F10" s="36" t="s">
        <v>235</v>
      </c>
      <c r="G10" s="64">
        <f t="shared" si="0"/>
        <v>40</v>
      </c>
      <c r="H10" s="16"/>
      <c r="I10" s="38"/>
      <c r="J10" s="39"/>
      <c r="K10" s="39"/>
      <c r="L10" s="39"/>
      <c r="M10" s="39"/>
      <c r="N10" s="39"/>
      <c r="O10" s="39">
        <v>40</v>
      </c>
      <c r="P10" s="39"/>
      <c r="Q10" s="16"/>
    </row>
    <row r="11" spans="1:17" ht="15" customHeight="1">
      <c r="A11" s="36">
        <v>6</v>
      </c>
      <c r="B11" s="47" t="s">
        <v>428</v>
      </c>
      <c r="C11" s="47" t="s">
        <v>429</v>
      </c>
      <c r="D11" s="36" t="s">
        <v>12</v>
      </c>
      <c r="E11" s="47" t="s">
        <v>365</v>
      </c>
      <c r="F11" s="36" t="s">
        <v>22</v>
      </c>
      <c r="G11" s="64">
        <f t="shared" si="0"/>
        <v>30</v>
      </c>
      <c r="H11" s="12"/>
      <c r="I11" s="38"/>
      <c r="J11" s="39"/>
      <c r="K11" s="39"/>
      <c r="L11" s="39"/>
      <c r="M11" s="39"/>
      <c r="N11" s="39">
        <v>30</v>
      </c>
      <c r="O11" s="39"/>
      <c r="P11" s="39"/>
      <c r="Q11" s="16"/>
    </row>
    <row r="12" spans="1:17" ht="15" customHeight="1">
      <c r="A12" s="36">
        <v>7</v>
      </c>
      <c r="B12" s="47" t="s">
        <v>430</v>
      </c>
      <c r="C12" s="47" t="s">
        <v>431</v>
      </c>
      <c r="D12" s="36" t="s">
        <v>12</v>
      </c>
      <c r="E12" s="47" t="s">
        <v>432</v>
      </c>
      <c r="F12" s="36" t="s">
        <v>22</v>
      </c>
      <c r="G12" s="69">
        <f t="shared" si="0"/>
        <v>27.5</v>
      </c>
      <c r="H12" s="12"/>
      <c r="I12" s="38"/>
      <c r="J12" s="39"/>
      <c r="K12" s="39"/>
      <c r="L12" s="39"/>
      <c r="M12" s="39"/>
      <c r="N12" s="52">
        <v>27.5</v>
      </c>
      <c r="O12" s="52"/>
      <c r="P12" s="39"/>
      <c r="Q12" s="16"/>
    </row>
    <row r="13" spans="1:17" ht="15" customHeight="1">
      <c r="A13" s="36">
        <v>8</v>
      </c>
      <c r="B13" s="47" t="s">
        <v>433</v>
      </c>
      <c r="C13" s="47" t="s">
        <v>434</v>
      </c>
      <c r="D13" s="36" t="s">
        <v>12</v>
      </c>
      <c r="E13" s="50" t="s">
        <v>25</v>
      </c>
      <c r="F13" s="36" t="s">
        <v>22</v>
      </c>
      <c r="G13" s="64">
        <f t="shared" si="0"/>
        <v>25</v>
      </c>
      <c r="H13" s="16"/>
      <c r="I13" s="38"/>
      <c r="J13" s="39"/>
      <c r="K13" s="39"/>
      <c r="L13" s="39"/>
      <c r="M13" s="39"/>
      <c r="N13" s="39">
        <v>25</v>
      </c>
      <c r="O13" s="39"/>
      <c r="P13" s="39"/>
      <c r="Q13" s="16"/>
    </row>
    <row r="14" spans="1:17" ht="15" customHeight="1">
      <c r="A14" s="36"/>
      <c r="B14" s="47"/>
      <c r="C14" s="47"/>
      <c r="D14" s="36" t="s">
        <v>12</v>
      </c>
      <c r="E14" s="47"/>
      <c r="F14" s="36"/>
      <c r="G14" s="64">
        <f t="shared" si="0"/>
        <v>0</v>
      </c>
      <c r="H14" s="12"/>
      <c r="I14" s="38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47"/>
      <c r="C15" s="47"/>
      <c r="D15" s="36" t="s">
        <v>12</v>
      </c>
      <c r="E15" s="47"/>
      <c r="F15" s="36"/>
      <c r="G15" s="64">
        <f t="shared" si="0"/>
        <v>0</v>
      </c>
      <c r="H15" s="12"/>
      <c r="I15" s="38"/>
      <c r="J15" s="39"/>
      <c r="K15" s="39"/>
      <c r="L15" s="39"/>
      <c r="M15" s="39"/>
      <c r="N15" s="39"/>
      <c r="O15" s="39"/>
      <c r="P15" s="39"/>
      <c r="Q15" s="16"/>
    </row>
    <row r="16" spans="1:17" ht="15" customHeight="1">
      <c r="A16" s="36"/>
      <c r="B16" s="47"/>
      <c r="C16" s="47"/>
      <c r="D16" s="36" t="s">
        <v>12</v>
      </c>
      <c r="E16" s="47"/>
      <c r="F16" s="36"/>
      <c r="G16" s="64">
        <f t="shared" si="0"/>
        <v>0</v>
      </c>
      <c r="H16" s="12"/>
      <c r="I16" s="38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/>
      <c r="E17" s="47"/>
      <c r="F17" s="36"/>
      <c r="G17" s="64">
        <f t="shared" si="0"/>
        <v>0</v>
      </c>
      <c r="H17" s="12"/>
      <c r="I17" s="38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/>
      <c r="E18" s="47"/>
      <c r="F18" s="36"/>
      <c r="G18" s="64">
        <f t="shared" si="0"/>
        <v>0</v>
      </c>
      <c r="H18" s="12"/>
      <c r="I18" s="38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/>
      <c r="E19" s="47"/>
      <c r="F19" s="36"/>
      <c r="G19" s="64">
        <f t="shared" si="0"/>
        <v>0</v>
      </c>
      <c r="H19" s="12"/>
      <c r="I19" s="38"/>
      <c r="J19" s="39"/>
      <c r="K19" s="39"/>
      <c r="L19" s="39"/>
      <c r="M19" s="39"/>
      <c r="N19" s="39"/>
      <c r="O19" s="39"/>
      <c r="P19" s="39"/>
      <c r="Q19" s="16"/>
    </row>
    <row r="20" spans="1:17" ht="4.5" customHeight="1">
      <c r="A20" s="4"/>
      <c r="B20" s="5"/>
      <c r="C20" s="6"/>
      <c r="D20" s="6"/>
      <c r="E20" s="6"/>
      <c r="F20" s="6"/>
      <c r="G20" s="7"/>
      <c r="H20" s="7"/>
      <c r="I20" s="44"/>
      <c r="J20" s="44"/>
      <c r="K20" s="44"/>
      <c r="L20" s="44"/>
      <c r="M20" s="44"/>
      <c r="N20" s="44"/>
      <c r="O20" s="44"/>
      <c r="P20" s="44"/>
      <c r="Q20" s="8"/>
    </row>
  </sheetData>
  <sheetProtection password="E42B" sheet="1"/>
  <mergeCells count="10">
    <mergeCell ref="M1:M2"/>
    <mergeCell ref="N1:N2"/>
    <mergeCell ref="P1:P2"/>
    <mergeCell ref="A1:G1"/>
    <mergeCell ref="I1:I2"/>
    <mergeCell ref="A2:G2"/>
    <mergeCell ref="L1:L2"/>
    <mergeCell ref="J1:J2"/>
    <mergeCell ref="K1:K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5" width="5.7109375" style="3" customWidth="1"/>
    <col min="16" max="16" width="0.85546875" style="3" customWidth="1"/>
  </cols>
  <sheetData>
    <row r="1" spans="1:16" ht="86.25" customHeight="1">
      <c r="A1" s="88"/>
      <c r="B1" s="89"/>
      <c r="C1" s="89"/>
      <c r="D1" s="89"/>
      <c r="E1" s="89"/>
      <c r="F1" s="89"/>
      <c r="G1" s="90"/>
      <c r="H1" s="9"/>
      <c r="I1" s="91" t="s">
        <v>70</v>
      </c>
      <c r="J1" s="84"/>
      <c r="K1" s="84"/>
      <c r="L1" s="84"/>
      <c r="M1" s="84" t="s">
        <v>224</v>
      </c>
      <c r="N1" s="84" t="s">
        <v>173</v>
      </c>
      <c r="O1" s="84" t="s">
        <v>173</v>
      </c>
      <c r="P1" s="13"/>
    </row>
    <row r="2" spans="1:16" ht="36" customHeight="1">
      <c r="A2" s="96" t="s">
        <v>447</v>
      </c>
      <c r="B2" s="97"/>
      <c r="C2" s="97"/>
      <c r="D2" s="97"/>
      <c r="E2" s="97"/>
      <c r="F2" s="97"/>
      <c r="G2" s="98"/>
      <c r="H2" s="10"/>
      <c r="I2" s="92"/>
      <c r="J2" s="85"/>
      <c r="K2" s="85"/>
      <c r="L2" s="85"/>
      <c r="M2" s="85"/>
      <c r="N2" s="85"/>
      <c r="O2" s="85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113</v>
      </c>
      <c r="N3" s="43" t="s">
        <v>113</v>
      </c>
      <c r="O3" s="43" t="s">
        <v>113</v>
      </c>
      <c r="P3" s="15"/>
    </row>
    <row r="4" spans="1:16" ht="15" customHeight="1">
      <c r="A4" s="36">
        <v>1</v>
      </c>
      <c r="B4" s="65" t="s">
        <v>84</v>
      </c>
      <c r="C4" s="47" t="s">
        <v>85</v>
      </c>
      <c r="D4" s="36" t="s">
        <v>18</v>
      </c>
      <c r="E4" s="47" t="s">
        <v>25</v>
      </c>
      <c r="F4" s="36" t="s">
        <v>42</v>
      </c>
      <c r="G4" s="64">
        <f aca="true" t="shared" si="0" ref="G4:G16">SUM(I4:O4)</f>
        <v>60</v>
      </c>
      <c r="H4" s="37"/>
      <c r="I4" s="70"/>
      <c r="J4" s="39"/>
      <c r="K4" s="39"/>
      <c r="L4" s="39"/>
      <c r="M4" s="39"/>
      <c r="N4" s="39">
        <v>30</v>
      </c>
      <c r="O4" s="68">
        <v>30</v>
      </c>
      <c r="P4" s="16"/>
    </row>
    <row r="5" spans="1:16" ht="15" customHeight="1">
      <c r="A5" s="36">
        <v>2</v>
      </c>
      <c r="B5" s="65" t="s">
        <v>282</v>
      </c>
      <c r="C5" s="50" t="s">
        <v>283</v>
      </c>
      <c r="D5" s="36" t="s">
        <v>18</v>
      </c>
      <c r="E5" s="47" t="s">
        <v>25</v>
      </c>
      <c r="F5" s="36" t="s">
        <v>284</v>
      </c>
      <c r="G5" s="64">
        <f t="shared" si="0"/>
        <v>30</v>
      </c>
      <c r="H5" s="37"/>
      <c r="I5" s="70"/>
      <c r="J5" s="39"/>
      <c r="K5" s="39"/>
      <c r="L5" s="39"/>
      <c r="M5" s="39">
        <v>30</v>
      </c>
      <c r="N5" s="39"/>
      <c r="O5" s="39"/>
      <c r="P5" s="16"/>
    </row>
    <row r="6" spans="1:16" ht="15" customHeight="1">
      <c r="A6" s="36"/>
      <c r="B6" s="65"/>
      <c r="C6" s="47"/>
      <c r="D6" s="36" t="s">
        <v>18</v>
      </c>
      <c r="E6" s="47"/>
      <c r="F6" s="36"/>
      <c r="G6" s="64">
        <f t="shared" si="0"/>
        <v>0</v>
      </c>
      <c r="H6" s="37"/>
      <c r="I6" s="70"/>
      <c r="J6" s="39"/>
      <c r="K6" s="39"/>
      <c r="L6" s="39"/>
      <c r="M6" s="39"/>
      <c r="N6" s="52"/>
      <c r="O6" s="39"/>
      <c r="P6" s="16"/>
    </row>
    <row r="7" spans="1:16" ht="15" customHeight="1">
      <c r="A7" s="36"/>
      <c r="B7" s="81"/>
      <c r="C7" s="47"/>
      <c r="D7" s="36" t="s">
        <v>18</v>
      </c>
      <c r="E7" s="47"/>
      <c r="F7" s="36"/>
      <c r="G7" s="64">
        <f t="shared" si="0"/>
        <v>0</v>
      </c>
      <c r="H7" s="37"/>
      <c r="I7" s="70"/>
      <c r="J7" s="39"/>
      <c r="K7" s="39"/>
      <c r="L7" s="39"/>
      <c r="M7" s="39"/>
      <c r="N7" s="39"/>
      <c r="O7" s="39"/>
      <c r="P7" s="16"/>
    </row>
    <row r="8" spans="1:16" ht="15" customHeight="1">
      <c r="A8" s="36"/>
      <c r="B8" s="65"/>
      <c r="C8" s="47"/>
      <c r="D8" s="36" t="s">
        <v>18</v>
      </c>
      <c r="E8" s="47"/>
      <c r="F8" s="36"/>
      <c r="G8" s="64">
        <f t="shared" si="0"/>
        <v>0</v>
      </c>
      <c r="H8" s="37"/>
      <c r="I8" s="70"/>
      <c r="J8" s="39"/>
      <c r="K8" s="39"/>
      <c r="L8" s="39"/>
      <c r="M8" s="52"/>
      <c r="N8" s="39"/>
      <c r="O8" s="39"/>
      <c r="P8" s="16"/>
    </row>
    <row r="9" spans="1:16" ht="15" customHeight="1">
      <c r="A9" s="36"/>
      <c r="B9" s="65"/>
      <c r="C9" s="47"/>
      <c r="D9" s="36" t="s">
        <v>18</v>
      </c>
      <c r="E9" s="47"/>
      <c r="F9" s="36"/>
      <c r="G9" s="64">
        <f t="shared" si="0"/>
        <v>0</v>
      </c>
      <c r="H9" s="37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65"/>
      <c r="C10" s="47"/>
      <c r="D10" s="36" t="s">
        <v>18</v>
      </c>
      <c r="E10" s="47"/>
      <c r="F10" s="36"/>
      <c r="G10" s="64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16"/>
    </row>
    <row r="11" spans="1:16" ht="15" customHeight="1">
      <c r="A11" s="36"/>
      <c r="B11" s="65"/>
      <c r="C11" s="47"/>
      <c r="D11" s="36" t="s">
        <v>18</v>
      </c>
      <c r="E11" s="47"/>
      <c r="F11" s="36"/>
      <c r="G11" s="64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16"/>
    </row>
    <row r="12" spans="1:16" ht="15" customHeight="1">
      <c r="A12" s="36"/>
      <c r="B12" s="65"/>
      <c r="C12" s="47"/>
      <c r="D12" s="36" t="s">
        <v>18</v>
      </c>
      <c r="E12" s="47"/>
      <c r="F12" s="36"/>
      <c r="G12" s="64">
        <f t="shared" si="0"/>
        <v>0</v>
      </c>
      <c r="H12" s="37"/>
      <c r="I12" s="70"/>
      <c r="J12" s="39"/>
      <c r="K12" s="39"/>
      <c r="L12" s="39"/>
      <c r="M12" s="39"/>
      <c r="N12" s="39"/>
      <c r="O12" s="52"/>
      <c r="P12" s="16"/>
    </row>
    <row r="13" spans="1:16" ht="15" customHeight="1">
      <c r="A13" s="36"/>
      <c r="B13" s="65"/>
      <c r="C13" s="47"/>
      <c r="D13" s="36" t="s">
        <v>18</v>
      </c>
      <c r="E13" s="47"/>
      <c r="F13" s="36"/>
      <c r="G13" s="64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16"/>
    </row>
    <row r="14" spans="1:16" ht="15" customHeight="1">
      <c r="A14" s="36"/>
      <c r="B14" s="65"/>
      <c r="C14" s="47"/>
      <c r="D14" s="36"/>
      <c r="E14" s="47"/>
      <c r="F14" s="36"/>
      <c r="G14" s="64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16"/>
    </row>
    <row r="15" spans="1:16" ht="15" customHeight="1">
      <c r="A15" s="36"/>
      <c r="B15" s="65"/>
      <c r="C15" s="47"/>
      <c r="D15" s="36"/>
      <c r="E15" s="47"/>
      <c r="F15" s="36"/>
      <c r="G15" s="64">
        <f t="shared" si="0"/>
        <v>0</v>
      </c>
      <c r="H15" s="37"/>
      <c r="I15" s="70"/>
      <c r="J15" s="39"/>
      <c r="K15" s="39"/>
      <c r="L15" s="39"/>
      <c r="M15" s="39"/>
      <c r="N15" s="39"/>
      <c r="O15" s="39"/>
      <c r="P15" s="16"/>
    </row>
    <row r="16" spans="1:16" ht="15" customHeight="1">
      <c r="A16" s="36"/>
      <c r="B16" s="65"/>
      <c r="C16" s="47"/>
      <c r="D16" s="36"/>
      <c r="E16" s="47"/>
      <c r="F16" s="36"/>
      <c r="G16" s="64">
        <f t="shared" si="0"/>
        <v>0</v>
      </c>
      <c r="H16" s="37"/>
      <c r="I16" s="70"/>
      <c r="J16" s="39"/>
      <c r="K16" s="39"/>
      <c r="L16" s="39"/>
      <c r="M16" s="39"/>
      <c r="N16" s="39"/>
      <c r="O16" s="39"/>
      <c r="P16" s="16"/>
    </row>
    <row r="17" spans="1:16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8"/>
    </row>
  </sheetData>
  <sheetProtection password="E42B" sheet="1"/>
  <mergeCells count="9">
    <mergeCell ref="K1:K2"/>
    <mergeCell ref="O1:O2"/>
    <mergeCell ref="N1:N2"/>
    <mergeCell ref="J1:J2"/>
    <mergeCell ref="A1:G1"/>
    <mergeCell ref="I1:I2"/>
    <mergeCell ref="A2:G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94.5" customHeight="1">
      <c r="A1" s="88"/>
      <c r="B1" s="89"/>
      <c r="C1" s="89"/>
      <c r="D1" s="89"/>
      <c r="E1" s="89"/>
      <c r="F1" s="89"/>
      <c r="G1" s="90"/>
      <c r="H1" s="9"/>
      <c r="I1" s="91"/>
      <c r="J1" s="84"/>
      <c r="K1" s="84"/>
      <c r="L1" s="84"/>
      <c r="M1" s="84"/>
      <c r="N1" s="84"/>
      <c r="O1" s="84" t="s">
        <v>103</v>
      </c>
      <c r="P1" s="13"/>
    </row>
    <row r="2" spans="1:16" ht="37.5" customHeight="1">
      <c r="A2" s="96" t="s">
        <v>448</v>
      </c>
      <c r="B2" s="97"/>
      <c r="C2" s="97"/>
      <c r="D2" s="97"/>
      <c r="E2" s="97"/>
      <c r="F2" s="97"/>
      <c r="G2" s="98"/>
      <c r="H2" s="10"/>
      <c r="I2" s="92"/>
      <c r="J2" s="85"/>
      <c r="K2" s="85"/>
      <c r="L2" s="85"/>
      <c r="M2" s="85"/>
      <c r="N2" s="85"/>
      <c r="O2" s="85"/>
      <c r="P2" s="14"/>
    </row>
    <row r="3" spans="1:16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/>
      <c r="N3" s="43"/>
      <c r="O3" s="43" t="s">
        <v>113</v>
      </c>
      <c r="P3" s="15"/>
    </row>
    <row r="4" spans="1:16" ht="15" customHeight="1">
      <c r="A4" s="36">
        <v>1</v>
      </c>
      <c r="B4" s="47" t="s">
        <v>98</v>
      </c>
      <c r="C4" s="47" t="s">
        <v>99</v>
      </c>
      <c r="D4" s="36" t="s">
        <v>17</v>
      </c>
      <c r="E4" s="47" t="s">
        <v>81</v>
      </c>
      <c r="F4" s="36" t="s">
        <v>21</v>
      </c>
      <c r="G4" s="69">
        <f aca="true" t="shared" si="0" ref="G4:G11">SUM(I4:S4)</f>
        <v>27.5</v>
      </c>
      <c r="H4" s="54"/>
      <c r="I4" s="70"/>
      <c r="J4" s="39"/>
      <c r="K4" s="39"/>
      <c r="L4" s="39"/>
      <c r="M4" s="39"/>
      <c r="N4" s="52"/>
      <c r="O4" s="39">
        <v>27.5</v>
      </c>
      <c r="P4" s="16"/>
    </row>
    <row r="5" spans="1:16" ht="15" customHeight="1">
      <c r="A5" s="36"/>
      <c r="B5" s="47"/>
      <c r="C5" s="47"/>
      <c r="D5" s="36" t="s">
        <v>17</v>
      </c>
      <c r="E5" s="47"/>
      <c r="F5" s="36"/>
      <c r="G5" s="64">
        <f t="shared" si="0"/>
        <v>0</v>
      </c>
      <c r="H5" s="40"/>
      <c r="I5" s="70"/>
      <c r="J5" s="39"/>
      <c r="K5" s="39"/>
      <c r="L5" s="39"/>
      <c r="M5" s="39"/>
      <c r="N5" s="39"/>
      <c r="O5" s="39"/>
      <c r="P5" s="16"/>
    </row>
    <row r="6" spans="1:16" ht="15" customHeight="1">
      <c r="A6" s="36"/>
      <c r="B6" s="47"/>
      <c r="C6" s="47"/>
      <c r="D6" s="36" t="s">
        <v>17</v>
      </c>
      <c r="E6" s="47"/>
      <c r="F6" s="36"/>
      <c r="G6" s="64">
        <f t="shared" si="0"/>
        <v>0</v>
      </c>
      <c r="H6" s="40"/>
      <c r="I6" s="70"/>
      <c r="J6" s="39"/>
      <c r="K6" s="52"/>
      <c r="L6" s="39"/>
      <c r="M6" s="39"/>
      <c r="N6" s="39"/>
      <c r="O6" s="39"/>
      <c r="P6" s="16"/>
    </row>
    <row r="7" spans="1:16" ht="15" customHeight="1">
      <c r="A7" s="36"/>
      <c r="B7" s="47"/>
      <c r="C7" s="50"/>
      <c r="D7" s="36" t="s">
        <v>17</v>
      </c>
      <c r="E7" s="47"/>
      <c r="F7" s="36"/>
      <c r="G7" s="64">
        <f t="shared" si="0"/>
        <v>0</v>
      </c>
      <c r="H7" s="71"/>
      <c r="I7" s="72"/>
      <c r="J7" s="69"/>
      <c r="K7" s="64"/>
      <c r="L7" s="69"/>
      <c r="M7" s="69"/>
      <c r="N7" s="69"/>
      <c r="O7" s="69"/>
      <c r="P7" s="16"/>
    </row>
    <row r="8" spans="1:16" ht="15" customHeight="1">
      <c r="A8" s="36"/>
      <c r="B8" s="47"/>
      <c r="C8" s="47"/>
      <c r="D8" s="36" t="s">
        <v>17</v>
      </c>
      <c r="E8" s="47"/>
      <c r="F8" s="36"/>
      <c r="G8" s="64">
        <f t="shared" si="0"/>
        <v>0</v>
      </c>
      <c r="H8" s="40"/>
      <c r="I8" s="70"/>
      <c r="J8" s="39"/>
      <c r="K8" s="52"/>
      <c r="L8" s="39"/>
      <c r="M8" s="39"/>
      <c r="N8" s="39"/>
      <c r="O8" s="39"/>
      <c r="P8" s="16"/>
    </row>
    <row r="9" spans="1:16" ht="15" customHeight="1">
      <c r="A9" s="36"/>
      <c r="B9" s="47"/>
      <c r="C9" s="47"/>
      <c r="D9" s="36"/>
      <c r="E9" s="47"/>
      <c r="F9" s="36"/>
      <c r="G9" s="64">
        <f t="shared" si="0"/>
        <v>0</v>
      </c>
      <c r="H9" s="40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/>
      <c r="E10" s="47"/>
      <c r="F10" s="36"/>
      <c r="G10" s="64">
        <f t="shared" si="0"/>
        <v>0</v>
      </c>
      <c r="H10" s="40"/>
      <c r="I10" s="70"/>
      <c r="J10" s="39"/>
      <c r="K10" s="52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/>
      <c r="E11" s="47"/>
      <c r="F11" s="36"/>
      <c r="G11" s="64">
        <f t="shared" si="0"/>
        <v>0</v>
      </c>
      <c r="H11" s="40"/>
      <c r="I11" s="70"/>
      <c r="J11" s="39"/>
      <c r="K11" s="52"/>
      <c r="L11" s="39"/>
      <c r="M11" s="39"/>
      <c r="N11" s="39"/>
      <c r="O11" s="39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O1:O2"/>
    <mergeCell ref="N1:N2"/>
    <mergeCell ref="A2:G2"/>
    <mergeCell ref="A1:G1"/>
    <mergeCell ref="I1:I2"/>
    <mergeCell ref="M1:M2"/>
    <mergeCell ref="J1:J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0.85546875" style="3" customWidth="1"/>
  </cols>
  <sheetData>
    <row r="1" spans="1:14" ht="103.5" customHeight="1">
      <c r="A1" s="88"/>
      <c r="B1" s="89"/>
      <c r="C1" s="89"/>
      <c r="D1" s="89"/>
      <c r="E1" s="89"/>
      <c r="F1" s="89"/>
      <c r="G1" s="90"/>
      <c r="H1" s="9"/>
      <c r="I1" s="91" t="s">
        <v>70</v>
      </c>
      <c r="J1" s="84"/>
      <c r="K1" s="84"/>
      <c r="L1" s="84"/>
      <c r="M1" s="84" t="s">
        <v>103</v>
      </c>
      <c r="N1" s="13"/>
    </row>
    <row r="2" spans="1:14" ht="51.75" customHeight="1">
      <c r="A2" s="96" t="s">
        <v>449</v>
      </c>
      <c r="B2" s="97"/>
      <c r="C2" s="97"/>
      <c r="D2" s="97"/>
      <c r="E2" s="97"/>
      <c r="F2" s="97"/>
      <c r="G2" s="98"/>
      <c r="H2" s="10"/>
      <c r="I2" s="92"/>
      <c r="J2" s="85"/>
      <c r="K2" s="85"/>
      <c r="L2" s="85"/>
      <c r="M2" s="85"/>
      <c r="N2" s="14"/>
    </row>
    <row r="3" spans="1:1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113</v>
      </c>
      <c r="N3" s="15"/>
    </row>
    <row r="4" spans="1:14" ht="15" customHeight="1">
      <c r="A4" s="36">
        <v>1</v>
      </c>
      <c r="B4" s="47" t="s">
        <v>100</v>
      </c>
      <c r="C4" s="47" t="s">
        <v>101</v>
      </c>
      <c r="D4" s="36" t="s">
        <v>16</v>
      </c>
      <c r="E4" s="47" t="s">
        <v>24</v>
      </c>
      <c r="F4" s="36" t="s">
        <v>21</v>
      </c>
      <c r="G4" s="36">
        <f aca="true" t="shared" si="0" ref="G4:G9">SUM(I4:M4)</f>
        <v>30</v>
      </c>
      <c r="H4" s="37"/>
      <c r="I4" s="70"/>
      <c r="J4" s="39"/>
      <c r="K4" s="39"/>
      <c r="L4" s="39"/>
      <c r="M4" s="39">
        <v>30</v>
      </c>
      <c r="N4" s="37"/>
    </row>
    <row r="5" spans="1:14" s="19" customFormat="1" ht="15" customHeight="1">
      <c r="A5" s="36"/>
      <c r="B5" s="47"/>
      <c r="C5" s="47"/>
      <c r="D5" s="36" t="s">
        <v>16</v>
      </c>
      <c r="E5" s="47"/>
      <c r="F5" s="36"/>
      <c r="G5" s="36">
        <f t="shared" si="0"/>
        <v>0</v>
      </c>
      <c r="H5" s="40"/>
      <c r="I5" s="70"/>
      <c r="J5" s="39"/>
      <c r="K5" s="39"/>
      <c r="L5" s="39"/>
      <c r="M5" s="39"/>
      <c r="N5" s="16"/>
    </row>
    <row r="6" spans="1:14" s="19" customFormat="1" ht="15" customHeight="1">
      <c r="A6" s="36"/>
      <c r="B6" s="47"/>
      <c r="C6" s="50"/>
      <c r="D6" s="36" t="s">
        <v>16</v>
      </c>
      <c r="E6" s="47"/>
      <c r="F6" s="36"/>
      <c r="G6" s="36">
        <f t="shared" si="0"/>
        <v>0</v>
      </c>
      <c r="H6" s="37"/>
      <c r="I6" s="70"/>
      <c r="J6" s="39"/>
      <c r="K6" s="39"/>
      <c r="L6" s="39"/>
      <c r="M6" s="39"/>
      <c r="N6" s="16"/>
    </row>
    <row r="7" spans="1:14" s="19" customFormat="1" ht="15" customHeight="1">
      <c r="A7" s="36"/>
      <c r="B7" s="47"/>
      <c r="C7" s="50"/>
      <c r="D7" s="36" t="s">
        <v>16</v>
      </c>
      <c r="E7" s="47"/>
      <c r="F7" s="36"/>
      <c r="G7" s="36">
        <f t="shared" si="0"/>
        <v>0</v>
      </c>
      <c r="H7" s="37"/>
      <c r="I7" s="70"/>
      <c r="J7" s="39"/>
      <c r="K7" s="39"/>
      <c r="L7" s="39"/>
      <c r="M7" s="39"/>
      <c r="N7" s="16"/>
    </row>
    <row r="8" spans="1:14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16"/>
    </row>
    <row r="9" spans="1:14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16"/>
    </row>
    <row r="10" spans="1:14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8"/>
    </row>
  </sheetData>
  <sheetProtection password="E42B" sheet="1"/>
  <mergeCells count="7">
    <mergeCell ref="J1:J2"/>
    <mergeCell ref="L1:L2"/>
    <mergeCell ref="M1:M2"/>
    <mergeCell ref="A1:G1"/>
    <mergeCell ref="A2:G2"/>
    <mergeCell ref="I1:I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0" width="5.28125" style="3" customWidth="1"/>
    <col min="11" max="11" width="6.00390625" style="3" customWidth="1"/>
    <col min="12" max="12" width="5.28125" style="3" customWidth="1"/>
    <col min="13" max="14" width="6.00390625" style="3" customWidth="1"/>
    <col min="15" max="15" width="5.28125" style="3" bestFit="1" customWidth="1"/>
    <col min="16" max="16" width="0.85546875" style="3" customWidth="1"/>
  </cols>
  <sheetData>
    <row r="1" spans="1:16" ht="98.25" customHeight="1">
      <c r="A1" s="88"/>
      <c r="B1" s="89"/>
      <c r="C1" s="89"/>
      <c r="D1" s="89"/>
      <c r="E1" s="89"/>
      <c r="F1" s="89"/>
      <c r="G1" s="90"/>
      <c r="H1" s="9"/>
      <c r="I1" s="91" t="s">
        <v>40</v>
      </c>
      <c r="J1" s="84"/>
      <c r="K1" s="84"/>
      <c r="L1" s="84"/>
      <c r="M1" s="84" t="s">
        <v>302</v>
      </c>
      <c r="N1" s="84" t="s">
        <v>173</v>
      </c>
      <c r="O1" s="84" t="s">
        <v>103</v>
      </c>
      <c r="P1" s="13"/>
    </row>
    <row r="2" spans="1:16" ht="36" customHeight="1">
      <c r="A2" s="93" t="s">
        <v>438</v>
      </c>
      <c r="B2" s="93"/>
      <c r="C2" s="93"/>
      <c r="D2" s="93"/>
      <c r="E2" s="93"/>
      <c r="F2" s="93"/>
      <c r="G2" s="93"/>
      <c r="H2" s="10"/>
      <c r="I2" s="92"/>
      <c r="J2" s="85"/>
      <c r="K2" s="85"/>
      <c r="L2" s="85"/>
      <c r="M2" s="85"/>
      <c r="N2" s="85"/>
      <c r="O2" s="85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113</v>
      </c>
      <c r="N3" s="43" t="s">
        <v>113</v>
      </c>
      <c r="O3" s="43" t="s">
        <v>113</v>
      </c>
      <c r="P3" s="15"/>
    </row>
    <row r="4" spans="1:16" s="77" customFormat="1" ht="15" customHeight="1">
      <c r="A4" s="36">
        <v>1</v>
      </c>
      <c r="B4" s="47">
        <v>10092968622</v>
      </c>
      <c r="C4" s="47" t="s">
        <v>56</v>
      </c>
      <c r="D4" s="36" t="s">
        <v>8</v>
      </c>
      <c r="E4" s="47" t="s">
        <v>26</v>
      </c>
      <c r="F4" s="36" t="s">
        <v>21</v>
      </c>
      <c r="G4" s="36">
        <f aca="true" t="shared" si="0" ref="G4:G41">SUM(I4:O4)</f>
        <v>115</v>
      </c>
      <c r="H4" s="37"/>
      <c r="I4" s="70"/>
      <c r="J4" s="39"/>
      <c r="K4" s="39"/>
      <c r="L4" s="39"/>
      <c r="M4" s="39">
        <v>60</v>
      </c>
      <c r="N4" s="39"/>
      <c r="O4" s="39">
        <v>55</v>
      </c>
      <c r="P4" s="37"/>
    </row>
    <row r="5" spans="1:16" ht="15" customHeight="1">
      <c r="A5" s="36">
        <v>2</v>
      </c>
      <c r="B5" s="47" t="s">
        <v>43</v>
      </c>
      <c r="C5" s="47" t="s">
        <v>44</v>
      </c>
      <c r="D5" s="36" t="s">
        <v>8</v>
      </c>
      <c r="E5" s="47" t="s">
        <v>24</v>
      </c>
      <c r="F5" s="36" t="s">
        <v>21</v>
      </c>
      <c r="G5" s="36">
        <f t="shared" si="0"/>
        <v>95</v>
      </c>
      <c r="H5" s="37"/>
      <c r="I5" s="70"/>
      <c r="J5" s="39"/>
      <c r="K5" s="39"/>
      <c r="L5" s="39"/>
      <c r="M5" s="39">
        <v>50</v>
      </c>
      <c r="N5" s="39"/>
      <c r="O5" s="39">
        <v>45</v>
      </c>
      <c r="P5" s="16"/>
    </row>
    <row r="6" spans="1:16" ht="15" customHeight="1">
      <c r="A6" s="36">
        <v>3</v>
      </c>
      <c r="B6" s="47">
        <v>10084863967</v>
      </c>
      <c r="C6" s="47" t="s">
        <v>41</v>
      </c>
      <c r="D6" s="36" t="s">
        <v>8</v>
      </c>
      <c r="E6" s="47" t="s">
        <v>26</v>
      </c>
      <c r="F6" s="36" t="s">
        <v>21</v>
      </c>
      <c r="G6" s="36">
        <f t="shared" si="0"/>
        <v>60</v>
      </c>
      <c r="H6" s="54"/>
      <c r="I6" s="70"/>
      <c r="J6" s="39"/>
      <c r="K6" s="39"/>
      <c r="L6" s="39"/>
      <c r="M6" s="39"/>
      <c r="N6" s="39"/>
      <c r="O6" s="39">
        <v>60</v>
      </c>
      <c r="P6" s="16"/>
    </row>
    <row r="7" spans="1:16" ht="15" customHeight="1">
      <c r="A7" s="36">
        <v>3</v>
      </c>
      <c r="B7" s="47" t="s">
        <v>187</v>
      </c>
      <c r="C7" s="47" t="s">
        <v>188</v>
      </c>
      <c r="D7" s="36" t="s">
        <v>8</v>
      </c>
      <c r="E7" s="47" t="s">
        <v>25</v>
      </c>
      <c r="F7" s="36" t="s">
        <v>32</v>
      </c>
      <c r="G7" s="36">
        <f t="shared" si="0"/>
        <v>60</v>
      </c>
      <c r="H7" s="54"/>
      <c r="I7" s="70"/>
      <c r="J7" s="39"/>
      <c r="K7" s="39"/>
      <c r="L7" s="39"/>
      <c r="M7" s="39"/>
      <c r="N7" s="39">
        <v>60</v>
      </c>
      <c r="O7" s="39"/>
      <c r="P7" s="16"/>
    </row>
    <row r="8" spans="1:18" ht="15" customHeight="1">
      <c r="A8" s="36">
        <v>4</v>
      </c>
      <c r="B8" s="47" t="s">
        <v>189</v>
      </c>
      <c r="C8" s="47" t="s">
        <v>190</v>
      </c>
      <c r="D8" s="36" t="s">
        <v>8</v>
      </c>
      <c r="E8" s="47" t="s">
        <v>25</v>
      </c>
      <c r="F8" s="36" t="s">
        <v>32</v>
      </c>
      <c r="G8" s="36">
        <f t="shared" si="0"/>
        <v>55</v>
      </c>
      <c r="H8" s="54"/>
      <c r="I8" s="70"/>
      <c r="J8" s="39"/>
      <c r="K8" s="39"/>
      <c r="L8" s="39"/>
      <c r="M8" s="39"/>
      <c r="N8" s="39">
        <v>55</v>
      </c>
      <c r="O8" s="39"/>
      <c r="P8" s="16"/>
      <c r="Q8" s="86"/>
      <c r="R8" s="87"/>
    </row>
    <row r="9" spans="1:16" ht="15" customHeight="1">
      <c r="A9" s="36">
        <v>4</v>
      </c>
      <c r="B9" s="47" t="s">
        <v>363</v>
      </c>
      <c r="C9" s="47" t="s">
        <v>364</v>
      </c>
      <c r="D9" s="36" t="s">
        <v>8</v>
      </c>
      <c r="E9" s="47" t="s">
        <v>365</v>
      </c>
      <c r="F9" s="36" t="s">
        <v>22</v>
      </c>
      <c r="G9" s="36">
        <f t="shared" si="0"/>
        <v>55</v>
      </c>
      <c r="H9" s="54"/>
      <c r="I9" s="70"/>
      <c r="J9" s="39"/>
      <c r="K9" s="39"/>
      <c r="L9" s="39"/>
      <c r="M9" s="39">
        <v>55</v>
      </c>
      <c r="N9" s="39"/>
      <c r="O9" s="39"/>
      <c r="P9" s="16"/>
    </row>
    <row r="10" spans="1:16" ht="15" customHeight="1">
      <c r="A10" s="36">
        <v>5</v>
      </c>
      <c r="B10" s="47" t="s">
        <v>114</v>
      </c>
      <c r="C10" s="47" t="s">
        <v>115</v>
      </c>
      <c r="D10" s="36" t="s">
        <v>8</v>
      </c>
      <c r="E10" s="47" t="s">
        <v>24</v>
      </c>
      <c r="F10" s="36" t="s">
        <v>21</v>
      </c>
      <c r="G10" s="36">
        <f t="shared" si="0"/>
        <v>50</v>
      </c>
      <c r="H10" s="54"/>
      <c r="I10" s="70"/>
      <c r="J10" s="39"/>
      <c r="K10" s="39"/>
      <c r="L10" s="39"/>
      <c r="M10" s="39"/>
      <c r="N10" s="39"/>
      <c r="O10" s="39">
        <v>50</v>
      </c>
      <c r="P10" s="16"/>
    </row>
    <row r="11" spans="1:16" ht="15" customHeight="1">
      <c r="A11" s="36">
        <v>6</v>
      </c>
      <c r="B11" s="47" t="s">
        <v>366</v>
      </c>
      <c r="C11" s="47" t="s">
        <v>367</v>
      </c>
      <c r="D11" s="36" t="s">
        <v>8</v>
      </c>
      <c r="E11" s="47" t="s">
        <v>368</v>
      </c>
      <c r="F11" s="36" t="s">
        <v>22</v>
      </c>
      <c r="G11" s="36">
        <f t="shared" si="0"/>
        <v>45</v>
      </c>
      <c r="H11" s="54"/>
      <c r="I11" s="70"/>
      <c r="J11" s="39"/>
      <c r="K11" s="39"/>
      <c r="L11" s="39"/>
      <c r="M11" s="39">
        <v>45</v>
      </c>
      <c r="N11" s="39"/>
      <c r="O11" s="39"/>
      <c r="P11" s="16"/>
    </row>
    <row r="12" spans="1:16" ht="15" customHeight="1">
      <c r="A12" s="36">
        <v>7</v>
      </c>
      <c r="B12" s="47" t="s">
        <v>88</v>
      </c>
      <c r="C12" s="47" t="s">
        <v>89</v>
      </c>
      <c r="D12" s="36" t="s">
        <v>8</v>
      </c>
      <c r="E12" s="47" t="s">
        <v>47</v>
      </c>
      <c r="F12" s="36" t="s">
        <v>21</v>
      </c>
      <c r="G12" s="36">
        <f t="shared" si="0"/>
        <v>40</v>
      </c>
      <c r="H12" s="54"/>
      <c r="I12" s="70"/>
      <c r="J12" s="39"/>
      <c r="K12" s="39"/>
      <c r="L12" s="39"/>
      <c r="M12" s="39"/>
      <c r="N12" s="39"/>
      <c r="O12" s="39">
        <v>40</v>
      </c>
      <c r="P12" s="16"/>
    </row>
    <row r="13" spans="1:16" ht="15" customHeight="1">
      <c r="A13" s="36">
        <v>7</v>
      </c>
      <c r="B13" s="47" t="s">
        <v>369</v>
      </c>
      <c r="C13" s="47" t="s">
        <v>370</v>
      </c>
      <c r="D13" s="36" t="s">
        <v>8</v>
      </c>
      <c r="E13" s="47" t="s">
        <v>322</v>
      </c>
      <c r="F13" s="36" t="s">
        <v>22</v>
      </c>
      <c r="G13" s="36">
        <f t="shared" si="0"/>
        <v>40</v>
      </c>
      <c r="H13" s="54"/>
      <c r="I13" s="70"/>
      <c r="J13" s="39"/>
      <c r="K13" s="39"/>
      <c r="L13" s="39"/>
      <c r="M13" s="39">
        <v>40</v>
      </c>
      <c r="N13" s="39"/>
      <c r="O13" s="39"/>
      <c r="P13" s="16"/>
    </row>
    <row r="14" spans="1:16" ht="15" customHeight="1">
      <c r="A14" s="36">
        <v>8</v>
      </c>
      <c r="B14" s="73" t="s">
        <v>86</v>
      </c>
      <c r="C14" s="47" t="s">
        <v>87</v>
      </c>
      <c r="D14" s="36" t="s">
        <v>8</v>
      </c>
      <c r="E14" s="47" t="s">
        <v>47</v>
      </c>
      <c r="F14" s="36" t="s">
        <v>21</v>
      </c>
      <c r="G14" s="36">
        <f t="shared" si="0"/>
        <v>35</v>
      </c>
      <c r="H14" s="54"/>
      <c r="I14" s="70"/>
      <c r="J14" s="39"/>
      <c r="K14" s="39"/>
      <c r="L14" s="39"/>
      <c r="M14" s="39"/>
      <c r="N14" s="80"/>
      <c r="O14" s="39">
        <v>35</v>
      </c>
      <c r="P14" s="16"/>
    </row>
    <row r="15" spans="1:16" ht="15" customHeight="1">
      <c r="A15" s="48">
        <v>8</v>
      </c>
      <c r="B15" s="49" t="s">
        <v>91</v>
      </c>
      <c r="C15" s="49" t="s">
        <v>118</v>
      </c>
      <c r="D15" s="48" t="s">
        <v>8</v>
      </c>
      <c r="E15" s="49" t="s">
        <v>25</v>
      </c>
      <c r="F15" s="48" t="s">
        <v>22</v>
      </c>
      <c r="G15" s="36">
        <f t="shared" si="0"/>
        <v>35</v>
      </c>
      <c r="H15" s="37"/>
      <c r="I15" s="79"/>
      <c r="J15" s="55"/>
      <c r="K15" s="55"/>
      <c r="L15" s="55"/>
      <c r="M15" s="55">
        <v>25</v>
      </c>
      <c r="N15" s="55"/>
      <c r="O15" s="55">
        <v>10</v>
      </c>
      <c r="P15" s="16"/>
    </row>
    <row r="16" spans="1:16" ht="15" customHeight="1">
      <c r="A16" s="48">
        <v>8</v>
      </c>
      <c r="B16" s="49" t="s">
        <v>371</v>
      </c>
      <c r="C16" s="49" t="s">
        <v>372</v>
      </c>
      <c r="D16" s="48" t="s">
        <v>8</v>
      </c>
      <c r="E16" s="49" t="s">
        <v>25</v>
      </c>
      <c r="F16" s="48" t="s">
        <v>22</v>
      </c>
      <c r="G16" s="36">
        <f t="shared" si="0"/>
        <v>35</v>
      </c>
      <c r="H16" s="37"/>
      <c r="I16" s="79"/>
      <c r="J16" s="55"/>
      <c r="K16" s="55"/>
      <c r="L16" s="55"/>
      <c r="M16" s="55">
        <v>35</v>
      </c>
      <c r="N16" s="55"/>
      <c r="O16" s="55"/>
      <c r="P16" s="16"/>
    </row>
    <row r="17" spans="1:16" ht="15" customHeight="1">
      <c r="A17" s="48">
        <v>9</v>
      </c>
      <c r="B17" s="49" t="s">
        <v>45</v>
      </c>
      <c r="C17" s="49" t="s">
        <v>46</v>
      </c>
      <c r="D17" s="48" t="s">
        <v>8</v>
      </c>
      <c r="E17" s="49" t="s">
        <v>47</v>
      </c>
      <c r="F17" s="48" t="s">
        <v>21</v>
      </c>
      <c r="G17" s="36">
        <f t="shared" si="0"/>
        <v>30</v>
      </c>
      <c r="H17" s="37"/>
      <c r="I17" s="79"/>
      <c r="J17" s="55"/>
      <c r="K17" s="55"/>
      <c r="L17" s="55"/>
      <c r="M17" s="55"/>
      <c r="N17" s="55"/>
      <c r="O17" s="55">
        <v>30</v>
      </c>
      <c r="P17" s="16"/>
    </row>
    <row r="18" spans="1:16" ht="15" customHeight="1">
      <c r="A18" s="48">
        <v>9</v>
      </c>
      <c r="B18" s="49" t="s">
        <v>373</v>
      </c>
      <c r="C18" s="49" t="s">
        <v>374</v>
      </c>
      <c r="D18" s="48" t="s">
        <v>8</v>
      </c>
      <c r="E18" s="49" t="s">
        <v>25</v>
      </c>
      <c r="F18" s="48" t="s">
        <v>22</v>
      </c>
      <c r="G18" s="36">
        <f t="shared" si="0"/>
        <v>30</v>
      </c>
      <c r="H18" s="37"/>
      <c r="I18" s="79"/>
      <c r="J18" s="55"/>
      <c r="K18" s="55"/>
      <c r="L18" s="55"/>
      <c r="M18" s="55">
        <v>30</v>
      </c>
      <c r="N18" s="55"/>
      <c r="O18" s="55"/>
      <c r="P18" s="16"/>
    </row>
    <row r="19" spans="1:16" ht="15" customHeight="1">
      <c r="A19" s="48">
        <v>10</v>
      </c>
      <c r="B19" s="49" t="s">
        <v>48</v>
      </c>
      <c r="C19" s="49" t="s">
        <v>49</v>
      </c>
      <c r="D19" s="48" t="s">
        <v>8</v>
      </c>
      <c r="E19" s="49" t="s">
        <v>50</v>
      </c>
      <c r="F19" s="48" t="s">
        <v>21</v>
      </c>
      <c r="G19" s="36">
        <f t="shared" si="0"/>
        <v>25</v>
      </c>
      <c r="H19" s="37"/>
      <c r="I19" s="79"/>
      <c r="J19" s="55"/>
      <c r="K19" s="55"/>
      <c r="L19" s="55"/>
      <c r="M19" s="55"/>
      <c r="N19" s="55"/>
      <c r="O19" s="55">
        <v>25</v>
      </c>
      <c r="P19" s="16"/>
    </row>
    <row r="20" spans="1:16" ht="15" customHeight="1">
      <c r="A20" s="48">
        <v>11</v>
      </c>
      <c r="B20" s="49" t="s">
        <v>116</v>
      </c>
      <c r="C20" s="49" t="s">
        <v>117</v>
      </c>
      <c r="D20" s="48" t="s">
        <v>8</v>
      </c>
      <c r="E20" s="49" t="s">
        <v>62</v>
      </c>
      <c r="F20" s="48" t="s">
        <v>21</v>
      </c>
      <c r="G20" s="36">
        <f t="shared" si="0"/>
        <v>20</v>
      </c>
      <c r="H20" s="40"/>
      <c r="I20" s="79"/>
      <c r="J20" s="55"/>
      <c r="K20" s="55"/>
      <c r="L20" s="55"/>
      <c r="M20" s="55"/>
      <c r="N20" s="55"/>
      <c r="O20" s="55">
        <v>20</v>
      </c>
      <c r="P20" s="16"/>
    </row>
    <row r="21" spans="1:16" ht="15" customHeight="1">
      <c r="A21" s="48">
        <v>11</v>
      </c>
      <c r="B21" s="49" t="s">
        <v>191</v>
      </c>
      <c r="C21" s="49" t="s">
        <v>192</v>
      </c>
      <c r="D21" s="48" t="s">
        <v>8</v>
      </c>
      <c r="E21" s="49" t="s">
        <v>193</v>
      </c>
      <c r="F21" s="48" t="s">
        <v>32</v>
      </c>
      <c r="G21" s="36">
        <f t="shared" si="0"/>
        <v>20</v>
      </c>
      <c r="H21" s="37"/>
      <c r="I21" s="79"/>
      <c r="J21" s="55"/>
      <c r="K21" s="55"/>
      <c r="L21" s="55"/>
      <c r="M21" s="55"/>
      <c r="N21" s="55">
        <v>20</v>
      </c>
      <c r="O21" s="55"/>
      <c r="P21" s="16"/>
    </row>
    <row r="22" spans="1:16" ht="15" customHeight="1">
      <c r="A22" s="48">
        <v>11</v>
      </c>
      <c r="B22" s="49" t="s">
        <v>375</v>
      </c>
      <c r="C22" s="49" t="s">
        <v>376</v>
      </c>
      <c r="D22" s="48" t="s">
        <v>8</v>
      </c>
      <c r="E22" s="49" t="s">
        <v>352</v>
      </c>
      <c r="F22" s="48" t="s">
        <v>22</v>
      </c>
      <c r="G22" s="36">
        <f t="shared" si="0"/>
        <v>20</v>
      </c>
      <c r="H22" s="37"/>
      <c r="I22" s="79"/>
      <c r="J22" s="55"/>
      <c r="K22" s="55"/>
      <c r="L22" s="55"/>
      <c r="M22" s="55">
        <v>20</v>
      </c>
      <c r="N22" s="55"/>
      <c r="O22" s="55"/>
      <c r="P22" s="16"/>
    </row>
    <row r="23" spans="1:16" ht="15" customHeight="1">
      <c r="A23" s="48">
        <v>12</v>
      </c>
      <c r="B23" s="49" t="s">
        <v>119</v>
      </c>
      <c r="C23" s="49" t="s">
        <v>120</v>
      </c>
      <c r="D23" s="48" t="s">
        <v>8</v>
      </c>
      <c r="E23" s="49" t="s">
        <v>38</v>
      </c>
      <c r="F23" s="48" t="s">
        <v>121</v>
      </c>
      <c r="G23" s="36">
        <f t="shared" si="0"/>
        <v>16</v>
      </c>
      <c r="H23" s="37"/>
      <c r="I23" s="79"/>
      <c r="J23" s="55"/>
      <c r="K23" s="55"/>
      <c r="L23" s="55"/>
      <c r="M23" s="55">
        <v>8</v>
      </c>
      <c r="N23" s="55"/>
      <c r="O23" s="55">
        <v>8</v>
      </c>
      <c r="P23" s="16"/>
    </row>
    <row r="24" spans="1:16" ht="15" customHeight="1">
      <c r="A24" s="48">
        <v>13</v>
      </c>
      <c r="B24" s="49" t="s">
        <v>51</v>
      </c>
      <c r="C24" s="49" t="s">
        <v>52</v>
      </c>
      <c r="D24" s="48" t="s">
        <v>8</v>
      </c>
      <c r="E24" s="49" t="s">
        <v>26</v>
      </c>
      <c r="F24" s="48" t="s">
        <v>21</v>
      </c>
      <c r="G24" s="36">
        <f t="shared" si="0"/>
        <v>15</v>
      </c>
      <c r="H24" s="37"/>
      <c r="I24" s="79"/>
      <c r="J24" s="55"/>
      <c r="K24" s="55"/>
      <c r="L24" s="55"/>
      <c r="M24" s="55"/>
      <c r="N24" s="55"/>
      <c r="O24" s="55">
        <v>15</v>
      </c>
      <c r="P24" s="16"/>
    </row>
    <row r="25" spans="1:16" ht="15" customHeight="1">
      <c r="A25" s="48">
        <v>13</v>
      </c>
      <c r="B25" s="49" t="s">
        <v>377</v>
      </c>
      <c r="C25" s="49" t="s">
        <v>378</v>
      </c>
      <c r="D25" s="48" t="s">
        <v>8</v>
      </c>
      <c r="E25" s="49" t="s">
        <v>379</v>
      </c>
      <c r="F25" s="48" t="s">
        <v>22</v>
      </c>
      <c r="G25" s="36">
        <f t="shared" si="0"/>
        <v>15</v>
      </c>
      <c r="H25" s="37"/>
      <c r="I25" s="79"/>
      <c r="J25" s="55"/>
      <c r="K25" s="55"/>
      <c r="L25" s="55"/>
      <c r="M25" s="55">
        <v>15</v>
      </c>
      <c r="N25" s="55"/>
      <c r="O25" s="55"/>
      <c r="P25" s="16"/>
    </row>
    <row r="26" spans="1:16" ht="15" customHeight="1">
      <c r="A26" s="48">
        <v>14</v>
      </c>
      <c r="B26" s="49" t="s">
        <v>194</v>
      </c>
      <c r="C26" s="49" t="s">
        <v>195</v>
      </c>
      <c r="D26" s="48" t="s">
        <v>8</v>
      </c>
      <c r="E26" s="49" t="s">
        <v>25</v>
      </c>
      <c r="F26" s="48" t="s">
        <v>32</v>
      </c>
      <c r="G26" s="36">
        <f t="shared" si="0"/>
        <v>10</v>
      </c>
      <c r="H26" s="40"/>
      <c r="I26" s="79"/>
      <c r="J26" s="55"/>
      <c r="K26" s="55"/>
      <c r="L26" s="55"/>
      <c r="M26" s="55"/>
      <c r="N26" s="55">
        <v>10</v>
      </c>
      <c r="O26" s="55"/>
      <c r="P26" s="16"/>
    </row>
    <row r="27" spans="1:16" ht="15" customHeight="1">
      <c r="A27" s="48">
        <v>14</v>
      </c>
      <c r="B27" s="49" t="s">
        <v>380</v>
      </c>
      <c r="C27" s="49" t="s">
        <v>381</v>
      </c>
      <c r="D27" s="48" t="s">
        <v>8</v>
      </c>
      <c r="E27" s="49" t="s">
        <v>25</v>
      </c>
      <c r="F27" s="48" t="s">
        <v>22</v>
      </c>
      <c r="G27" s="36">
        <f t="shared" si="0"/>
        <v>10</v>
      </c>
      <c r="H27" s="37"/>
      <c r="I27" s="79"/>
      <c r="J27" s="55"/>
      <c r="K27" s="55"/>
      <c r="L27" s="55"/>
      <c r="M27" s="55">
        <v>10</v>
      </c>
      <c r="N27" s="55"/>
      <c r="O27" s="55"/>
      <c r="P27" s="16"/>
    </row>
    <row r="28" spans="1:16" ht="15" customHeight="1">
      <c r="A28" s="48">
        <v>15</v>
      </c>
      <c r="B28" s="49" t="s">
        <v>382</v>
      </c>
      <c r="C28" s="49" t="s">
        <v>383</v>
      </c>
      <c r="D28" s="48" t="s">
        <v>8</v>
      </c>
      <c r="E28" s="49" t="s">
        <v>25</v>
      </c>
      <c r="F28" s="48" t="s">
        <v>384</v>
      </c>
      <c r="G28" s="36">
        <f t="shared" si="0"/>
        <v>9</v>
      </c>
      <c r="H28" s="37"/>
      <c r="I28" s="79"/>
      <c r="J28" s="55"/>
      <c r="K28" s="55"/>
      <c r="L28" s="55"/>
      <c r="M28" s="55">
        <v>9</v>
      </c>
      <c r="N28" s="55"/>
      <c r="O28" s="55"/>
      <c r="P28" s="16"/>
    </row>
    <row r="29" spans="1:16" ht="15" customHeight="1">
      <c r="A29" s="48">
        <v>16</v>
      </c>
      <c r="B29" s="49" t="s">
        <v>122</v>
      </c>
      <c r="C29" s="49" t="s">
        <v>123</v>
      </c>
      <c r="D29" s="48" t="s">
        <v>8</v>
      </c>
      <c r="E29" s="49" t="s">
        <v>25</v>
      </c>
      <c r="F29" s="48" t="s">
        <v>21</v>
      </c>
      <c r="G29" s="36">
        <f t="shared" si="0"/>
        <v>7</v>
      </c>
      <c r="H29" s="37"/>
      <c r="I29" s="79"/>
      <c r="J29" s="55"/>
      <c r="K29" s="55"/>
      <c r="L29" s="55"/>
      <c r="M29" s="55"/>
      <c r="N29" s="55"/>
      <c r="O29" s="55">
        <v>7</v>
      </c>
      <c r="P29" s="16"/>
    </row>
    <row r="30" spans="1:16" ht="15" customHeight="1">
      <c r="A30" s="48">
        <v>16</v>
      </c>
      <c r="B30" s="49" t="s">
        <v>385</v>
      </c>
      <c r="C30" s="49" t="s">
        <v>386</v>
      </c>
      <c r="D30" s="48" t="s">
        <v>8</v>
      </c>
      <c r="E30" s="49" t="s">
        <v>387</v>
      </c>
      <c r="F30" s="48" t="s">
        <v>22</v>
      </c>
      <c r="G30" s="36">
        <f t="shared" si="0"/>
        <v>7</v>
      </c>
      <c r="H30" s="37"/>
      <c r="I30" s="79"/>
      <c r="J30" s="55"/>
      <c r="K30" s="55"/>
      <c r="L30" s="55"/>
      <c r="M30" s="55">
        <v>7</v>
      </c>
      <c r="N30" s="55"/>
      <c r="O30" s="55"/>
      <c r="P30" s="16"/>
    </row>
    <row r="31" spans="1:16" ht="15" customHeight="1">
      <c r="A31" s="48">
        <v>17</v>
      </c>
      <c r="B31" s="49" t="s">
        <v>53</v>
      </c>
      <c r="C31" s="49" t="s">
        <v>54</v>
      </c>
      <c r="D31" s="48" t="s">
        <v>8</v>
      </c>
      <c r="E31" s="49" t="s">
        <v>35</v>
      </c>
      <c r="F31" s="48" t="s">
        <v>21</v>
      </c>
      <c r="G31" s="36">
        <f t="shared" si="0"/>
        <v>6</v>
      </c>
      <c r="H31" s="40"/>
      <c r="I31" s="79"/>
      <c r="J31" s="55"/>
      <c r="K31" s="55"/>
      <c r="L31" s="55"/>
      <c r="M31" s="55"/>
      <c r="N31" s="55"/>
      <c r="O31" s="55">
        <v>6</v>
      </c>
      <c r="P31" s="16"/>
    </row>
    <row r="32" spans="1:16" ht="15" customHeight="1">
      <c r="A32" s="48">
        <v>17</v>
      </c>
      <c r="B32" s="49" t="s">
        <v>388</v>
      </c>
      <c r="C32" s="49" t="s">
        <v>389</v>
      </c>
      <c r="D32" s="48" t="s">
        <v>8</v>
      </c>
      <c r="E32" s="49" t="s">
        <v>25</v>
      </c>
      <c r="F32" s="48" t="s">
        <v>22</v>
      </c>
      <c r="G32" s="36">
        <f t="shared" si="0"/>
        <v>6</v>
      </c>
      <c r="H32" s="37"/>
      <c r="I32" s="79"/>
      <c r="J32" s="55"/>
      <c r="K32" s="55"/>
      <c r="L32" s="55"/>
      <c r="M32" s="55">
        <v>6</v>
      </c>
      <c r="N32" s="55"/>
      <c r="O32" s="55"/>
      <c r="P32" s="16"/>
    </row>
    <row r="33" spans="1:16" ht="15" customHeight="1">
      <c r="A33" s="48">
        <v>18</v>
      </c>
      <c r="B33" s="49" t="s">
        <v>124</v>
      </c>
      <c r="C33" s="49" t="s">
        <v>125</v>
      </c>
      <c r="D33" s="48" t="s">
        <v>8</v>
      </c>
      <c r="E33" s="49" t="s">
        <v>62</v>
      </c>
      <c r="F33" s="48" t="s">
        <v>21</v>
      </c>
      <c r="G33" s="36">
        <f t="shared" si="0"/>
        <v>5</v>
      </c>
      <c r="H33" s="37"/>
      <c r="I33" s="79"/>
      <c r="J33" s="55"/>
      <c r="K33" s="55"/>
      <c r="L33" s="55"/>
      <c r="M33" s="55"/>
      <c r="N33" s="55"/>
      <c r="O33" s="55">
        <v>5</v>
      </c>
      <c r="P33" s="16"/>
    </row>
    <row r="34" spans="1:16" ht="15" customHeight="1">
      <c r="A34" s="48"/>
      <c r="B34" s="49"/>
      <c r="C34" s="49"/>
      <c r="D34" s="48" t="s">
        <v>8</v>
      </c>
      <c r="E34" s="49"/>
      <c r="F34" s="48"/>
      <c r="G34" s="36">
        <f t="shared" si="0"/>
        <v>0</v>
      </c>
      <c r="H34" s="37"/>
      <c r="I34" s="79"/>
      <c r="J34" s="55"/>
      <c r="K34" s="55"/>
      <c r="L34" s="55"/>
      <c r="M34" s="55"/>
      <c r="N34" s="55"/>
      <c r="O34" s="55"/>
      <c r="P34" s="16"/>
    </row>
    <row r="35" spans="1:16" ht="15" customHeight="1">
      <c r="A35" s="48"/>
      <c r="B35" s="49"/>
      <c r="C35" s="49"/>
      <c r="D35" s="48" t="s">
        <v>8</v>
      </c>
      <c r="E35" s="49"/>
      <c r="F35" s="48"/>
      <c r="G35" s="36">
        <f t="shared" si="0"/>
        <v>0</v>
      </c>
      <c r="H35" s="37"/>
      <c r="I35" s="79"/>
      <c r="J35" s="55"/>
      <c r="K35" s="55"/>
      <c r="L35" s="55"/>
      <c r="M35" s="55"/>
      <c r="N35" s="55"/>
      <c r="O35" s="55"/>
      <c r="P35" s="16"/>
    </row>
    <row r="36" spans="1:16" ht="15" customHeight="1">
      <c r="A36" s="48"/>
      <c r="B36" s="49"/>
      <c r="C36" s="49"/>
      <c r="D36" s="48" t="s">
        <v>8</v>
      </c>
      <c r="E36" s="49"/>
      <c r="F36" s="48"/>
      <c r="G36" s="36">
        <f t="shared" si="0"/>
        <v>0</v>
      </c>
      <c r="H36" s="37"/>
      <c r="I36" s="79"/>
      <c r="J36" s="55"/>
      <c r="K36" s="55"/>
      <c r="L36" s="55"/>
      <c r="M36" s="55"/>
      <c r="N36" s="55"/>
      <c r="O36" s="55"/>
      <c r="P36" s="16"/>
    </row>
    <row r="37" spans="1:16" ht="15" customHeight="1">
      <c r="A37" s="48"/>
      <c r="B37" s="49"/>
      <c r="C37" s="49"/>
      <c r="D37" s="48" t="s">
        <v>8</v>
      </c>
      <c r="E37" s="56"/>
      <c r="F37" s="48"/>
      <c r="G37" s="36">
        <f t="shared" si="0"/>
        <v>0</v>
      </c>
      <c r="H37" s="37"/>
      <c r="I37" s="79"/>
      <c r="J37" s="55"/>
      <c r="K37" s="55"/>
      <c r="L37" s="55"/>
      <c r="M37" s="55"/>
      <c r="N37" s="55"/>
      <c r="O37" s="55"/>
      <c r="P37" s="16"/>
    </row>
    <row r="38" spans="1:16" ht="15" customHeight="1">
      <c r="A38" s="48"/>
      <c r="B38" s="49"/>
      <c r="C38" s="49"/>
      <c r="D38" s="48" t="s">
        <v>8</v>
      </c>
      <c r="E38" s="49"/>
      <c r="F38" s="48"/>
      <c r="G38" s="36">
        <f t="shared" si="0"/>
        <v>0</v>
      </c>
      <c r="H38" s="37"/>
      <c r="I38" s="79"/>
      <c r="J38" s="55"/>
      <c r="K38" s="55"/>
      <c r="L38" s="55"/>
      <c r="M38" s="55"/>
      <c r="N38" s="55"/>
      <c r="O38" s="55"/>
      <c r="P38" s="16"/>
    </row>
    <row r="39" spans="1:16" ht="15" customHeight="1">
      <c r="A39" s="48"/>
      <c r="B39" s="49"/>
      <c r="C39" s="49"/>
      <c r="D39" s="48"/>
      <c r="E39" s="49"/>
      <c r="F39" s="48"/>
      <c r="G39" s="36">
        <f t="shared" si="0"/>
        <v>0</v>
      </c>
      <c r="H39" s="37"/>
      <c r="I39" s="79"/>
      <c r="J39" s="55"/>
      <c r="K39" s="55"/>
      <c r="L39" s="55"/>
      <c r="M39" s="55"/>
      <c r="N39" s="55"/>
      <c r="O39" s="55"/>
      <c r="P39" s="16"/>
    </row>
    <row r="40" spans="1:16" ht="15" customHeight="1">
      <c r="A40" s="48"/>
      <c r="B40" s="49"/>
      <c r="C40" s="49"/>
      <c r="D40" s="48"/>
      <c r="E40" s="49"/>
      <c r="F40" s="48"/>
      <c r="G40" s="36">
        <f t="shared" si="0"/>
        <v>0</v>
      </c>
      <c r="H40" s="37"/>
      <c r="I40" s="79"/>
      <c r="J40" s="55"/>
      <c r="K40" s="55"/>
      <c r="L40" s="55"/>
      <c r="M40" s="55"/>
      <c r="N40" s="55"/>
      <c r="O40" s="55"/>
      <c r="P40" s="16"/>
    </row>
    <row r="41" spans="1:16" ht="15" customHeight="1">
      <c r="A41" s="48"/>
      <c r="B41" s="74"/>
      <c r="C41" s="49"/>
      <c r="D41" s="48"/>
      <c r="E41" s="49"/>
      <c r="F41" s="48"/>
      <c r="G41" s="36">
        <f t="shared" si="0"/>
        <v>0</v>
      </c>
      <c r="H41" s="37"/>
      <c r="I41" s="79"/>
      <c r="J41" s="55"/>
      <c r="K41" s="55"/>
      <c r="L41" s="55"/>
      <c r="M41" s="55"/>
      <c r="N41" s="55"/>
      <c r="O41" s="55"/>
      <c r="P41" s="16"/>
    </row>
    <row r="42" spans="1:16" ht="4.5" customHeight="1">
      <c r="A42" s="4"/>
      <c r="B42" s="5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8"/>
    </row>
  </sheetData>
  <sheetProtection password="E42B" sheet="1"/>
  <mergeCells count="10">
    <mergeCell ref="Q8:R8"/>
    <mergeCell ref="O1:O2"/>
    <mergeCell ref="N1:N2"/>
    <mergeCell ref="K1:K2"/>
    <mergeCell ref="A2:G2"/>
    <mergeCell ref="A1:G1"/>
    <mergeCell ref="I1:I2"/>
    <mergeCell ref="J1:J2"/>
    <mergeCell ref="L1:L2"/>
    <mergeCell ref="M1:M2"/>
  </mergeCells>
  <conditionalFormatting sqref="B4:C41">
    <cfRule type="duplicateValues" priority="7" dxfId="0" stopIfTrue="1">
      <formula>AND(COUNTIF($B$4:$C$41,B4)&gt;1,NOT(ISBLANK(B4)))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16" width="5.7109375" style="45" customWidth="1"/>
    <col min="17" max="17" width="0.85546875" style="35" customWidth="1"/>
    <col min="18" max="18" width="15.140625" style="23" customWidth="1"/>
    <col min="19" max="16384" width="9.140625" style="23" customWidth="1"/>
  </cols>
  <sheetData>
    <row r="1" spans="1:17" ht="88.5" customHeight="1">
      <c r="A1" s="88"/>
      <c r="B1" s="89"/>
      <c r="C1" s="89"/>
      <c r="D1" s="89"/>
      <c r="E1" s="89"/>
      <c r="F1" s="89"/>
      <c r="G1" s="90"/>
      <c r="H1" s="21"/>
      <c r="I1" s="91" t="s">
        <v>70</v>
      </c>
      <c r="J1" s="84"/>
      <c r="K1" s="84"/>
      <c r="L1" s="84"/>
      <c r="M1" s="84" t="s">
        <v>302</v>
      </c>
      <c r="N1" s="84" t="s">
        <v>224</v>
      </c>
      <c r="O1" s="84" t="s">
        <v>173</v>
      </c>
      <c r="P1" s="84" t="s">
        <v>103</v>
      </c>
      <c r="Q1" s="22"/>
    </row>
    <row r="2" spans="1:17" ht="31.5" customHeight="1">
      <c r="A2" s="93" t="s">
        <v>439</v>
      </c>
      <c r="B2" s="93"/>
      <c r="C2" s="93"/>
      <c r="D2" s="93"/>
      <c r="E2" s="93"/>
      <c r="F2" s="93"/>
      <c r="G2" s="93"/>
      <c r="H2" s="24"/>
      <c r="I2" s="92"/>
      <c r="J2" s="85"/>
      <c r="K2" s="85"/>
      <c r="L2" s="85"/>
      <c r="M2" s="85"/>
      <c r="N2" s="85"/>
      <c r="O2" s="85"/>
      <c r="P2" s="85"/>
      <c r="Q2" s="25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113</v>
      </c>
      <c r="N3" s="43" t="s">
        <v>113</v>
      </c>
      <c r="O3" s="43" t="s">
        <v>113</v>
      </c>
      <c r="P3" s="43" t="s">
        <v>113</v>
      </c>
      <c r="Q3" s="26"/>
    </row>
    <row r="4" spans="1:17" ht="15" customHeight="1">
      <c r="A4" s="36">
        <v>1</v>
      </c>
      <c r="B4" s="47" t="s">
        <v>90</v>
      </c>
      <c r="C4" s="47" t="s">
        <v>126</v>
      </c>
      <c r="D4" s="36" t="s">
        <v>19</v>
      </c>
      <c r="E4" s="47" t="s">
        <v>55</v>
      </c>
      <c r="F4" s="36" t="s">
        <v>21</v>
      </c>
      <c r="G4" s="64">
        <f aca="true" t="shared" si="0" ref="G4:G19">SUM(I4:P4)</f>
        <v>55</v>
      </c>
      <c r="H4" s="37"/>
      <c r="I4" s="72"/>
      <c r="J4" s="39"/>
      <c r="K4" s="39"/>
      <c r="L4" s="39"/>
      <c r="M4" s="39"/>
      <c r="N4" s="39"/>
      <c r="O4" s="39"/>
      <c r="P4" s="39">
        <v>55</v>
      </c>
      <c r="Q4" s="27"/>
    </row>
    <row r="5" spans="1:19" ht="15" customHeight="1">
      <c r="A5" s="36">
        <v>2</v>
      </c>
      <c r="B5" s="47" t="s">
        <v>127</v>
      </c>
      <c r="C5" s="47" t="s">
        <v>128</v>
      </c>
      <c r="D5" s="36" t="s">
        <v>19</v>
      </c>
      <c r="E5" s="47" t="s">
        <v>55</v>
      </c>
      <c r="F5" s="36" t="s">
        <v>21</v>
      </c>
      <c r="G5" s="36">
        <f t="shared" si="0"/>
        <v>45</v>
      </c>
      <c r="H5" s="37"/>
      <c r="I5" s="70"/>
      <c r="J5" s="39"/>
      <c r="K5" s="39"/>
      <c r="L5" s="39"/>
      <c r="M5" s="39"/>
      <c r="N5" s="39"/>
      <c r="O5" s="39"/>
      <c r="P5" s="39">
        <v>45</v>
      </c>
      <c r="Q5" s="27"/>
      <c r="R5" s="94"/>
      <c r="S5" s="95"/>
    </row>
    <row r="6" spans="1:17" ht="15" customHeight="1">
      <c r="A6" s="36">
        <v>3</v>
      </c>
      <c r="B6" s="47" t="s">
        <v>96</v>
      </c>
      <c r="C6" s="47" t="s">
        <v>97</v>
      </c>
      <c r="D6" s="36" t="s">
        <v>19</v>
      </c>
      <c r="E6" s="47" t="s">
        <v>129</v>
      </c>
      <c r="F6" s="36" t="s">
        <v>21</v>
      </c>
      <c r="G6" s="36">
        <f t="shared" si="0"/>
        <v>40</v>
      </c>
      <c r="H6" s="37"/>
      <c r="I6" s="70"/>
      <c r="J6" s="39"/>
      <c r="K6" s="39"/>
      <c r="L6" s="39"/>
      <c r="M6" s="39"/>
      <c r="N6" s="39"/>
      <c r="O6" s="39"/>
      <c r="P6" s="39">
        <v>40</v>
      </c>
      <c r="Q6" s="27"/>
    </row>
    <row r="7" spans="1:17" ht="15" customHeight="1">
      <c r="A7" s="36">
        <v>4</v>
      </c>
      <c r="B7" s="47" t="s">
        <v>93</v>
      </c>
      <c r="C7" s="47" t="s">
        <v>130</v>
      </c>
      <c r="D7" s="36" t="s">
        <v>19</v>
      </c>
      <c r="E7" s="47" t="s">
        <v>131</v>
      </c>
      <c r="F7" s="36" t="s">
        <v>21</v>
      </c>
      <c r="G7" s="36">
        <f t="shared" si="0"/>
        <v>35</v>
      </c>
      <c r="H7" s="40"/>
      <c r="I7" s="70"/>
      <c r="J7" s="39"/>
      <c r="K7" s="39"/>
      <c r="L7" s="39"/>
      <c r="M7" s="39"/>
      <c r="N7" s="39"/>
      <c r="O7" s="39"/>
      <c r="P7" s="39">
        <v>35</v>
      </c>
      <c r="Q7" s="27"/>
    </row>
    <row r="8" spans="1:17" ht="15" customHeight="1">
      <c r="A8" s="36">
        <v>5</v>
      </c>
      <c r="B8" s="47" t="s">
        <v>92</v>
      </c>
      <c r="C8" s="47" t="s">
        <v>132</v>
      </c>
      <c r="D8" s="36" t="s">
        <v>19</v>
      </c>
      <c r="E8" s="47" t="s">
        <v>131</v>
      </c>
      <c r="F8" s="36" t="s">
        <v>21</v>
      </c>
      <c r="G8" s="36">
        <f t="shared" si="0"/>
        <v>30</v>
      </c>
      <c r="H8" s="40"/>
      <c r="I8" s="70"/>
      <c r="J8" s="39"/>
      <c r="K8" s="39"/>
      <c r="L8" s="39"/>
      <c r="M8" s="39"/>
      <c r="N8" s="39"/>
      <c r="O8" s="39"/>
      <c r="P8" s="39">
        <v>30</v>
      </c>
      <c r="Q8" s="27"/>
    </row>
    <row r="9" spans="1:17" ht="15" customHeight="1">
      <c r="A9" s="36">
        <v>5</v>
      </c>
      <c r="B9" s="47" t="s">
        <v>196</v>
      </c>
      <c r="C9" s="47" t="s">
        <v>197</v>
      </c>
      <c r="D9" s="36" t="s">
        <v>19</v>
      </c>
      <c r="E9" s="47" t="s">
        <v>25</v>
      </c>
      <c r="F9" s="36" t="s">
        <v>32</v>
      </c>
      <c r="G9" s="36">
        <f t="shared" si="0"/>
        <v>30</v>
      </c>
      <c r="H9" s="37"/>
      <c r="I9" s="70"/>
      <c r="J9" s="39"/>
      <c r="K9" s="39"/>
      <c r="L9" s="39"/>
      <c r="M9" s="39"/>
      <c r="N9" s="39"/>
      <c r="O9" s="39">
        <v>30</v>
      </c>
      <c r="P9" s="39"/>
      <c r="Q9" s="27"/>
    </row>
    <row r="10" spans="1:17" ht="15" customHeight="1">
      <c r="A10" s="36">
        <v>5</v>
      </c>
      <c r="B10" s="47" t="s">
        <v>390</v>
      </c>
      <c r="C10" s="47" t="s">
        <v>391</v>
      </c>
      <c r="D10" s="36" t="s">
        <v>19</v>
      </c>
      <c r="E10" s="47" t="s">
        <v>25</v>
      </c>
      <c r="F10" s="36" t="s">
        <v>22</v>
      </c>
      <c r="G10" s="36">
        <f t="shared" si="0"/>
        <v>30</v>
      </c>
      <c r="H10" s="40"/>
      <c r="I10" s="70"/>
      <c r="J10" s="39"/>
      <c r="K10" s="39"/>
      <c r="L10" s="39"/>
      <c r="M10" s="39">
        <v>30</v>
      </c>
      <c r="N10" s="39"/>
      <c r="O10" s="39"/>
      <c r="P10" s="39"/>
      <c r="Q10" s="27"/>
    </row>
    <row r="11" spans="1:17" ht="15" customHeight="1">
      <c r="A11" s="36">
        <v>6</v>
      </c>
      <c r="B11" s="47" t="s">
        <v>198</v>
      </c>
      <c r="C11" s="47" t="s">
        <v>199</v>
      </c>
      <c r="D11" s="36" t="s">
        <v>19</v>
      </c>
      <c r="E11" s="47" t="s">
        <v>25</v>
      </c>
      <c r="F11" s="36" t="s">
        <v>32</v>
      </c>
      <c r="G11" s="36">
        <f t="shared" si="0"/>
        <v>27.5</v>
      </c>
      <c r="H11" s="37"/>
      <c r="I11" s="70"/>
      <c r="J11" s="39"/>
      <c r="K11" s="39"/>
      <c r="L11" s="39"/>
      <c r="M11" s="39"/>
      <c r="N11" s="39"/>
      <c r="O11" s="39">
        <v>27.5</v>
      </c>
      <c r="P11" s="39"/>
      <c r="Q11" s="27"/>
    </row>
    <row r="12" spans="1:17" ht="15" customHeight="1">
      <c r="A12" s="36">
        <v>6</v>
      </c>
      <c r="B12" s="47" t="s">
        <v>241</v>
      </c>
      <c r="C12" s="47" t="s">
        <v>242</v>
      </c>
      <c r="D12" s="36" t="s">
        <v>19</v>
      </c>
      <c r="E12" s="47" t="s">
        <v>25</v>
      </c>
      <c r="F12" s="36" t="s">
        <v>223</v>
      </c>
      <c r="G12" s="36">
        <f t="shared" si="0"/>
        <v>27.5</v>
      </c>
      <c r="H12" s="37"/>
      <c r="I12" s="70"/>
      <c r="J12" s="39"/>
      <c r="K12" s="39"/>
      <c r="L12" s="39"/>
      <c r="M12" s="39"/>
      <c r="N12" s="39">
        <v>27.5</v>
      </c>
      <c r="O12" s="39"/>
      <c r="P12" s="39"/>
      <c r="Q12" s="27"/>
    </row>
    <row r="13" spans="1:18" ht="15" customHeight="1">
      <c r="A13" s="36">
        <v>6</v>
      </c>
      <c r="B13" s="47" t="s">
        <v>392</v>
      </c>
      <c r="C13" s="47" t="s">
        <v>393</v>
      </c>
      <c r="D13" s="36" t="s">
        <v>19</v>
      </c>
      <c r="E13" s="50" t="s">
        <v>394</v>
      </c>
      <c r="F13" s="36" t="s">
        <v>22</v>
      </c>
      <c r="G13" s="36">
        <f t="shared" si="0"/>
        <v>27.5</v>
      </c>
      <c r="H13" s="37"/>
      <c r="I13" s="70"/>
      <c r="J13" s="39"/>
      <c r="K13" s="39"/>
      <c r="L13" s="39"/>
      <c r="M13" s="39">
        <v>27.5</v>
      </c>
      <c r="N13" s="39"/>
      <c r="O13" s="39"/>
      <c r="P13" s="39"/>
      <c r="Q13" s="27"/>
      <c r="R13" s="76"/>
    </row>
    <row r="14" spans="1:17" ht="15" customHeight="1">
      <c r="A14" s="36">
        <v>7</v>
      </c>
      <c r="B14" s="47" t="s">
        <v>395</v>
      </c>
      <c r="C14" s="47" t="s">
        <v>396</v>
      </c>
      <c r="D14" s="36" t="s">
        <v>19</v>
      </c>
      <c r="E14" s="47" t="s">
        <v>25</v>
      </c>
      <c r="F14" s="36" t="s">
        <v>22</v>
      </c>
      <c r="G14" s="36">
        <f t="shared" si="0"/>
        <v>25</v>
      </c>
      <c r="H14" s="37"/>
      <c r="I14" s="70"/>
      <c r="J14" s="39"/>
      <c r="K14" s="39"/>
      <c r="L14" s="39"/>
      <c r="M14" s="39">
        <v>25</v>
      </c>
      <c r="N14" s="39"/>
      <c r="O14" s="39"/>
      <c r="P14" s="39"/>
      <c r="Q14" s="27"/>
    </row>
    <row r="15" spans="1:17" ht="15" customHeight="1">
      <c r="A15" s="36">
        <v>8</v>
      </c>
      <c r="B15" s="47" t="s">
        <v>200</v>
      </c>
      <c r="C15" s="47" t="s">
        <v>201</v>
      </c>
      <c r="D15" s="36" t="s">
        <v>19</v>
      </c>
      <c r="E15" s="47" t="s">
        <v>193</v>
      </c>
      <c r="F15" s="36" t="s">
        <v>32</v>
      </c>
      <c r="G15" s="36">
        <f t="shared" si="0"/>
        <v>22.5</v>
      </c>
      <c r="H15" s="37"/>
      <c r="I15" s="70"/>
      <c r="J15" s="39"/>
      <c r="K15" s="39"/>
      <c r="L15" s="39"/>
      <c r="M15" s="39"/>
      <c r="N15" s="39"/>
      <c r="O15" s="39">
        <v>22.5</v>
      </c>
      <c r="P15" s="39"/>
      <c r="Q15" s="27"/>
    </row>
    <row r="16" spans="1:17" ht="15" customHeight="1">
      <c r="A16" s="36">
        <v>9</v>
      </c>
      <c r="B16" s="47" t="s">
        <v>133</v>
      </c>
      <c r="C16" s="47" t="s">
        <v>134</v>
      </c>
      <c r="D16" s="36" t="s">
        <v>19</v>
      </c>
      <c r="E16" s="47" t="s">
        <v>131</v>
      </c>
      <c r="F16" s="36" t="s">
        <v>21</v>
      </c>
      <c r="G16" s="36">
        <f t="shared" si="0"/>
        <v>20</v>
      </c>
      <c r="H16" s="40"/>
      <c r="I16" s="70"/>
      <c r="J16" s="39"/>
      <c r="K16" s="39"/>
      <c r="L16" s="39"/>
      <c r="M16" s="39"/>
      <c r="N16" s="39"/>
      <c r="O16" s="39"/>
      <c r="P16" s="39">
        <v>20</v>
      </c>
      <c r="Q16" s="27"/>
    </row>
    <row r="17" spans="1:17" ht="15" customHeight="1">
      <c r="A17" s="36">
        <v>10</v>
      </c>
      <c r="B17" s="47" t="s">
        <v>94</v>
      </c>
      <c r="C17" s="50" t="s">
        <v>95</v>
      </c>
      <c r="D17" s="36" t="s">
        <v>19</v>
      </c>
      <c r="E17" s="47" t="s">
        <v>55</v>
      </c>
      <c r="F17" s="36" t="s">
        <v>21</v>
      </c>
      <c r="G17" s="36">
        <f t="shared" si="0"/>
        <v>15</v>
      </c>
      <c r="H17" s="37"/>
      <c r="I17" s="70"/>
      <c r="J17" s="39"/>
      <c r="K17" s="39"/>
      <c r="L17" s="39"/>
      <c r="M17" s="39"/>
      <c r="N17" s="39"/>
      <c r="O17" s="39"/>
      <c r="P17" s="39">
        <v>15</v>
      </c>
      <c r="Q17" s="27"/>
    </row>
    <row r="18" spans="1:17" ht="15" customHeight="1">
      <c r="A18" s="36"/>
      <c r="B18" s="47"/>
      <c r="C18" s="47"/>
      <c r="D18" s="36" t="s">
        <v>19</v>
      </c>
      <c r="E18" s="47"/>
      <c r="F18" s="36"/>
      <c r="G18" s="36">
        <f t="shared" si="0"/>
        <v>0</v>
      </c>
      <c r="H18" s="37"/>
      <c r="I18" s="70"/>
      <c r="J18" s="39"/>
      <c r="K18" s="39"/>
      <c r="L18" s="39"/>
      <c r="M18" s="39"/>
      <c r="N18" s="39"/>
      <c r="O18" s="39"/>
      <c r="P18" s="39"/>
      <c r="Q18" s="27"/>
    </row>
    <row r="19" spans="1:17" ht="15" customHeight="1">
      <c r="A19" s="36"/>
      <c r="B19" s="59"/>
      <c r="C19" s="59"/>
      <c r="D19" s="58" t="s">
        <v>19</v>
      </c>
      <c r="E19" s="59"/>
      <c r="F19" s="58"/>
      <c r="G19" s="36">
        <f t="shared" si="0"/>
        <v>0</v>
      </c>
      <c r="H19" s="37"/>
      <c r="I19" s="78"/>
      <c r="J19" s="57"/>
      <c r="K19" s="57"/>
      <c r="L19" s="57"/>
      <c r="M19" s="57"/>
      <c r="N19" s="57"/>
      <c r="O19" s="57"/>
      <c r="P19" s="57"/>
      <c r="Q19" s="27"/>
    </row>
    <row r="20" spans="1:17" ht="15" customHeight="1">
      <c r="A20" s="36"/>
      <c r="B20" s="47"/>
      <c r="C20" s="47"/>
      <c r="D20" s="36" t="s">
        <v>19</v>
      </c>
      <c r="E20" s="47"/>
      <c r="F20" s="36"/>
      <c r="G20" s="36">
        <f aca="true" t="shared" si="1" ref="G20:G40">SUM(I20:P20)</f>
        <v>0</v>
      </c>
      <c r="H20" s="54"/>
      <c r="I20" s="70"/>
      <c r="J20" s="39"/>
      <c r="K20" s="39"/>
      <c r="L20" s="39"/>
      <c r="M20" s="39"/>
      <c r="N20" s="39"/>
      <c r="O20" s="39"/>
      <c r="P20" s="39"/>
      <c r="Q20" s="27"/>
    </row>
    <row r="21" spans="1:17" ht="15" customHeight="1">
      <c r="A21" s="36"/>
      <c r="B21" s="47"/>
      <c r="C21" s="47"/>
      <c r="D21" s="36" t="s">
        <v>19</v>
      </c>
      <c r="E21" s="47"/>
      <c r="F21" s="36"/>
      <c r="G21" s="36">
        <f t="shared" si="1"/>
        <v>0</v>
      </c>
      <c r="H21" s="53"/>
      <c r="I21" s="70"/>
      <c r="J21" s="39"/>
      <c r="K21" s="39"/>
      <c r="L21" s="39"/>
      <c r="M21" s="39"/>
      <c r="N21" s="39"/>
      <c r="O21" s="39"/>
      <c r="P21" s="39"/>
      <c r="Q21" s="27"/>
    </row>
    <row r="22" spans="1:17" ht="15" customHeight="1">
      <c r="A22" s="36"/>
      <c r="B22" s="47"/>
      <c r="C22" s="47"/>
      <c r="D22" s="36" t="s">
        <v>19</v>
      </c>
      <c r="E22" s="47"/>
      <c r="F22" s="36"/>
      <c r="G22" s="36">
        <f t="shared" si="1"/>
        <v>0</v>
      </c>
      <c r="H22" s="53"/>
      <c r="I22" s="70"/>
      <c r="J22" s="39"/>
      <c r="K22" s="39"/>
      <c r="L22" s="39"/>
      <c r="M22" s="39"/>
      <c r="N22" s="39"/>
      <c r="O22" s="39"/>
      <c r="P22" s="39"/>
      <c r="Q22" s="27"/>
    </row>
    <row r="23" spans="1:17" ht="15" customHeight="1">
      <c r="A23" s="36"/>
      <c r="B23" s="47"/>
      <c r="C23" s="47"/>
      <c r="D23" s="36" t="s">
        <v>19</v>
      </c>
      <c r="E23" s="47"/>
      <c r="F23" s="36"/>
      <c r="G23" s="36">
        <f t="shared" si="1"/>
        <v>0</v>
      </c>
      <c r="H23" s="54"/>
      <c r="I23" s="70"/>
      <c r="J23" s="39"/>
      <c r="K23" s="39"/>
      <c r="L23" s="39"/>
      <c r="M23" s="39"/>
      <c r="N23" s="39"/>
      <c r="O23" s="39"/>
      <c r="P23" s="39"/>
      <c r="Q23" s="27"/>
    </row>
    <row r="24" spans="1:17" ht="15" customHeight="1">
      <c r="A24" s="36"/>
      <c r="B24" s="47"/>
      <c r="C24" s="47"/>
      <c r="D24" s="36" t="s">
        <v>19</v>
      </c>
      <c r="E24" s="50"/>
      <c r="F24" s="36"/>
      <c r="G24" s="36">
        <f t="shared" si="1"/>
        <v>0</v>
      </c>
      <c r="H24" s="54"/>
      <c r="I24" s="70"/>
      <c r="J24" s="39"/>
      <c r="K24" s="39"/>
      <c r="L24" s="39"/>
      <c r="M24" s="39"/>
      <c r="N24" s="39"/>
      <c r="O24" s="39"/>
      <c r="P24" s="39"/>
      <c r="Q24" s="27"/>
    </row>
    <row r="25" spans="1:17" ht="15" customHeight="1">
      <c r="A25" s="36"/>
      <c r="B25" s="47"/>
      <c r="C25" s="47"/>
      <c r="D25" s="36" t="s">
        <v>19</v>
      </c>
      <c r="E25" s="47"/>
      <c r="F25" s="36"/>
      <c r="G25" s="36">
        <f t="shared" si="1"/>
        <v>0</v>
      </c>
      <c r="H25" s="54"/>
      <c r="I25" s="70"/>
      <c r="J25" s="39"/>
      <c r="K25" s="39"/>
      <c r="L25" s="39"/>
      <c r="M25" s="39"/>
      <c r="N25" s="39"/>
      <c r="O25" s="39"/>
      <c r="P25" s="39"/>
      <c r="Q25" s="27"/>
    </row>
    <row r="26" spans="1:17" ht="15" customHeight="1">
      <c r="A26" s="36"/>
      <c r="B26" s="47"/>
      <c r="C26" s="47"/>
      <c r="D26" s="36" t="s">
        <v>19</v>
      </c>
      <c r="E26" s="47"/>
      <c r="F26" s="36"/>
      <c r="G26" s="36">
        <f t="shared" si="1"/>
        <v>0</v>
      </c>
      <c r="H26" s="53"/>
      <c r="I26" s="70"/>
      <c r="J26" s="39"/>
      <c r="K26" s="39"/>
      <c r="L26" s="39"/>
      <c r="M26" s="39"/>
      <c r="N26" s="39"/>
      <c r="O26" s="39"/>
      <c r="P26" s="39"/>
      <c r="Q26" s="27"/>
    </row>
    <row r="27" spans="1:17" ht="15" customHeight="1">
      <c r="A27" s="36"/>
      <c r="B27" s="47"/>
      <c r="C27" s="47"/>
      <c r="D27" s="36" t="s">
        <v>19</v>
      </c>
      <c r="E27" s="47"/>
      <c r="F27" s="36"/>
      <c r="G27" s="36">
        <f t="shared" si="1"/>
        <v>0</v>
      </c>
      <c r="H27" s="54"/>
      <c r="I27" s="70"/>
      <c r="J27" s="39"/>
      <c r="K27" s="39"/>
      <c r="L27" s="39"/>
      <c r="M27" s="39"/>
      <c r="N27" s="39"/>
      <c r="O27" s="39"/>
      <c r="P27" s="39"/>
      <c r="Q27" s="27"/>
    </row>
    <row r="28" spans="1:17" ht="15" customHeight="1">
      <c r="A28" s="36"/>
      <c r="B28" s="47"/>
      <c r="C28" s="47"/>
      <c r="D28" s="36" t="s">
        <v>19</v>
      </c>
      <c r="E28" s="47"/>
      <c r="F28" s="36"/>
      <c r="G28" s="36">
        <f t="shared" si="1"/>
        <v>0</v>
      </c>
      <c r="H28" s="54"/>
      <c r="I28" s="70"/>
      <c r="J28" s="39"/>
      <c r="K28" s="39"/>
      <c r="L28" s="39"/>
      <c r="M28" s="39"/>
      <c r="N28" s="39"/>
      <c r="O28" s="39"/>
      <c r="P28" s="39"/>
      <c r="Q28" s="27"/>
    </row>
    <row r="29" spans="1:17" ht="15" customHeight="1">
      <c r="A29" s="36"/>
      <c r="B29" s="47"/>
      <c r="C29" s="47"/>
      <c r="D29" s="36" t="s">
        <v>19</v>
      </c>
      <c r="E29" s="47"/>
      <c r="F29" s="36"/>
      <c r="G29" s="36">
        <f t="shared" si="1"/>
        <v>0</v>
      </c>
      <c r="H29" s="54"/>
      <c r="I29" s="70"/>
      <c r="J29" s="39"/>
      <c r="K29" s="39"/>
      <c r="L29" s="39"/>
      <c r="M29" s="39"/>
      <c r="N29" s="39"/>
      <c r="O29" s="39"/>
      <c r="P29" s="39"/>
      <c r="Q29" s="27"/>
    </row>
    <row r="30" spans="1:17" ht="15" customHeight="1">
      <c r="A30" s="36"/>
      <c r="B30" s="47"/>
      <c r="C30" s="47"/>
      <c r="D30" s="36" t="s">
        <v>19</v>
      </c>
      <c r="E30" s="47"/>
      <c r="F30" s="36"/>
      <c r="G30" s="36">
        <f t="shared" si="1"/>
        <v>0</v>
      </c>
      <c r="H30" s="54"/>
      <c r="I30" s="70"/>
      <c r="J30" s="39"/>
      <c r="K30" s="39"/>
      <c r="L30" s="39"/>
      <c r="M30" s="39"/>
      <c r="N30" s="39"/>
      <c r="O30" s="39"/>
      <c r="P30" s="39"/>
      <c r="Q30" s="27"/>
    </row>
    <row r="31" spans="1:17" ht="15" customHeight="1">
      <c r="A31" s="36"/>
      <c r="B31" s="47"/>
      <c r="C31" s="47"/>
      <c r="D31" s="36" t="s">
        <v>19</v>
      </c>
      <c r="E31" s="47"/>
      <c r="F31" s="36"/>
      <c r="G31" s="36">
        <f t="shared" si="1"/>
        <v>0</v>
      </c>
      <c r="H31" s="54"/>
      <c r="I31" s="70"/>
      <c r="J31" s="39"/>
      <c r="K31" s="39"/>
      <c r="L31" s="39"/>
      <c r="M31" s="39"/>
      <c r="N31" s="39"/>
      <c r="O31" s="39"/>
      <c r="P31" s="39"/>
      <c r="Q31" s="27"/>
    </row>
    <row r="32" spans="1:17" ht="15" customHeight="1">
      <c r="A32" s="36"/>
      <c r="B32" s="47"/>
      <c r="C32" s="47"/>
      <c r="D32" s="36" t="s">
        <v>19</v>
      </c>
      <c r="E32" s="47"/>
      <c r="F32" s="36"/>
      <c r="G32" s="36">
        <f t="shared" si="1"/>
        <v>0</v>
      </c>
      <c r="H32" s="54"/>
      <c r="I32" s="70"/>
      <c r="J32" s="39"/>
      <c r="K32" s="39"/>
      <c r="L32" s="39"/>
      <c r="M32" s="39"/>
      <c r="N32" s="39"/>
      <c r="O32" s="39"/>
      <c r="P32" s="39"/>
      <c r="Q32" s="27"/>
    </row>
    <row r="33" spans="1:17" ht="15" customHeight="1">
      <c r="A33" s="36"/>
      <c r="B33" s="47"/>
      <c r="C33" s="47"/>
      <c r="D33" s="36" t="s">
        <v>19</v>
      </c>
      <c r="E33" s="47"/>
      <c r="F33" s="36"/>
      <c r="G33" s="36">
        <f t="shared" si="1"/>
        <v>0</v>
      </c>
      <c r="H33" s="54"/>
      <c r="I33" s="70"/>
      <c r="J33" s="39"/>
      <c r="K33" s="39"/>
      <c r="L33" s="39"/>
      <c r="M33" s="39"/>
      <c r="N33" s="39"/>
      <c r="O33" s="39"/>
      <c r="P33" s="39"/>
      <c r="Q33" s="27"/>
    </row>
    <row r="34" spans="1:17" ht="15" customHeight="1">
      <c r="A34" s="36"/>
      <c r="B34" s="47"/>
      <c r="C34" s="47"/>
      <c r="D34" s="36" t="s">
        <v>19</v>
      </c>
      <c r="E34" s="47"/>
      <c r="F34" s="36"/>
      <c r="G34" s="36">
        <f t="shared" si="1"/>
        <v>0</v>
      </c>
      <c r="H34" s="54"/>
      <c r="I34" s="70"/>
      <c r="J34" s="39"/>
      <c r="K34" s="39"/>
      <c r="L34" s="39"/>
      <c r="M34" s="39"/>
      <c r="N34" s="39"/>
      <c r="O34" s="39"/>
      <c r="P34" s="39"/>
      <c r="Q34" s="27"/>
    </row>
    <row r="35" spans="1:17" ht="15" customHeight="1">
      <c r="A35" s="36"/>
      <c r="B35" s="47"/>
      <c r="C35" s="47"/>
      <c r="D35" s="36" t="s">
        <v>19</v>
      </c>
      <c r="E35" s="47"/>
      <c r="F35" s="36"/>
      <c r="G35" s="36">
        <f t="shared" si="1"/>
        <v>0</v>
      </c>
      <c r="H35" s="54"/>
      <c r="I35" s="70"/>
      <c r="J35" s="39"/>
      <c r="K35" s="39"/>
      <c r="L35" s="39"/>
      <c r="M35" s="39"/>
      <c r="N35" s="39"/>
      <c r="O35" s="39"/>
      <c r="P35" s="39"/>
      <c r="Q35" s="27"/>
    </row>
    <row r="36" spans="1:17" ht="15" customHeight="1">
      <c r="A36" s="36"/>
      <c r="B36" s="47"/>
      <c r="C36" s="47"/>
      <c r="D36" s="36" t="s">
        <v>19</v>
      </c>
      <c r="E36" s="47"/>
      <c r="F36" s="36"/>
      <c r="G36" s="36">
        <f t="shared" si="1"/>
        <v>0</v>
      </c>
      <c r="H36" s="54"/>
      <c r="I36" s="70"/>
      <c r="J36" s="39"/>
      <c r="K36" s="39"/>
      <c r="L36" s="39"/>
      <c r="M36" s="39"/>
      <c r="N36" s="39"/>
      <c r="O36" s="39"/>
      <c r="P36" s="39"/>
      <c r="Q36" s="27"/>
    </row>
    <row r="37" spans="1:17" ht="15" customHeight="1">
      <c r="A37" s="36"/>
      <c r="B37" s="47"/>
      <c r="C37" s="47"/>
      <c r="D37" s="36" t="s">
        <v>19</v>
      </c>
      <c r="E37" s="47"/>
      <c r="F37" s="36"/>
      <c r="G37" s="36">
        <f t="shared" si="1"/>
        <v>0</v>
      </c>
      <c r="H37" s="54"/>
      <c r="I37" s="70"/>
      <c r="J37" s="39"/>
      <c r="K37" s="39"/>
      <c r="L37" s="39"/>
      <c r="M37" s="39"/>
      <c r="N37" s="39"/>
      <c r="O37" s="39"/>
      <c r="P37" s="39"/>
      <c r="Q37" s="27"/>
    </row>
    <row r="38" spans="1:17" ht="15" customHeight="1">
      <c r="A38" s="36"/>
      <c r="B38" s="47"/>
      <c r="C38" s="47"/>
      <c r="D38" s="36"/>
      <c r="E38" s="47"/>
      <c r="F38" s="36"/>
      <c r="G38" s="36">
        <f t="shared" si="1"/>
        <v>0</v>
      </c>
      <c r="H38" s="54"/>
      <c r="I38" s="70"/>
      <c r="J38" s="39"/>
      <c r="K38" s="39"/>
      <c r="L38" s="39"/>
      <c r="M38" s="39"/>
      <c r="N38" s="39"/>
      <c r="O38" s="39"/>
      <c r="P38" s="39"/>
      <c r="Q38" s="27"/>
    </row>
    <row r="39" spans="1:17" ht="15" customHeight="1">
      <c r="A39" s="36"/>
      <c r="B39" s="47"/>
      <c r="C39" s="47"/>
      <c r="D39" s="36"/>
      <c r="E39" s="50"/>
      <c r="F39" s="36"/>
      <c r="G39" s="36">
        <f t="shared" si="1"/>
        <v>0</v>
      </c>
      <c r="H39" s="54"/>
      <c r="I39" s="70"/>
      <c r="J39" s="39"/>
      <c r="K39" s="39"/>
      <c r="L39" s="39"/>
      <c r="M39" s="39"/>
      <c r="N39" s="39"/>
      <c r="O39" s="39"/>
      <c r="P39" s="39"/>
      <c r="Q39" s="27"/>
    </row>
    <row r="40" spans="1:17" ht="15" customHeight="1">
      <c r="A40" s="36"/>
      <c r="B40" s="47"/>
      <c r="C40" s="47"/>
      <c r="D40" s="36"/>
      <c r="E40" s="47"/>
      <c r="F40" s="36"/>
      <c r="G40" s="36">
        <f t="shared" si="1"/>
        <v>0</v>
      </c>
      <c r="H40" s="54"/>
      <c r="I40" s="70"/>
      <c r="J40" s="39"/>
      <c r="K40" s="39"/>
      <c r="L40" s="39"/>
      <c r="M40" s="39"/>
      <c r="N40" s="39"/>
      <c r="O40" s="39"/>
      <c r="P40" s="39"/>
      <c r="Q40" s="27"/>
    </row>
    <row r="41" spans="1:17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44"/>
      <c r="Q41" s="32"/>
    </row>
  </sheetData>
  <sheetProtection password="E42B" sheet="1"/>
  <mergeCells count="11">
    <mergeCell ref="A2:G2"/>
    <mergeCell ref="L1:L2"/>
    <mergeCell ref="A1:G1"/>
    <mergeCell ref="K1:K2"/>
    <mergeCell ref="I1:I2"/>
    <mergeCell ref="R5:S5"/>
    <mergeCell ref="J1:J2"/>
    <mergeCell ref="N1:N2"/>
    <mergeCell ref="M1:M2"/>
    <mergeCell ref="P1:P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00390625" style="1" bestFit="1" customWidth="1"/>
    <col min="3" max="3" width="38.710937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7" width="5.7109375" style="3" customWidth="1"/>
    <col min="18" max="18" width="0.85546875" style="3" customWidth="1"/>
  </cols>
  <sheetData>
    <row r="1" spans="1:18" ht="90" customHeight="1">
      <c r="A1" s="88"/>
      <c r="B1" s="89"/>
      <c r="C1" s="89"/>
      <c r="D1" s="89"/>
      <c r="E1" s="89"/>
      <c r="F1" s="89"/>
      <c r="G1" s="90"/>
      <c r="H1" s="9"/>
      <c r="I1" s="91" t="s">
        <v>70</v>
      </c>
      <c r="J1" s="84"/>
      <c r="K1" s="84"/>
      <c r="L1" s="84"/>
      <c r="M1" s="84"/>
      <c r="N1" s="84" t="s">
        <v>302</v>
      </c>
      <c r="O1" s="84" t="s">
        <v>224</v>
      </c>
      <c r="P1" s="84" t="s">
        <v>173</v>
      </c>
      <c r="Q1" s="84" t="s">
        <v>103</v>
      </c>
      <c r="R1" s="13"/>
    </row>
    <row r="2" spans="1:18" ht="42" customHeight="1">
      <c r="A2" s="96" t="s">
        <v>440</v>
      </c>
      <c r="B2" s="97"/>
      <c r="C2" s="97"/>
      <c r="D2" s="97"/>
      <c r="E2" s="97"/>
      <c r="F2" s="97"/>
      <c r="G2" s="98"/>
      <c r="H2" s="10"/>
      <c r="I2" s="92"/>
      <c r="J2" s="85"/>
      <c r="K2" s="85"/>
      <c r="L2" s="85"/>
      <c r="M2" s="85"/>
      <c r="N2" s="85"/>
      <c r="O2" s="85"/>
      <c r="P2" s="85"/>
      <c r="Q2" s="85"/>
      <c r="R2" s="14"/>
    </row>
    <row r="3" spans="1:18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113</v>
      </c>
      <c r="O3" s="43" t="s">
        <v>113</v>
      </c>
      <c r="P3" s="43" t="s">
        <v>113</v>
      </c>
      <c r="Q3" s="43" t="s">
        <v>113</v>
      </c>
      <c r="R3" s="15"/>
    </row>
    <row r="4" spans="1:20" ht="15.75" customHeight="1">
      <c r="A4" s="36">
        <v>1</v>
      </c>
      <c r="B4" s="47" t="s">
        <v>135</v>
      </c>
      <c r="C4" s="47" t="s">
        <v>136</v>
      </c>
      <c r="D4" s="36" t="s">
        <v>13</v>
      </c>
      <c r="E4" s="47" t="s">
        <v>131</v>
      </c>
      <c r="F4" s="36" t="s">
        <v>21</v>
      </c>
      <c r="G4" s="64">
        <f>SUM(I4:Q4)</f>
        <v>60</v>
      </c>
      <c r="H4" s="40"/>
      <c r="I4" s="70"/>
      <c r="J4" s="39"/>
      <c r="K4" s="39"/>
      <c r="L4" s="39"/>
      <c r="M4" s="39"/>
      <c r="N4" s="39"/>
      <c r="O4" s="52"/>
      <c r="P4" s="39"/>
      <c r="Q4" s="39">
        <v>60</v>
      </c>
      <c r="R4" s="16"/>
      <c r="S4" s="99"/>
      <c r="T4" s="100"/>
    </row>
    <row r="5" spans="1:18" ht="16.5" customHeight="1">
      <c r="A5" s="36">
        <v>1</v>
      </c>
      <c r="B5" s="47" t="s">
        <v>233</v>
      </c>
      <c r="C5" s="47" t="s">
        <v>234</v>
      </c>
      <c r="D5" s="36" t="s">
        <v>13</v>
      </c>
      <c r="E5" s="47" t="s">
        <v>25</v>
      </c>
      <c r="F5" s="36" t="s">
        <v>235</v>
      </c>
      <c r="G5" s="36">
        <f>SUM(I5:Q5)</f>
        <v>60</v>
      </c>
      <c r="H5" s="40"/>
      <c r="I5" s="70"/>
      <c r="J5" s="39"/>
      <c r="K5" s="39"/>
      <c r="L5" s="39"/>
      <c r="M5" s="39"/>
      <c r="N5" s="39"/>
      <c r="O5" s="39">
        <v>60</v>
      </c>
      <c r="P5" s="39"/>
      <c r="Q5" s="39"/>
      <c r="R5" s="16"/>
    </row>
    <row r="6" spans="1:18" ht="18" customHeight="1">
      <c r="A6" s="36">
        <v>2</v>
      </c>
      <c r="B6" s="47" t="s">
        <v>137</v>
      </c>
      <c r="C6" s="47" t="s">
        <v>138</v>
      </c>
      <c r="D6" s="36" t="s">
        <v>13</v>
      </c>
      <c r="E6" s="50" t="s">
        <v>55</v>
      </c>
      <c r="F6" s="36" t="s">
        <v>21</v>
      </c>
      <c r="G6" s="36">
        <f>SUM(I6:Q6)</f>
        <v>50</v>
      </c>
      <c r="H6" s="40"/>
      <c r="I6" s="70"/>
      <c r="J6" s="39"/>
      <c r="K6" s="39"/>
      <c r="L6" s="39"/>
      <c r="M6" s="39"/>
      <c r="N6" s="39"/>
      <c r="O6" s="39"/>
      <c r="P6" s="39"/>
      <c r="Q6" s="39">
        <v>50</v>
      </c>
      <c r="R6" s="16"/>
    </row>
    <row r="7" spans="1:18" ht="17.25" customHeight="1">
      <c r="A7" s="36">
        <v>2</v>
      </c>
      <c r="B7" s="47" t="s">
        <v>236</v>
      </c>
      <c r="C7" s="47" t="s">
        <v>237</v>
      </c>
      <c r="D7" s="36" t="s">
        <v>13</v>
      </c>
      <c r="E7" s="47" t="s">
        <v>238</v>
      </c>
      <c r="F7" s="36" t="s">
        <v>223</v>
      </c>
      <c r="G7" s="36">
        <f>SUM(I7:Q7)</f>
        <v>50</v>
      </c>
      <c r="H7" s="40"/>
      <c r="I7" s="70"/>
      <c r="J7" s="39"/>
      <c r="K7" s="39"/>
      <c r="L7" s="39"/>
      <c r="M7" s="39"/>
      <c r="N7" s="39"/>
      <c r="O7" s="39">
        <v>50</v>
      </c>
      <c r="P7" s="39"/>
      <c r="Q7" s="39"/>
      <c r="R7" s="16"/>
    </row>
    <row r="8" spans="1:18" ht="17.25" customHeight="1">
      <c r="A8" s="36">
        <v>3</v>
      </c>
      <c r="B8" s="47" t="s">
        <v>139</v>
      </c>
      <c r="C8" s="47" t="s">
        <v>140</v>
      </c>
      <c r="D8" s="36" t="s">
        <v>13</v>
      </c>
      <c r="E8" s="47" t="s">
        <v>62</v>
      </c>
      <c r="F8" s="36" t="s">
        <v>21</v>
      </c>
      <c r="G8" s="36">
        <f>SUM(I8:Q8)</f>
        <v>45</v>
      </c>
      <c r="H8" s="37"/>
      <c r="I8" s="70"/>
      <c r="J8" s="39"/>
      <c r="K8" s="39"/>
      <c r="L8" s="39"/>
      <c r="M8" s="39"/>
      <c r="N8" s="39"/>
      <c r="O8" s="39"/>
      <c r="P8" s="39"/>
      <c r="Q8" s="39">
        <v>45</v>
      </c>
      <c r="R8" s="16"/>
    </row>
    <row r="9" spans="1:18" ht="17.25" customHeight="1">
      <c r="A9" s="36">
        <v>3</v>
      </c>
      <c r="B9" s="47" t="s">
        <v>239</v>
      </c>
      <c r="C9" s="47" t="s">
        <v>240</v>
      </c>
      <c r="D9" s="36" t="s">
        <v>13</v>
      </c>
      <c r="E9" s="47" t="s">
        <v>25</v>
      </c>
      <c r="F9" s="36" t="s">
        <v>223</v>
      </c>
      <c r="G9" s="64">
        <f>SUM(I9:Q9)</f>
        <v>45</v>
      </c>
      <c r="H9" s="40"/>
      <c r="I9" s="70"/>
      <c r="J9" s="39"/>
      <c r="K9" s="39"/>
      <c r="L9" s="39"/>
      <c r="M9" s="39"/>
      <c r="N9" s="39"/>
      <c r="O9" s="39">
        <v>45</v>
      </c>
      <c r="P9" s="39"/>
      <c r="Q9" s="39"/>
      <c r="R9" s="16"/>
    </row>
    <row r="10" spans="1:18" ht="17.25" customHeight="1">
      <c r="A10" s="36">
        <v>4</v>
      </c>
      <c r="B10" s="47" t="s">
        <v>141</v>
      </c>
      <c r="C10" s="47" t="s">
        <v>142</v>
      </c>
      <c r="D10" s="36" t="s">
        <v>13</v>
      </c>
      <c r="E10" s="47" t="s">
        <v>62</v>
      </c>
      <c r="F10" s="36" t="s">
        <v>21</v>
      </c>
      <c r="G10" s="36">
        <f>SUM(I10:Q10)</f>
        <v>35</v>
      </c>
      <c r="H10" s="40"/>
      <c r="I10" s="70"/>
      <c r="J10" s="39"/>
      <c r="K10" s="39"/>
      <c r="L10" s="39"/>
      <c r="M10" s="39"/>
      <c r="N10" s="39"/>
      <c r="O10" s="39"/>
      <c r="P10" s="39"/>
      <c r="Q10" s="39">
        <v>35</v>
      </c>
      <c r="R10" s="16"/>
    </row>
    <row r="11" spans="1:18" ht="15" customHeight="1">
      <c r="A11" s="36">
        <v>5</v>
      </c>
      <c r="B11" s="47" t="s">
        <v>185</v>
      </c>
      <c r="C11" s="47" t="s">
        <v>186</v>
      </c>
      <c r="D11" s="36" t="s">
        <v>13</v>
      </c>
      <c r="E11" s="47" t="s">
        <v>25</v>
      </c>
      <c r="F11" s="36" t="s">
        <v>32</v>
      </c>
      <c r="G11" s="36">
        <f>SUM(I11:Q11)</f>
        <v>30</v>
      </c>
      <c r="H11" s="40"/>
      <c r="I11" s="70"/>
      <c r="J11" s="39"/>
      <c r="K11" s="39"/>
      <c r="L11" s="39"/>
      <c r="M11" s="39"/>
      <c r="N11" s="39"/>
      <c r="O11" s="39"/>
      <c r="P11" s="39">
        <v>30</v>
      </c>
      <c r="Q11" s="39"/>
      <c r="R11" s="16"/>
    </row>
    <row r="12" spans="1:18" ht="15" customHeight="1">
      <c r="A12" s="36">
        <v>5</v>
      </c>
      <c r="B12" s="47" t="s">
        <v>397</v>
      </c>
      <c r="C12" s="47" t="s">
        <v>398</v>
      </c>
      <c r="D12" s="36" t="s">
        <v>13</v>
      </c>
      <c r="E12" s="47" t="s">
        <v>399</v>
      </c>
      <c r="F12" s="36" t="s">
        <v>21</v>
      </c>
      <c r="G12" s="36">
        <f>SUM(I12:Q12)</f>
        <v>30</v>
      </c>
      <c r="H12" s="40"/>
      <c r="I12" s="70"/>
      <c r="J12" s="39"/>
      <c r="K12" s="39"/>
      <c r="L12" s="39"/>
      <c r="M12" s="39"/>
      <c r="N12" s="39">
        <v>30</v>
      </c>
      <c r="O12" s="39"/>
      <c r="P12" s="39"/>
      <c r="Q12" s="39"/>
      <c r="R12" s="16"/>
    </row>
    <row r="13" spans="1:18" ht="15" customHeight="1">
      <c r="A13" s="36">
        <v>6</v>
      </c>
      <c r="B13" s="47" t="s">
        <v>400</v>
      </c>
      <c r="C13" s="47" t="s">
        <v>401</v>
      </c>
      <c r="D13" s="36" t="s">
        <v>13</v>
      </c>
      <c r="E13" s="50" t="s">
        <v>25</v>
      </c>
      <c r="F13" s="36" t="s">
        <v>29</v>
      </c>
      <c r="G13" s="36">
        <f>SUM(I13:Q13)</f>
        <v>27.5</v>
      </c>
      <c r="H13" s="37"/>
      <c r="I13" s="70"/>
      <c r="J13" s="39"/>
      <c r="K13" s="39"/>
      <c r="L13" s="39"/>
      <c r="M13" s="39"/>
      <c r="N13" s="52">
        <v>27.5</v>
      </c>
      <c r="O13" s="39"/>
      <c r="P13" s="39"/>
      <c r="Q13" s="39"/>
      <c r="R13" s="16"/>
    </row>
    <row r="14" spans="1:18" ht="15" customHeight="1">
      <c r="A14" s="36"/>
      <c r="B14" s="47"/>
      <c r="C14" s="47"/>
      <c r="D14" s="36" t="s">
        <v>13</v>
      </c>
      <c r="E14" s="47"/>
      <c r="F14" s="36"/>
      <c r="G14" s="36">
        <f>SUM(I14:Q14)</f>
        <v>0</v>
      </c>
      <c r="H14" s="40"/>
      <c r="I14" s="70"/>
      <c r="J14" s="39"/>
      <c r="K14" s="39"/>
      <c r="L14" s="39"/>
      <c r="M14" s="39"/>
      <c r="N14" s="39"/>
      <c r="O14" s="39"/>
      <c r="P14" s="39"/>
      <c r="Q14" s="39"/>
      <c r="R14" s="16"/>
    </row>
    <row r="15" spans="1:18" ht="15" customHeight="1">
      <c r="A15" s="36"/>
      <c r="B15" s="47"/>
      <c r="C15" s="47"/>
      <c r="D15" s="36" t="s">
        <v>13</v>
      </c>
      <c r="E15" s="47"/>
      <c r="F15" s="36"/>
      <c r="G15" s="36">
        <f>SUM(I15:Q15)</f>
        <v>0</v>
      </c>
      <c r="H15" s="40"/>
      <c r="I15" s="70"/>
      <c r="J15" s="39"/>
      <c r="K15" s="39"/>
      <c r="L15" s="39"/>
      <c r="M15" s="39"/>
      <c r="N15" s="39"/>
      <c r="O15" s="39"/>
      <c r="P15" s="39"/>
      <c r="Q15" s="39"/>
      <c r="R15" s="16"/>
    </row>
    <row r="16" spans="1:18" ht="15" customHeight="1">
      <c r="A16" s="36"/>
      <c r="B16" s="47"/>
      <c r="C16" s="47"/>
      <c r="D16" s="36"/>
      <c r="E16" s="47"/>
      <c r="F16" s="36"/>
      <c r="G16" s="36">
        <f>SUM(I16:Q16)</f>
        <v>0</v>
      </c>
      <c r="H16" s="40"/>
      <c r="I16" s="70"/>
      <c r="J16" s="39"/>
      <c r="K16" s="39"/>
      <c r="L16" s="39"/>
      <c r="M16" s="39"/>
      <c r="N16" s="39"/>
      <c r="O16" s="39"/>
      <c r="P16" s="39"/>
      <c r="Q16" s="39"/>
      <c r="R16" s="16"/>
    </row>
    <row r="17" spans="1:18" ht="15" customHeight="1">
      <c r="A17" s="36"/>
      <c r="B17" s="47"/>
      <c r="C17" s="47"/>
      <c r="D17" s="36"/>
      <c r="E17" s="47"/>
      <c r="F17" s="36"/>
      <c r="G17" s="36">
        <f>SUM(I17:Q17)</f>
        <v>0</v>
      </c>
      <c r="H17" s="40"/>
      <c r="I17" s="70"/>
      <c r="J17" s="39"/>
      <c r="K17" s="39"/>
      <c r="L17" s="39"/>
      <c r="M17" s="39"/>
      <c r="N17" s="39"/>
      <c r="O17" s="39"/>
      <c r="P17" s="39"/>
      <c r="Q17" s="39"/>
      <c r="R17" s="16"/>
    </row>
    <row r="18" spans="1:18" ht="15" customHeight="1">
      <c r="A18" s="36"/>
      <c r="B18" s="47"/>
      <c r="C18" s="47"/>
      <c r="D18" s="36"/>
      <c r="E18" s="47"/>
      <c r="F18" s="36"/>
      <c r="G18" s="36">
        <f>SUM(I18:Q18)</f>
        <v>0</v>
      </c>
      <c r="H18" s="40"/>
      <c r="I18" s="70"/>
      <c r="J18" s="39"/>
      <c r="K18" s="39"/>
      <c r="L18" s="39"/>
      <c r="M18" s="39"/>
      <c r="N18" s="39"/>
      <c r="O18" s="39"/>
      <c r="P18" s="39"/>
      <c r="Q18" s="39"/>
      <c r="R18" s="16"/>
    </row>
    <row r="19" spans="1:18" ht="4.5" customHeight="1">
      <c r="A19" s="4"/>
      <c r="B19" s="5"/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</sheetData>
  <sheetProtection password="E42B" sheet="1"/>
  <mergeCells count="12">
    <mergeCell ref="S4:T4"/>
    <mergeCell ref="J1:J2"/>
    <mergeCell ref="N1:N2"/>
    <mergeCell ref="O1:O2"/>
    <mergeCell ref="A1:G1"/>
    <mergeCell ref="A2:G2"/>
    <mergeCell ref="I1:I2"/>
    <mergeCell ref="Q1:Q2"/>
    <mergeCell ref="P1:P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5" width="5.8515625" style="3" customWidth="1"/>
    <col min="16" max="16" width="0.85546875" style="3" customWidth="1"/>
  </cols>
  <sheetData>
    <row r="1" spans="1:16" ht="86.25" customHeight="1">
      <c r="A1" s="88"/>
      <c r="B1" s="89"/>
      <c r="C1" s="89"/>
      <c r="D1" s="89"/>
      <c r="E1" s="89"/>
      <c r="F1" s="89"/>
      <c r="G1" s="90"/>
      <c r="H1" s="9"/>
      <c r="I1" s="101" t="s">
        <v>40</v>
      </c>
      <c r="J1" s="84"/>
      <c r="K1" s="84"/>
      <c r="L1" s="84"/>
      <c r="M1" s="84" t="s">
        <v>302</v>
      </c>
      <c r="N1" s="84" t="s">
        <v>173</v>
      </c>
      <c r="O1" s="84" t="s">
        <v>103</v>
      </c>
      <c r="P1" s="13"/>
    </row>
    <row r="2" spans="1:16" ht="38.25" customHeight="1">
      <c r="A2" s="93" t="s">
        <v>441</v>
      </c>
      <c r="B2" s="93"/>
      <c r="C2" s="93"/>
      <c r="D2" s="93"/>
      <c r="E2" s="93"/>
      <c r="F2" s="93"/>
      <c r="G2" s="93"/>
      <c r="H2" s="10"/>
      <c r="I2" s="102"/>
      <c r="J2" s="85"/>
      <c r="K2" s="85"/>
      <c r="L2" s="85"/>
      <c r="M2" s="85"/>
      <c r="N2" s="85"/>
      <c r="O2" s="85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113</v>
      </c>
      <c r="N3" s="43" t="s">
        <v>113</v>
      </c>
      <c r="O3" s="43" t="s">
        <v>113</v>
      </c>
      <c r="P3" s="15"/>
    </row>
    <row r="4" spans="1:16" ht="15" customHeight="1">
      <c r="A4" s="36">
        <v>1</v>
      </c>
      <c r="B4" s="47">
        <v>10064402829</v>
      </c>
      <c r="C4" s="47" t="s">
        <v>33</v>
      </c>
      <c r="D4" s="36" t="s">
        <v>14</v>
      </c>
      <c r="E4" s="47" t="s">
        <v>50</v>
      </c>
      <c r="F4" s="36" t="s">
        <v>21</v>
      </c>
      <c r="G4" s="36">
        <f aca="true" t="shared" si="0" ref="G4:G11">SUM(I4:O4)</f>
        <v>30</v>
      </c>
      <c r="H4" s="40"/>
      <c r="I4" s="38"/>
      <c r="J4" s="39"/>
      <c r="K4" s="39"/>
      <c r="L4" s="39"/>
      <c r="M4" s="39"/>
      <c r="N4" s="39"/>
      <c r="O4" s="39">
        <v>30</v>
      </c>
      <c r="P4" s="16"/>
    </row>
    <row r="5" spans="1:16" ht="15" customHeight="1">
      <c r="A5" s="36">
        <v>1</v>
      </c>
      <c r="B5" s="47" t="s">
        <v>183</v>
      </c>
      <c r="C5" s="47" t="s">
        <v>184</v>
      </c>
      <c r="D5" s="36" t="s">
        <v>14</v>
      </c>
      <c r="E5" s="47" t="s">
        <v>25</v>
      </c>
      <c r="F5" s="36" t="s">
        <v>32</v>
      </c>
      <c r="G5" s="64">
        <f t="shared" si="0"/>
        <v>30</v>
      </c>
      <c r="H5" s="37"/>
      <c r="I5" s="38"/>
      <c r="J5" s="39"/>
      <c r="K5" s="39"/>
      <c r="L5" s="39"/>
      <c r="M5" s="39"/>
      <c r="N5" s="39">
        <v>30</v>
      </c>
      <c r="O5" s="39"/>
      <c r="P5" s="16"/>
    </row>
    <row r="6" spans="1:16" ht="15" customHeight="1">
      <c r="A6" s="36">
        <v>1</v>
      </c>
      <c r="B6" s="47" t="s">
        <v>326</v>
      </c>
      <c r="C6" s="47" t="s">
        <v>327</v>
      </c>
      <c r="D6" s="36" t="s">
        <v>14</v>
      </c>
      <c r="E6" s="47" t="s">
        <v>328</v>
      </c>
      <c r="F6" s="36" t="s">
        <v>22</v>
      </c>
      <c r="G6" s="64">
        <f t="shared" si="0"/>
        <v>30</v>
      </c>
      <c r="H6" s="40"/>
      <c r="I6" s="38"/>
      <c r="J6" s="39"/>
      <c r="K6" s="39"/>
      <c r="L6" s="39"/>
      <c r="M6" s="39">
        <v>30</v>
      </c>
      <c r="N6" s="39"/>
      <c r="O6" s="39"/>
      <c r="P6" s="16"/>
    </row>
    <row r="7" spans="1:16" ht="15" customHeight="1">
      <c r="A7" s="36">
        <v>2</v>
      </c>
      <c r="B7" s="47">
        <v>10084144753</v>
      </c>
      <c r="C7" s="47" t="s">
        <v>34</v>
      </c>
      <c r="D7" s="36" t="s">
        <v>14</v>
      </c>
      <c r="E7" s="47" t="s">
        <v>24</v>
      </c>
      <c r="F7" s="36" t="s">
        <v>21</v>
      </c>
      <c r="G7" s="36">
        <f t="shared" si="0"/>
        <v>27.5</v>
      </c>
      <c r="H7" s="37"/>
      <c r="I7" s="38"/>
      <c r="J7" s="39"/>
      <c r="K7" s="39"/>
      <c r="L7" s="39"/>
      <c r="M7" s="39"/>
      <c r="N7" s="39"/>
      <c r="O7" s="39">
        <v>27.5</v>
      </c>
      <c r="P7" s="16"/>
    </row>
    <row r="8" spans="1:18" ht="15" customHeight="1">
      <c r="A8" s="36">
        <v>3</v>
      </c>
      <c r="B8" s="47" t="s">
        <v>57</v>
      </c>
      <c r="C8" s="47" t="s">
        <v>58</v>
      </c>
      <c r="D8" s="36" t="s">
        <v>14</v>
      </c>
      <c r="E8" s="47" t="s">
        <v>38</v>
      </c>
      <c r="F8" s="36" t="s">
        <v>21</v>
      </c>
      <c r="G8" s="64">
        <f t="shared" si="0"/>
        <v>25</v>
      </c>
      <c r="H8" s="37"/>
      <c r="I8" s="38"/>
      <c r="J8" s="39"/>
      <c r="K8" s="39"/>
      <c r="L8" s="39"/>
      <c r="M8" s="39"/>
      <c r="N8" s="39"/>
      <c r="O8" s="39">
        <v>25</v>
      </c>
      <c r="P8" s="16"/>
      <c r="Q8" s="99"/>
      <c r="R8" s="100"/>
    </row>
    <row r="9" spans="1:16" ht="15" customHeight="1">
      <c r="A9" s="36"/>
      <c r="B9" s="47"/>
      <c r="C9" s="47"/>
      <c r="D9" s="36" t="s">
        <v>14</v>
      </c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 t="s">
        <v>14</v>
      </c>
      <c r="E10" s="47"/>
      <c r="F10" s="36"/>
      <c r="G10" s="64">
        <f t="shared" si="0"/>
        <v>0</v>
      </c>
      <c r="H10" s="37"/>
      <c r="I10" s="38"/>
      <c r="J10" s="39"/>
      <c r="K10" s="39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 t="s">
        <v>14</v>
      </c>
      <c r="E11" s="47"/>
      <c r="F11" s="36"/>
      <c r="G11" s="36">
        <f t="shared" si="0"/>
        <v>0</v>
      </c>
      <c r="H11" s="37"/>
      <c r="I11" s="38"/>
      <c r="J11" s="39"/>
      <c r="K11" s="39"/>
      <c r="L11" s="39"/>
      <c r="M11" s="39"/>
      <c r="N11" s="39"/>
      <c r="O11" s="39"/>
      <c r="P11" s="16"/>
    </row>
    <row r="12" spans="1:16" ht="15" customHeight="1">
      <c r="A12" s="36"/>
      <c r="B12" s="47"/>
      <c r="C12" s="47"/>
      <c r="D12" s="36" t="s">
        <v>14</v>
      </c>
      <c r="E12" s="47"/>
      <c r="F12" s="36"/>
      <c r="G12" s="36">
        <f aca="true" t="shared" si="1" ref="G12:G18">SUM(I12:O12)</f>
        <v>0</v>
      </c>
      <c r="H12" s="37"/>
      <c r="I12" s="38"/>
      <c r="J12" s="39"/>
      <c r="K12" s="39"/>
      <c r="L12" s="39"/>
      <c r="M12" s="39"/>
      <c r="N12" s="39"/>
      <c r="O12" s="39"/>
      <c r="P12" s="16"/>
    </row>
    <row r="13" spans="1:16" ht="15" customHeight="1">
      <c r="A13" s="36"/>
      <c r="B13" s="47"/>
      <c r="C13" s="47"/>
      <c r="D13" s="36" t="s">
        <v>14</v>
      </c>
      <c r="E13" s="47"/>
      <c r="F13" s="36"/>
      <c r="G13" s="64">
        <f t="shared" si="1"/>
        <v>0</v>
      </c>
      <c r="H13" s="37"/>
      <c r="I13" s="38"/>
      <c r="J13" s="39"/>
      <c r="K13" s="39"/>
      <c r="L13" s="39"/>
      <c r="M13" s="39"/>
      <c r="N13" s="39"/>
      <c r="O13" s="39"/>
      <c r="P13" s="16"/>
    </row>
    <row r="14" spans="1:16" ht="15" customHeight="1">
      <c r="A14" s="36"/>
      <c r="B14" s="47"/>
      <c r="C14" s="47"/>
      <c r="D14" s="36" t="s">
        <v>14</v>
      </c>
      <c r="E14" s="47"/>
      <c r="F14" s="36"/>
      <c r="G14" s="36">
        <f t="shared" si="1"/>
        <v>0</v>
      </c>
      <c r="H14" s="37"/>
      <c r="I14" s="38"/>
      <c r="J14" s="39"/>
      <c r="K14" s="39"/>
      <c r="L14" s="39"/>
      <c r="M14" s="39"/>
      <c r="N14" s="39"/>
      <c r="O14" s="39"/>
      <c r="P14" s="16"/>
    </row>
    <row r="15" spans="1:16" ht="15" customHeight="1">
      <c r="A15" s="36"/>
      <c r="B15" s="47"/>
      <c r="C15" s="47"/>
      <c r="D15" s="36" t="s">
        <v>14</v>
      </c>
      <c r="E15" s="47"/>
      <c r="F15" s="36"/>
      <c r="G15" s="36">
        <f t="shared" si="1"/>
        <v>0</v>
      </c>
      <c r="H15" s="37"/>
      <c r="I15" s="38"/>
      <c r="J15" s="39"/>
      <c r="K15" s="39"/>
      <c r="L15" s="39"/>
      <c r="M15" s="39"/>
      <c r="N15" s="39"/>
      <c r="O15" s="39"/>
      <c r="P15" s="16"/>
    </row>
    <row r="16" spans="1:16" ht="15" customHeight="1">
      <c r="A16" s="36"/>
      <c r="B16" s="47"/>
      <c r="C16" s="47"/>
      <c r="D16" s="36" t="s">
        <v>14</v>
      </c>
      <c r="E16" s="47"/>
      <c r="F16" s="36"/>
      <c r="G16" s="36">
        <f t="shared" si="1"/>
        <v>0</v>
      </c>
      <c r="H16" s="37"/>
      <c r="I16" s="38"/>
      <c r="J16" s="39"/>
      <c r="K16" s="39"/>
      <c r="L16" s="39"/>
      <c r="M16" s="39"/>
      <c r="N16" s="39"/>
      <c r="O16" s="39"/>
      <c r="P16" s="16"/>
    </row>
    <row r="17" spans="1:16" ht="15" customHeight="1">
      <c r="A17" s="36"/>
      <c r="B17" s="47"/>
      <c r="C17" s="47"/>
      <c r="D17" s="36" t="s">
        <v>14</v>
      </c>
      <c r="E17" s="47"/>
      <c r="F17" s="36"/>
      <c r="G17" s="36">
        <f t="shared" si="1"/>
        <v>0</v>
      </c>
      <c r="H17" s="37"/>
      <c r="I17" s="38"/>
      <c r="J17" s="39"/>
      <c r="K17" s="39"/>
      <c r="L17" s="39"/>
      <c r="M17" s="39"/>
      <c r="N17" s="39"/>
      <c r="O17" s="39"/>
      <c r="P17" s="16"/>
    </row>
    <row r="18" spans="1:16" ht="15" customHeight="1">
      <c r="A18" s="36"/>
      <c r="B18" s="47"/>
      <c r="C18" s="47"/>
      <c r="D18" s="36" t="s">
        <v>14</v>
      </c>
      <c r="E18" s="47"/>
      <c r="F18" s="36"/>
      <c r="G18" s="36">
        <f t="shared" si="1"/>
        <v>0</v>
      </c>
      <c r="H18" s="37"/>
      <c r="I18" s="38"/>
      <c r="J18" s="39"/>
      <c r="K18" s="39"/>
      <c r="L18" s="39"/>
      <c r="M18" s="39"/>
      <c r="N18" s="39"/>
      <c r="O18" s="39"/>
      <c r="P18" s="16"/>
    </row>
    <row r="19" spans="1:16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16"/>
    </row>
    <row r="20" spans="1:16" ht="15" customHeight="1">
      <c r="A20" s="36"/>
      <c r="B20" s="47"/>
      <c r="C20" s="47"/>
      <c r="D20" s="36"/>
      <c r="E20" s="47"/>
      <c r="F20" s="36"/>
      <c r="G20" s="36">
        <f>SUM(I20:O20)</f>
        <v>0</v>
      </c>
      <c r="H20" s="40"/>
      <c r="I20" s="38"/>
      <c r="J20" s="39"/>
      <c r="K20" s="39"/>
      <c r="L20" s="39"/>
      <c r="M20" s="39"/>
      <c r="N20" s="39"/>
      <c r="O20" s="39"/>
      <c r="P20" s="16"/>
    </row>
    <row r="21" spans="1:16" ht="15" customHeight="1">
      <c r="A21" s="36"/>
      <c r="B21" s="47"/>
      <c r="C21" s="47"/>
      <c r="D21" s="36"/>
      <c r="E21" s="47"/>
      <c r="F21" s="36"/>
      <c r="G21" s="36">
        <f>SUM(I21:O21)</f>
        <v>0</v>
      </c>
      <c r="H21" s="40"/>
      <c r="I21" s="38"/>
      <c r="J21" s="39"/>
      <c r="K21" s="39"/>
      <c r="L21" s="39"/>
      <c r="M21" s="39"/>
      <c r="N21" s="39"/>
      <c r="O21" s="39"/>
      <c r="P21" s="16"/>
    </row>
    <row r="22" spans="1:16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8"/>
    </row>
  </sheetData>
  <sheetProtection password="E42B" sheet="1"/>
  <mergeCells count="10">
    <mergeCell ref="A2:G2"/>
    <mergeCell ref="Q8:R8"/>
    <mergeCell ref="A1:G1"/>
    <mergeCell ref="I1:I2"/>
    <mergeCell ref="N1:N2"/>
    <mergeCell ref="J1:J2"/>
    <mergeCell ref="L1:L2"/>
    <mergeCell ref="K1:K2"/>
    <mergeCell ref="M1:M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88.5" customHeight="1">
      <c r="A1" s="88"/>
      <c r="B1" s="89"/>
      <c r="C1" s="89"/>
      <c r="D1" s="89"/>
      <c r="E1" s="89"/>
      <c r="F1" s="89"/>
      <c r="G1" s="90"/>
      <c r="H1" s="9"/>
      <c r="I1" s="101"/>
      <c r="J1" s="84"/>
      <c r="K1" s="84"/>
      <c r="L1" s="84"/>
      <c r="M1" s="84"/>
      <c r="N1" s="84"/>
      <c r="O1" s="103"/>
      <c r="P1" s="84"/>
      <c r="Q1" s="13"/>
    </row>
    <row r="2" spans="1:17" ht="69.75" customHeight="1">
      <c r="A2" s="96" t="s">
        <v>220</v>
      </c>
      <c r="B2" s="97"/>
      <c r="C2" s="97"/>
      <c r="D2" s="97"/>
      <c r="E2" s="97"/>
      <c r="F2" s="97"/>
      <c r="G2" s="98"/>
      <c r="H2" s="10"/>
      <c r="I2" s="102"/>
      <c r="J2" s="85"/>
      <c r="K2" s="85"/>
      <c r="L2" s="85"/>
      <c r="M2" s="85"/>
      <c r="N2" s="85"/>
      <c r="O2" s="104"/>
      <c r="P2" s="85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/>
      <c r="Q3" s="15"/>
    </row>
    <row r="4" spans="1:17" ht="15" customHeight="1">
      <c r="A4" s="36"/>
      <c r="B4" s="47"/>
      <c r="C4" s="47"/>
      <c r="D4" s="36" t="s">
        <v>15</v>
      </c>
      <c r="E4" s="47"/>
      <c r="F4" s="36"/>
      <c r="G4" s="36">
        <f>SUM(I4:P4)</f>
        <v>0</v>
      </c>
      <c r="H4" s="37"/>
      <c r="I4" s="38"/>
      <c r="J4" s="39"/>
      <c r="K4" s="39"/>
      <c r="L4" s="39"/>
      <c r="M4" s="39"/>
      <c r="N4" s="39"/>
      <c r="O4" s="39"/>
      <c r="P4" s="39"/>
      <c r="Q4" s="16"/>
    </row>
    <row r="5" spans="1:17" ht="15" customHeight="1">
      <c r="A5" s="36"/>
      <c r="B5" s="47"/>
      <c r="C5" s="47"/>
      <c r="D5" s="36" t="s">
        <v>15</v>
      </c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/>
      <c r="B6" s="47"/>
      <c r="C6" s="47"/>
      <c r="D6" s="36" t="s">
        <v>15</v>
      </c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44.140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1" width="5.421875" style="45" customWidth="1"/>
    <col min="12" max="12" width="6.00390625" style="45" customWidth="1"/>
    <col min="13" max="13" width="5.421875" style="45" customWidth="1"/>
    <col min="14" max="14" width="6.28125" style="45" customWidth="1"/>
    <col min="15" max="15" width="6.140625" style="45" customWidth="1"/>
    <col min="16" max="16" width="5.421875" style="45" customWidth="1"/>
    <col min="17" max="17" width="0.85546875" style="3" customWidth="1"/>
  </cols>
  <sheetData>
    <row r="1" spans="1:17" ht="93.75" customHeight="1">
      <c r="A1" s="88"/>
      <c r="B1" s="89"/>
      <c r="C1" s="89"/>
      <c r="D1" s="89"/>
      <c r="E1" s="89"/>
      <c r="F1" s="89"/>
      <c r="G1" s="90"/>
      <c r="H1" s="9"/>
      <c r="I1" s="91" t="s">
        <v>70</v>
      </c>
      <c r="J1" s="84"/>
      <c r="K1" s="84"/>
      <c r="L1" s="84"/>
      <c r="M1" s="84" t="s">
        <v>302</v>
      </c>
      <c r="N1" s="84" t="s">
        <v>224</v>
      </c>
      <c r="O1" s="84" t="s">
        <v>173</v>
      </c>
      <c r="P1" s="84" t="s">
        <v>103</v>
      </c>
      <c r="Q1" s="13"/>
    </row>
    <row r="2" spans="1:17" ht="37.5" customHeight="1">
      <c r="A2" s="96" t="s">
        <v>442</v>
      </c>
      <c r="B2" s="97"/>
      <c r="C2" s="97"/>
      <c r="D2" s="97"/>
      <c r="E2" s="97"/>
      <c r="F2" s="97"/>
      <c r="G2" s="98"/>
      <c r="H2" s="10"/>
      <c r="I2" s="92"/>
      <c r="J2" s="85"/>
      <c r="K2" s="85"/>
      <c r="L2" s="85"/>
      <c r="M2" s="85"/>
      <c r="N2" s="85"/>
      <c r="O2" s="85"/>
      <c r="P2" s="85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113</v>
      </c>
      <c r="N3" s="43" t="s">
        <v>113</v>
      </c>
      <c r="O3" s="43" t="s">
        <v>113</v>
      </c>
      <c r="P3" s="43" t="s">
        <v>113</v>
      </c>
      <c r="Q3" s="15"/>
    </row>
    <row r="4" spans="1:17" ht="15" customHeight="1">
      <c r="A4" s="36">
        <v>1</v>
      </c>
      <c r="B4" s="47" t="s">
        <v>143</v>
      </c>
      <c r="C4" s="47" t="s">
        <v>144</v>
      </c>
      <c r="D4" s="36" t="s">
        <v>20</v>
      </c>
      <c r="E4" s="47" t="s">
        <v>24</v>
      </c>
      <c r="F4" s="36" t="s">
        <v>21</v>
      </c>
      <c r="G4" s="36">
        <f aca="true" t="shared" si="0" ref="G4:G50">SUM(I4:P4)</f>
        <v>80</v>
      </c>
      <c r="H4" s="16"/>
      <c r="I4" s="70"/>
      <c r="J4" s="39"/>
      <c r="K4" s="39"/>
      <c r="L4" s="39"/>
      <c r="M4" s="39">
        <v>25</v>
      </c>
      <c r="N4" s="39"/>
      <c r="O4" s="39"/>
      <c r="P4" s="39">
        <v>55</v>
      </c>
      <c r="Q4" s="16"/>
    </row>
    <row r="5" spans="1:17" ht="15" customHeight="1">
      <c r="A5" s="36">
        <v>2</v>
      </c>
      <c r="B5" s="47" t="s">
        <v>65</v>
      </c>
      <c r="C5" s="47" t="s">
        <v>66</v>
      </c>
      <c r="D5" s="36" t="s">
        <v>20</v>
      </c>
      <c r="E5" s="47" t="s">
        <v>131</v>
      </c>
      <c r="F5" s="36" t="s">
        <v>21</v>
      </c>
      <c r="G5" s="36">
        <f t="shared" si="0"/>
        <v>60</v>
      </c>
      <c r="H5" s="16"/>
      <c r="I5" s="70"/>
      <c r="J5" s="39"/>
      <c r="K5" s="39"/>
      <c r="L5" s="39"/>
      <c r="M5" s="39"/>
      <c r="N5" s="39"/>
      <c r="O5" s="39"/>
      <c r="P5" s="39">
        <v>60</v>
      </c>
      <c r="Q5" s="16"/>
    </row>
    <row r="6" spans="1:17" ht="15" customHeight="1">
      <c r="A6" s="36">
        <v>2</v>
      </c>
      <c r="B6" s="59" t="s">
        <v>285</v>
      </c>
      <c r="C6" s="59" t="s">
        <v>286</v>
      </c>
      <c r="D6" s="36" t="s">
        <v>20</v>
      </c>
      <c r="E6" s="59" t="s">
        <v>25</v>
      </c>
      <c r="F6" s="58" t="s">
        <v>284</v>
      </c>
      <c r="G6" s="36">
        <f t="shared" si="0"/>
        <v>60</v>
      </c>
      <c r="H6" s="16"/>
      <c r="I6" s="78"/>
      <c r="J6" s="57"/>
      <c r="K6" s="57"/>
      <c r="L6" s="57"/>
      <c r="M6" s="57"/>
      <c r="N6" s="57">
        <v>60</v>
      </c>
      <c r="O6" s="57"/>
      <c r="P6" s="57"/>
      <c r="Q6" s="16"/>
    </row>
    <row r="7" spans="1:17" ht="15" customHeight="1">
      <c r="A7" s="36">
        <v>2</v>
      </c>
      <c r="B7" s="47" t="s">
        <v>229</v>
      </c>
      <c r="C7" s="47" t="s">
        <v>230</v>
      </c>
      <c r="D7" s="36" t="s">
        <v>20</v>
      </c>
      <c r="E7" s="47" t="s">
        <v>25</v>
      </c>
      <c r="F7" s="36" t="s">
        <v>29</v>
      </c>
      <c r="G7" s="36">
        <f t="shared" si="0"/>
        <v>60</v>
      </c>
      <c r="H7" s="18"/>
      <c r="I7" s="70"/>
      <c r="J7" s="39"/>
      <c r="K7" s="39"/>
      <c r="L7" s="39"/>
      <c r="M7" s="39">
        <v>60</v>
      </c>
      <c r="N7" s="39"/>
      <c r="O7" s="39"/>
      <c r="P7" s="39"/>
      <c r="Q7" s="16"/>
    </row>
    <row r="8" spans="1:19" ht="15" customHeight="1">
      <c r="A8" s="36">
        <v>3</v>
      </c>
      <c r="B8" s="47" t="s">
        <v>287</v>
      </c>
      <c r="C8" s="47" t="s">
        <v>288</v>
      </c>
      <c r="D8" s="36" t="s">
        <v>20</v>
      </c>
      <c r="E8" s="47" t="s">
        <v>25</v>
      </c>
      <c r="F8" s="36" t="s">
        <v>235</v>
      </c>
      <c r="G8" s="36">
        <f t="shared" si="0"/>
        <v>55</v>
      </c>
      <c r="H8" s="18"/>
      <c r="I8" s="70"/>
      <c r="J8" s="39"/>
      <c r="K8" s="39"/>
      <c r="L8" s="39"/>
      <c r="M8" s="39"/>
      <c r="N8" s="39">
        <v>55</v>
      </c>
      <c r="O8" s="39"/>
      <c r="P8" s="39"/>
      <c r="Q8" s="16"/>
      <c r="R8" s="86"/>
      <c r="S8" s="87"/>
    </row>
    <row r="9" spans="1:17" ht="15" customHeight="1">
      <c r="A9" s="36">
        <v>3</v>
      </c>
      <c r="B9" s="47" t="s">
        <v>329</v>
      </c>
      <c r="C9" s="47" t="s">
        <v>330</v>
      </c>
      <c r="D9" s="36" t="s">
        <v>20</v>
      </c>
      <c r="E9" s="47" t="s">
        <v>331</v>
      </c>
      <c r="F9" s="36" t="s">
        <v>22</v>
      </c>
      <c r="G9" s="36">
        <f t="shared" si="0"/>
        <v>55</v>
      </c>
      <c r="H9" s="18"/>
      <c r="I9" s="70"/>
      <c r="J9" s="39"/>
      <c r="K9" s="39"/>
      <c r="L9" s="39"/>
      <c r="M9" s="39">
        <v>55</v>
      </c>
      <c r="N9" s="39"/>
      <c r="O9" s="39"/>
      <c r="P9" s="39"/>
      <c r="Q9" s="16"/>
    </row>
    <row r="10" spans="1:17" ht="15" customHeight="1">
      <c r="A10" s="36">
        <v>4</v>
      </c>
      <c r="B10" s="47" t="s">
        <v>332</v>
      </c>
      <c r="C10" s="47" t="s">
        <v>333</v>
      </c>
      <c r="D10" s="36" t="s">
        <v>20</v>
      </c>
      <c r="E10" s="47" t="s">
        <v>25</v>
      </c>
      <c r="F10" s="36" t="s">
        <v>22</v>
      </c>
      <c r="G10" s="36">
        <f t="shared" si="0"/>
        <v>50</v>
      </c>
      <c r="H10" s="18"/>
      <c r="I10" s="70"/>
      <c r="J10" s="39"/>
      <c r="K10" s="39"/>
      <c r="L10" s="39"/>
      <c r="M10" s="39">
        <v>50</v>
      </c>
      <c r="N10" s="39"/>
      <c r="O10" s="39"/>
      <c r="P10" s="39"/>
      <c r="Q10" s="16"/>
    </row>
    <row r="11" spans="1:19" ht="15" customHeight="1">
      <c r="A11" s="36">
        <v>5</v>
      </c>
      <c r="B11" s="47" t="s">
        <v>334</v>
      </c>
      <c r="C11" s="47" t="s">
        <v>335</v>
      </c>
      <c r="D11" s="36" t="s">
        <v>20</v>
      </c>
      <c r="E11" s="47" t="s">
        <v>336</v>
      </c>
      <c r="F11" s="36" t="s">
        <v>22</v>
      </c>
      <c r="G11" s="36">
        <f t="shared" si="0"/>
        <v>45</v>
      </c>
      <c r="H11" s="18"/>
      <c r="I11" s="70"/>
      <c r="J11" s="39"/>
      <c r="K11" s="39"/>
      <c r="L11" s="39"/>
      <c r="M11" s="39">
        <v>45</v>
      </c>
      <c r="N11" s="39"/>
      <c r="O11" s="39"/>
      <c r="P11" s="39"/>
      <c r="Q11" s="16"/>
      <c r="R11" s="86"/>
      <c r="S11" s="87"/>
    </row>
    <row r="12" spans="1:17" ht="15" customHeight="1">
      <c r="A12" s="36">
        <v>6</v>
      </c>
      <c r="B12" s="47" t="s">
        <v>71</v>
      </c>
      <c r="C12" s="47" t="s">
        <v>72</v>
      </c>
      <c r="D12" s="36" t="s">
        <v>20</v>
      </c>
      <c r="E12" s="47" t="s">
        <v>50</v>
      </c>
      <c r="F12" s="36" t="s">
        <v>21</v>
      </c>
      <c r="G12" s="36">
        <f t="shared" si="0"/>
        <v>44</v>
      </c>
      <c r="H12" s="18"/>
      <c r="I12" s="70"/>
      <c r="J12" s="39"/>
      <c r="K12" s="39"/>
      <c r="L12" s="39"/>
      <c r="M12" s="39">
        <v>40</v>
      </c>
      <c r="N12" s="39"/>
      <c r="O12" s="39"/>
      <c r="P12" s="39">
        <v>4</v>
      </c>
      <c r="Q12" s="16"/>
    </row>
    <row r="13" spans="1:17" ht="15" customHeight="1">
      <c r="A13" s="36">
        <v>7</v>
      </c>
      <c r="B13" s="47" t="s">
        <v>63</v>
      </c>
      <c r="C13" s="47" t="s">
        <v>64</v>
      </c>
      <c r="D13" s="36" t="s">
        <v>20</v>
      </c>
      <c r="E13" s="47" t="s">
        <v>24</v>
      </c>
      <c r="F13" s="36" t="s">
        <v>21</v>
      </c>
      <c r="G13" s="36">
        <f t="shared" si="0"/>
        <v>40</v>
      </c>
      <c r="H13" s="18"/>
      <c r="I13" s="70"/>
      <c r="J13" s="39"/>
      <c r="K13" s="39"/>
      <c r="L13" s="39"/>
      <c r="M13" s="39"/>
      <c r="N13" s="39"/>
      <c r="O13" s="39"/>
      <c r="P13" s="39">
        <v>40</v>
      </c>
      <c r="Q13" s="16"/>
    </row>
    <row r="14" spans="1:17" ht="15" customHeight="1">
      <c r="A14" s="36">
        <v>8</v>
      </c>
      <c r="B14" s="47" t="s">
        <v>145</v>
      </c>
      <c r="C14" s="47" t="s">
        <v>146</v>
      </c>
      <c r="D14" s="36" t="s">
        <v>20</v>
      </c>
      <c r="E14" s="47" t="s">
        <v>24</v>
      </c>
      <c r="F14" s="36" t="s">
        <v>21</v>
      </c>
      <c r="G14" s="36">
        <f t="shared" si="0"/>
        <v>35</v>
      </c>
      <c r="H14" s="18"/>
      <c r="I14" s="70"/>
      <c r="J14" s="39"/>
      <c r="K14" s="39"/>
      <c r="L14" s="39"/>
      <c r="M14" s="39"/>
      <c r="N14" s="39"/>
      <c r="O14" s="39"/>
      <c r="P14" s="39">
        <v>35</v>
      </c>
      <c r="Q14" s="16"/>
    </row>
    <row r="15" spans="1:17" ht="15" customHeight="1">
      <c r="A15" s="36">
        <v>8</v>
      </c>
      <c r="B15" s="47" t="s">
        <v>337</v>
      </c>
      <c r="C15" s="47" t="s">
        <v>338</v>
      </c>
      <c r="D15" s="36" t="s">
        <v>20</v>
      </c>
      <c r="E15" s="47" t="s">
        <v>339</v>
      </c>
      <c r="F15" s="36" t="s">
        <v>22</v>
      </c>
      <c r="G15" s="36">
        <f t="shared" si="0"/>
        <v>35</v>
      </c>
      <c r="H15" s="18"/>
      <c r="I15" s="70"/>
      <c r="J15" s="39"/>
      <c r="K15" s="39"/>
      <c r="L15" s="39"/>
      <c r="M15" s="39">
        <v>35</v>
      </c>
      <c r="N15" s="39"/>
      <c r="O15" s="39"/>
      <c r="P15" s="39"/>
      <c r="Q15" s="16"/>
    </row>
    <row r="16" spans="1:17" ht="15" customHeight="1">
      <c r="A16" s="36">
        <v>9</v>
      </c>
      <c r="B16" s="47" t="s">
        <v>289</v>
      </c>
      <c r="C16" s="47" t="s">
        <v>290</v>
      </c>
      <c r="D16" s="36" t="s">
        <v>20</v>
      </c>
      <c r="E16" s="47" t="s">
        <v>25</v>
      </c>
      <c r="F16" s="36" t="s">
        <v>284</v>
      </c>
      <c r="G16" s="36">
        <f t="shared" si="0"/>
        <v>30</v>
      </c>
      <c r="H16" s="18"/>
      <c r="I16" s="70"/>
      <c r="J16" s="39"/>
      <c r="K16" s="39"/>
      <c r="L16" s="39"/>
      <c r="M16" s="39"/>
      <c r="N16" s="39">
        <v>30</v>
      </c>
      <c r="O16" s="39"/>
      <c r="P16" s="39"/>
      <c r="Q16" s="16"/>
    </row>
    <row r="17" spans="1:17" ht="15" customHeight="1">
      <c r="A17" s="36">
        <v>9</v>
      </c>
      <c r="B17" s="47" t="s">
        <v>340</v>
      </c>
      <c r="C17" s="47" t="s">
        <v>341</v>
      </c>
      <c r="D17" s="36" t="s">
        <v>20</v>
      </c>
      <c r="E17" s="47" t="s">
        <v>25</v>
      </c>
      <c r="F17" s="36" t="s">
        <v>22</v>
      </c>
      <c r="G17" s="36">
        <f t="shared" si="0"/>
        <v>30</v>
      </c>
      <c r="H17" s="18"/>
      <c r="I17" s="70"/>
      <c r="J17" s="39"/>
      <c r="K17" s="39"/>
      <c r="L17" s="39"/>
      <c r="M17" s="39">
        <v>30</v>
      </c>
      <c r="N17" s="39"/>
      <c r="O17" s="39"/>
      <c r="P17" s="39"/>
      <c r="Q17" s="16"/>
    </row>
    <row r="18" spans="1:17" ht="15" customHeight="1">
      <c r="A18" s="36">
        <v>10</v>
      </c>
      <c r="B18" s="47" t="s">
        <v>214</v>
      </c>
      <c r="C18" s="47" t="s">
        <v>215</v>
      </c>
      <c r="D18" s="36" t="s">
        <v>20</v>
      </c>
      <c r="E18" s="47" t="s">
        <v>25</v>
      </c>
      <c r="F18" s="36" t="s">
        <v>32</v>
      </c>
      <c r="G18" s="36">
        <f t="shared" si="0"/>
        <v>25</v>
      </c>
      <c r="H18" s="18"/>
      <c r="I18" s="70"/>
      <c r="J18" s="39"/>
      <c r="K18" s="39"/>
      <c r="L18" s="39"/>
      <c r="M18" s="39"/>
      <c r="N18" s="39"/>
      <c r="O18" s="39">
        <v>25</v>
      </c>
      <c r="P18" s="39"/>
      <c r="Q18" s="16"/>
    </row>
    <row r="19" spans="1:17" ht="15" customHeight="1">
      <c r="A19" s="48">
        <v>11</v>
      </c>
      <c r="B19" s="49" t="s">
        <v>216</v>
      </c>
      <c r="C19" s="49" t="s">
        <v>217</v>
      </c>
      <c r="D19" s="48" t="s">
        <v>20</v>
      </c>
      <c r="E19" s="49" t="s">
        <v>25</v>
      </c>
      <c r="F19" s="48" t="s">
        <v>32</v>
      </c>
      <c r="G19" s="36">
        <f t="shared" si="0"/>
        <v>20</v>
      </c>
      <c r="H19" s="12"/>
      <c r="I19" s="79"/>
      <c r="J19" s="55"/>
      <c r="K19" s="55"/>
      <c r="L19" s="55"/>
      <c r="M19" s="55"/>
      <c r="N19" s="55"/>
      <c r="O19" s="55">
        <v>20</v>
      </c>
      <c r="P19" s="55"/>
      <c r="Q19" s="16"/>
    </row>
    <row r="20" spans="1:17" ht="15" customHeight="1">
      <c r="A20" s="48">
        <v>11</v>
      </c>
      <c r="B20" s="49" t="s">
        <v>291</v>
      </c>
      <c r="C20" s="49" t="s">
        <v>292</v>
      </c>
      <c r="D20" s="48" t="s">
        <v>20</v>
      </c>
      <c r="E20" s="49" t="s">
        <v>25</v>
      </c>
      <c r="F20" s="48" t="s">
        <v>223</v>
      </c>
      <c r="G20" s="36">
        <f t="shared" si="0"/>
        <v>20</v>
      </c>
      <c r="H20" s="16"/>
      <c r="I20" s="79"/>
      <c r="J20" s="55"/>
      <c r="K20" s="55"/>
      <c r="L20" s="55"/>
      <c r="M20" s="55"/>
      <c r="N20" s="55">
        <v>20</v>
      </c>
      <c r="O20" s="55"/>
      <c r="P20" s="55"/>
      <c r="Q20" s="16"/>
    </row>
    <row r="21" spans="1:17" ht="15" customHeight="1">
      <c r="A21" s="48">
        <v>11</v>
      </c>
      <c r="B21" s="49" t="s">
        <v>342</v>
      </c>
      <c r="C21" s="49" t="s">
        <v>343</v>
      </c>
      <c r="D21" s="48" t="s">
        <v>20</v>
      </c>
      <c r="E21" s="49" t="s">
        <v>25</v>
      </c>
      <c r="F21" s="48" t="s">
        <v>29</v>
      </c>
      <c r="G21" s="36">
        <f t="shared" si="0"/>
        <v>20</v>
      </c>
      <c r="H21" s="16"/>
      <c r="I21" s="79"/>
      <c r="J21" s="55"/>
      <c r="K21" s="55"/>
      <c r="L21" s="55"/>
      <c r="M21" s="55">
        <v>20</v>
      </c>
      <c r="N21" s="55"/>
      <c r="O21" s="55"/>
      <c r="P21" s="55"/>
      <c r="Q21" s="16"/>
    </row>
    <row r="22" spans="1:17" ht="15" customHeight="1">
      <c r="A22" s="48">
        <v>12</v>
      </c>
      <c r="B22" s="49" t="s">
        <v>147</v>
      </c>
      <c r="C22" s="49" t="s">
        <v>148</v>
      </c>
      <c r="D22" s="48" t="s">
        <v>20</v>
      </c>
      <c r="E22" s="49" t="s">
        <v>131</v>
      </c>
      <c r="F22" s="48" t="s">
        <v>21</v>
      </c>
      <c r="G22" s="36">
        <f t="shared" si="0"/>
        <v>15</v>
      </c>
      <c r="H22" s="16"/>
      <c r="I22" s="79"/>
      <c r="J22" s="55"/>
      <c r="K22" s="55"/>
      <c r="L22" s="55"/>
      <c r="M22" s="55"/>
      <c r="N22" s="55"/>
      <c r="O22" s="55"/>
      <c r="P22" s="55">
        <v>15</v>
      </c>
      <c r="Q22" s="16"/>
    </row>
    <row r="23" spans="1:17" ht="15" customHeight="1">
      <c r="A23" s="48">
        <v>12</v>
      </c>
      <c r="B23" s="49" t="s">
        <v>293</v>
      </c>
      <c r="C23" s="49" t="s">
        <v>294</v>
      </c>
      <c r="D23" s="48" t="s">
        <v>20</v>
      </c>
      <c r="E23" s="49" t="s">
        <v>25</v>
      </c>
      <c r="F23" s="48" t="s">
        <v>223</v>
      </c>
      <c r="G23" s="36">
        <f t="shared" si="0"/>
        <v>15</v>
      </c>
      <c r="H23" s="16"/>
      <c r="I23" s="79"/>
      <c r="J23" s="55"/>
      <c r="K23" s="55"/>
      <c r="L23" s="55"/>
      <c r="M23" s="55"/>
      <c r="N23" s="55">
        <v>15</v>
      </c>
      <c r="O23" s="55"/>
      <c r="P23" s="55"/>
      <c r="Q23" s="16"/>
    </row>
    <row r="24" spans="1:17" ht="15" customHeight="1">
      <c r="A24" s="48">
        <v>12</v>
      </c>
      <c r="B24" s="49" t="s">
        <v>344</v>
      </c>
      <c r="C24" s="49" t="s">
        <v>345</v>
      </c>
      <c r="D24" s="48" t="s">
        <v>20</v>
      </c>
      <c r="E24" s="49" t="s">
        <v>346</v>
      </c>
      <c r="F24" s="48" t="s">
        <v>22</v>
      </c>
      <c r="G24" s="36">
        <f t="shared" si="0"/>
        <v>15</v>
      </c>
      <c r="H24" s="16"/>
      <c r="I24" s="79"/>
      <c r="J24" s="55"/>
      <c r="K24" s="55"/>
      <c r="L24" s="55"/>
      <c r="M24" s="55">
        <v>15</v>
      </c>
      <c r="N24" s="55"/>
      <c r="O24" s="55"/>
      <c r="P24" s="55"/>
      <c r="Q24" s="16"/>
    </row>
    <row r="25" spans="1:17" ht="15" customHeight="1">
      <c r="A25" s="48">
        <v>13</v>
      </c>
      <c r="B25" s="49" t="s">
        <v>149</v>
      </c>
      <c r="C25" s="49" t="s">
        <v>150</v>
      </c>
      <c r="D25" s="48" t="s">
        <v>20</v>
      </c>
      <c r="E25" s="49" t="s">
        <v>62</v>
      </c>
      <c r="F25" s="48" t="s">
        <v>21</v>
      </c>
      <c r="G25" s="36">
        <f t="shared" si="0"/>
        <v>10</v>
      </c>
      <c r="H25" s="16"/>
      <c r="I25" s="79"/>
      <c r="J25" s="55"/>
      <c r="K25" s="55"/>
      <c r="L25" s="55"/>
      <c r="M25" s="55"/>
      <c r="N25" s="55"/>
      <c r="O25" s="55"/>
      <c r="P25" s="55">
        <v>10</v>
      </c>
      <c r="Q25" s="16"/>
    </row>
    <row r="26" spans="1:17" ht="15" customHeight="1">
      <c r="A26" s="48">
        <v>13</v>
      </c>
      <c r="B26" s="49" t="s">
        <v>295</v>
      </c>
      <c r="C26" s="49" t="s">
        <v>296</v>
      </c>
      <c r="D26" s="48" t="s">
        <v>20</v>
      </c>
      <c r="E26" s="49" t="s">
        <v>25</v>
      </c>
      <c r="F26" s="48" t="s">
        <v>223</v>
      </c>
      <c r="G26" s="36">
        <f t="shared" si="0"/>
        <v>10</v>
      </c>
      <c r="H26" s="16"/>
      <c r="I26" s="79"/>
      <c r="J26" s="55"/>
      <c r="K26" s="55"/>
      <c r="L26" s="55"/>
      <c r="M26" s="55"/>
      <c r="N26" s="55">
        <v>10</v>
      </c>
      <c r="O26" s="55"/>
      <c r="P26" s="55"/>
      <c r="Q26" s="16"/>
    </row>
    <row r="27" spans="1:17" ht="15" customHeight="1">
      <c r="A27" s="48">
        <v>14</v>
      </c>
      <c r="B27" s="49" t="s">
        <v>69</v>
      </c>
      <c r="C27" s="49" t="s">
        <v>151</v>
      </c>
      <c r="D27" s="48" t="s">
        <v>20</v>
      </c>
      <c r="E27" s="49" t="s">
        <v>62</v>
      </c>
      <c r="F27" s="48" t="s">
        <v>21</v>
      </c>
      <c r="G27" s="36">
        <f t="shared" si="0"/>
        <v>9</v>
      </c>
      <c r="H27" s="16"/>
      <c r="I27" s="79"/>
      <c r="J27" s="55"/>
      <c r="K27" s="55"/>
      <c r="L27" s="55"/>
      <c r="M27" s="55"/>
      <c r="N27" s="55"/>
      <c r="O27" s="55"/>
      <c r="P27" s="55">
        <v>9</v>
      </c>
      <c r="Q27" s="16"/>
    </row>
    <row r="28" spans="1:17" ht="15" customHeight="1">
      <c r="A28" s="48">
        <v>14</v>
      </c>
      <c r="B28" s="49" t="s">
        <v>218</v>
      </c>
      <c r="C28" s="49" t="s">
        <v>219</v>
      </c>
      <c r="D28" s="48" t="s">
        <v>20</v>
      </c>
      <c r="E28" s="49" t="s">
        <v>193</v>
      </c>
      <c r="F28" s="48" t="s">
        <v>32</v>
      </c>
      <c r="G28" s="36">
        <f t="shared" si="0"/>
        <v>9</v>
      </c>
      <c r="H28" s="16"/>
      <c r="I28" s="79"/>
      <c r="J28" s="55"/>
      <c r="K28" s="55"/>
      <c r="L28" s="55"/>
      <c r="M28" s="55"/>
      <c r="N28" s="55"/>
      <c r="O28" s="55">
        <v>9</v>
      </c>
      <c r="P28" s="55"/>
      <c r="Q28" s="16"/>
    </row>
    <row r="29" spans="1:17" ht="15" customHeight="1">
      <c r="A29" s="48">
        <v>14</v>
      </c>
      <c r="B29" s="49" t="s">
        <v>347</v>
      </c>
      <c r="C29" s="49" t="s">
        <v>348</v>
      </c>
      <c r="D29" s="48" t="s">
        <v>20</v>
      </c>
      <c r="E29" s="49" t="s">
        <v>349</v>
      </c>
      <c r="F29" s="48" t="s">
        <v>22</v>
      </c>
      <c r="G29" s="36">
        <f t="shared" si="0"/>
        <v>9</v>
      </c>
      <c r="H29" s="16"/>
      <c r="I29" s="79"/>
      <c r="J29" s="55"/>
      <c r="K29" s="55"/>
      <c r="L29" s="55"/>
      <c r="M29" s="55">
        <v>9</v>
      </c>
      <c r="N29" s="55"/>
      <c r="O29" s="55"/>
      <c r="P29" s="55"/>
      <c r="Q29" s="16"/>
    </row>
    <row r="30" spans="1:17" ht="15" customHeight="1">
      <c r="A30" s="48">
        <v>15</v>
      </c>
      <c r="B30" s="49" t="s">
        <v>297</v>
      </c>
      <c r="C30" s="49" t="s">
        <v>298</v>
      </c>
      <c r="D30" s="48" t="s">
        <v>20</v>
      </c>
      <c r="E30" s="49" t="s">
        <v>25</v>
      </c>
      <c r="F30" s="48" t="s">
        <v>223</v>
      </c>
      <c r="G30" s="36">
        <f t="shared" si="0"/>
        <v>8</v>
      </c>
      <c r="H30" s="16"/>
      <c r="I30" s="79"/>
      <c r="J30" s="55"/>
      <c r="K30" s="55"/>
      <c r="L30" s="55"/>
      <c r="M30" s="55"/>
      <c r="N30" s="55">
        <v>8</v>
      </c>
      <c r="O30" s="55"/>
      <c r="P30" s="55"/>
      <c r="Q30" s="16"/>
    </row>
    <row r="31" spans="1:17" ht="15" customHeight="1">
      <c r="A31" s="48">
        <v>15</v>
      </c>
      <c r="B31" s="49" t="s">
        <v>350</v>
      </c>
      <c r="C31" s="49" t="s">
        <v>351</v>
      </c>
      <c r="D31" s="48" t="s">
        <v>20</v>
      </c>
      <c r="E31" s="49" t="s">
        <v>352</v>
      </c>
      <c r="F31" s="48" t="s">
        <v>22</v>
      </c>
      <c r="G31" s="36">
        <f t="shared" si="0"/>
        <v>8</v>
      </c>
      <c r="H31" s="16"/>
      <c r="I31" s="79"/>
      <c r="J31" s="55"/>
      <c r="K31" s="55"/>
      <c r="L31" s="55"/>
      <c r="M31" s="55">
        <v>8</v>
      </c>
      <c r="N31" s="55"/>
      <c r="O31" s="55"/>
      <c r="P31" s="55"/>
      <c r="Q31" s="16"/>
    </row>
    <row r="32" spans="1:17" ht="15" customHeight="1">
      <c r="A32" s="48">
        <v>16</v>
      </c>
      <c r="B32" s="49" t="s">
        <v>152</v>
      </c>
      <c r="C32" s="49" t="s">
        <v>153</v>
      </c>
      <c r="D32" s="48" t="s">
        <v>20</v>
      </c>
      <c r="E32" s="49" t="s">
        <v>154</v>
      </c>
      <c r="F32" s="48" t="s">
        <v>21</v>
      </c>
      <c r="G32" s="36">
        <f t="shared" si="0"/>
        <v>7</v>
      </c>
      <c r="H32" s="16"/>
      <c r="I32" s="79"/>
      <c r="J32" s="55"/>
      <c r="K32" s="55"/>
      <c r="L32" s="55"/>
      <c r="M32" s="55"/>
      <c r="N32" s="55"/>
      <c r="O32" s="55"/>
      <c r="P32" s="55">
        <v>7</v>
      </c>
      <c r="Q32" s="16"/>
    </row>
    <row r="33" spans="1:17" ht="15" customHeight="1">
      <c r="A33" s="48">
        <v>16</v>
      </c>
      <c r="B33" s="49" t="s">
        <v>299</v>
      </c>
      <c r="C33" s="49" t="s">
        <v>300</v>
      </c>
      <c r="D33" s="48" t="s">
        <v>20</v>
      </c>
      <c r="E33" s="49" t="s">
        <v>25</v>
      </c>
      <c r="F33" s="48" t="s">
        <v>301</v>
      </c>
      <c r="G33" s="36">
        <f t="shared" si="0"/>
        <v>7</v>
      </c>
      <c r="H33" s="16"/>
      <c r="I33" s="79"/>
      <c r="J33" s="55"/>
      <c r="K33" s="55"/>
      <c r="L33" s="55"/>
      <c r="M33" s="55"/>
      <c r="N33" s="55">
        <v>7</v>
      </c>
      <c r="O33" s="55"/>
      <c r="P33" s="55"/>
      <c r="Q33" s="16"/>
    </row>
    <row r="34" spans="1:17" ht="15" customHeight="1">
      <c r="A34" s="48">
        <v>16</v>
      </c>
      <c r="B34" s="49" t="s">
        <v>353</v>
      </c>
      <c r="C34" s="49" t="s">
        <v>354</v>
      </c>
      <c r="D34" s="48" t="s">
        <v>20</v>
      </c>
      <c r="E34" s="49" t="s">
        <v>25</v>
      </c>
      <c r="F34" s="48" t="s">
        <v>29</v>
      </c>
      <c r="G34" s="36">
        <f t="shared" si="0"/>
        <v>7</v>
      </c>
      <c r="H34" s="16"/>
      <c r="I34" s="79"/>
      <c r="J34" s="55"/>
      <c r="K34" s="55"/>
      <c r="L34" s="55"/>
      <c r="M34" s="55">
        <v>7</v>
      </c>
      <c r="N34" s="55"/>
      <c r="O34" s="55"/>
      <c r="P34" s="55"/>
      <c r="Q34" s="16"/>
    </row>
    <row r="35" spans="1:17" ht="15" customHeight="1">
      <c r="A35" s="48">
        <v>17</v>
      </c>
      <c r="B35" s="49" t="s">
        <v>155</v>
      </c>
      <c r="C35" s="49" t="s">
        <v>156</v>
      </c>
      <c r="D35" s="48" t="s">
        <v>20</v>
      </c>
      <c r="E35" s="49" t="s">
        <v>24</v>
      </c>
      <c r="F35" s="48" t="s">
        <v>21</v>
      </c>
      <c r="G35" s="36">
        <f t="shared" si="0"/>
        <v>6</v>
      </c>
      <c r="H35" s="16"/>
      <c r="I35" s="79"/>
      <c r="J35" s="55"/>
      <c r="K35" s="55"/>
      <c r="L35" s="55"/>
      <c r="M35" s="55"/>
      <c r="N35" s="55"/>
      <c r="O35" s="55"/>
      <c r="P35" s="55">
        <v>6</v>
      </c>
      <c r="Q35" s="16"/>
    </row>
    <row r="36" spans="1:17" ht="15" customHeight="1">
      <c r="A36" s="48">
        <v>17</v>
      </c>
      <c r="B36" s="49" t="s">
        <v>355</v>
      </c>
      <c r="C36" s="49" t="s">
        <v>356</v>
      </c>
      <c r="D36" s="48" t="s">
        <v>20</v>
      </c>
      <c r="E36" s="49" t="s">
        <v>322</v>
      </c>
      <c r="F36" s="48" t="s">
        <v>22</v>
      </c>
      <c r="G36" s="36">
        <f t="shared" si="0"/>
        <v>6</v>
      </c>
      <c r="H36" s="16"/>
      <c r="I36" s="79"/>
      <c r="J36" s="55"/>
      <c r="K36" s="55"/>
      <c r="L36" s="55"/>
      <c r="M36" s="55">
        <v>6</v>
      </c>
      <c r="N36" s="55"/>
      <c r="O36" s="55"/>
      <c r="P36" s="55"/>
      <c r="Q36" s="16"/>
    </row>
    <row r="37" spans="1:17" ht="15" customHeight="1">
      <c r="A37" s="48">
        <v>18</v>
      </c>
      <c r="B37" s="74" t="s">
        <v>157</v>
      </c>
      <c r="C37" s="49" t="s">
        <v>158</v>
      </c>
      <c r="D37" s="48" t="s">
        <v>20</v>
      </c>
      <c r="E37" s="49" t="s">
        <v>50</v>
      </c>
      <c r="F37" s="48" t="s">
        <v>21</v>
      </c>
      <c r="G37" s="36">
        <f t="shared" si="0"/>
        <v>5</v>
      </c>
      <c r="H37" s="16"/>
      <c r="I37" s="79"/>
      <c r="J37" s="55"/>
      <c r="K37" s="55"/>
      <c r="L37" s="55"/>
      <c r="M37" s="55"/>
      <c r="N37" s="55"/>
      <c r="O37" s="55"/>
      <c r="P37" s="55">
        <v>5</v>
      </c>
      <c r="Q37" s="16"/>
    </row>
    <row r="38" spans="1:17" ht="15" customHeight="1">
      <c r="A38" s="48">
        <v>18</v>
      </c>
      <c r="B38" s="49" t="s">
        <v>357</v>
      </c>
      <c r="C38" s="49" t="s">
        <v>358</v>
      </c>
      <c r="D38" s="48" t="s">
        <v>20</v>
      </c>
      <c r="E38" s="49" t="s">
        <v>322</v>
      </c>
      <c r="F38" s="48" t="s">
        <v>22</v>
      </c>
      <c r="G38" s="36">
        <f t="shared" si="0"/>
        <v>5</v>
      </c>
      <c r="H38" s="16"/>
      <c r="I38" s="79"/>
      <c r="J38" s="55"/>
      <c r="K38" s="55"/>
      <c r="L38" s="55"/>
      <c r="M38" s="55">
        <v>5</v>
      </c>
      <c r="N38" s="55"/>
      <c r="O38" s="55"/>
      <c r="P38" s="55"/>
      <c r="Q38" s="16"/>
    </row>
    <row r="39" spans="1:17" ht="15" customHeight="1">
      <c r="A39" s="48">
        <v>19</v>
      </c>
      <c r="B39" s="49" t="s">
        <v>359</v>
      </c>
      <c r="C39" s="49" t="s">
        <v>360</v>
      </c>
      <c r="D39" s="48" t="s">
        <v>20</v>
      </c>
      <c r="E39" s="49" t="s">
        <v>25</v>
      </c>
      <c r="F39" s="48" t="s">
        <v>29</v>
      </c>
      <c r="G39" s="36">
        <f t="shared" si="0"/>
        <v>4</v>
      </c>
      <c r="H39" s="16"/>
      <c r="I39" s="79"/>
      <c r="J39" s="55"/>
      <c r="K39" s="55"/>
      <c r="L39" s="55"/>
      <c r="M39" s="55">
        <v>4</v>
      </c>
      <c r="N39" s="55"/>
      <c r="O39" s="55"/>
      <c r="P39" s="55"/>
      <c r="Q39" s="16"/>
    </row>
    <row r="40" spans="1:17" ht="15" customHeight="1">
      <c r="A40" s="48">
        <v>20</v>
      </c>
      <c r="B40" s="49" t="s">
        <v>361</v>
      </c>
      <c r="C40" s="49" t="s">
        <v>362</v>
      </c>
      <c r="D40" s="48" t="s">
        <v>20</v>
      </c>
      <c r="E40" s="49" t="s">
        <v>25</v>
      </c>
      <c r="F40" s="48" t="s">
        <v>29</v>
      </c>
      <c r="G40" s="36">
        <f t="shared" si="0"/>
        <v>3</v>
      </c>
      <c r="H40" s="16"/>
      <c r="I40" s="79"/>
      <c r="J40" s="55"/>
      <c r="K40" s="55"/>
      <c r="L40" s="55"/>
      <c r="M40" s="55">
        <v>3</v>
      </c>
      <c r="N40" s="55"/>
      <c r="O40" s="55"/>
      <c r="P40" s="55"/>
      <c r="Q40" s="16"/>
    </row>
    <row r="41" spans="1:17" ht="15" customHeight="1">
      <c r="A41" s="48"/>
      <c r="B41" s="49"/>
      <c r="C41" s="49"/>
      <c r="D41" s="48" t="s">
        <v>20</v>
      </c>
      <c r="E41" s="49"/>
      <c r="F41" s="48"/>
      <c r="G41" s="36">
        <f t="shared" si="0"/>
        <v>0</v>
      </c>
      <c r="H41" s="16"/>
      <c r="I41" s="79"/>
      <c r="J41" s="55"/>
      <c r="K41" s="55"/>
      <c r="L41" s="55"/>
      <c r="M41" s="55"/>
      <c r="N41" s="55"/>
      <c r="O41" s="55"/>
      <c r="P41" s="55"/>
      <c r="Q41" s="16"/>
    </row>
    <row r="42" spans="1:17" ht="15" customHeight="1">
      <c r="A42" s="48"/>
      <c r="B42" s="49"/>
      <c r="C42" s="49"/>
      <c r="D42" s="48" t="s">
        <v>20</v>
      </c>
      <c r="E42" s="49"/>
      <c r="F42" s="48"/>
      <c r="G42" s="36">
        <f t="shared" si="0"/>
        <v>0</v>
      </c>
      <c r="H42" s="16"/>
      <c r="I42" s="79"/>
      <c r="J42" s="55"/>
      <c r="K42" s="55"/>
      <c r="L42" s="55"/>
      <c r="M42" s="55"/>
      <c r="N42" s="55"/>
      <c r="O42" s="55"/>
      <c r="P42" s="55"/>
      <c r="Q42" s="16"/>
    </row>
    <row r="43" spans="1:17" ht="15" customHeight="1">
      <c r="A43" s="48"/>
      <c r="B43" s="49"/>
      <c r="C43" s="49"/>
      <c r="D43" s="48" t="s">
        <v>20</v>
      </c>
      <c r="E43" s="49"/>
      <c r="F43" s="48"/>
      <c r="G43" s="36">
        <f t="shared" si="0"/>
        <v>0</v>
      </c>
      <c r="H43" s="16"/>
      <c r="I43" s="79"/>
      <c r="J43" s="55"/>
      <c r="K43" s="55"/>
      <c r="L43" s="55"/>
      <c r="M43" s="55"/>
      <c r="N43" s="55"/>
      <c r="O43" s="55"/>
      <c r="P43" s="55"/>
      <c r="Q43" s="16"/>
    </row>
    <row r="44" spans="1:17" ht="15" customHeight="1">
      <c r="A44" s="48"/>
      <c r="B44" s="49"/>
      <c r="C44" s="49"/>
      <c r="D44" s="48" t="s">
        <v>20</v>
      </c>
      <c r="E44" s="49"/>
      <c r="F44" s="48"/>
      <c r="G44" s="36">
        <f t="shared" si="0"/>
        <v>0</v>
      </c>
      <c r="H44" s="16"/>
      <c r="I44" s="79"/>
      <c r="J44" s="55"/>
      <c r="K44" s="55"/>
      <c r="L44" s="55"/>
      <c r="M44" s="55"/>
      <c r="N44" s="55"/>
      <c r="O44" s="55"/>
      <c r="P44" s="55"/>
      <c r="Q44" s="16"/>
    </row>
    <row r="45" spans="1:17" ht="15" customHeight="1">
      <c r="A45" s="48"/>
      <c r="B45" s="49"/>
      <c r="C45" s="49"/>
      <c r="D45" s="48" t="s">
        <v>20</v>
      </c>
      <c r="E45" s="49"/>
      <c r="F45" s="48"/>
      <c r="G45" s="36">
        <f t="shared" si="0"/>
        <v>0</v>
      </c>
      <c r="H45" s="16"/>
      <c r="I45" s="79"/>
      <c r="J45" s="55"/>
      <c r="K45" s="55"/>
      <c r="L45" s="55"/>
      <c r="M45" s="55"/>
      <c r="N45" s="55"/>
      <c r="O45" s="55"/>
      <c r="P45" s="55"/>
      <c r="Q45" s="16"/>
    </row>
    <row r="46" spans="1:17" ht="15" customHeight="1">
      <c r="A46" s="48"/>
      <c r="B46" s="49"/>
      <c r="C46" s="49"/>
      <c r="D46" s="48" t="s">
        <v>20</v>
      </c>
      <c r="E46" s="49"/>
      <c r="F46" s="48"/>
      <c r="G46" s="36">
        <f t="shared" si="0"/>
        <v>0</v>
      </c>
      <c r="H46" s="16"/>
      <c r="I46" s="79"/>
      <c r="J46" s="55"/>
      <c r="K46" s="55"/>
      <c r="L46" s="55"/>
      <c r="M46" s="55"/>
      <c r="N46" s="55"/>
      <c r="O46" s="55"/>
      <c r="P46" s="55"/>
      <c r="Q46" s="16"/>
    </row>
    <row r="47" spans="1:17" ht="15" customHeight="1">
      <c r="A47" s="48"/>
      <c r="B47" s="49"/>
      <c r="C47" s="49"/>
      <c r="D47" s="48" t="s">
        <v>20</v>
      </c>
      <c r="E47" s="49"/>
      <c r="F47" s="48"/>
      <c r="G47" s="36">
        <f t="shared" si="0"/>
        <v>0</v>
      </c>
      <c r="H47" s="16"/>
      <c r="I47" s="79"/>
      <c r="J47" s="55"/>
      <c r="K47" s="55"/>
      <c r="L47" s="55"/>
      <c r="M47" s="55"/>
      <c r="N47" s="55"/>
      <c r="O47" s="55"/>
      <c r="P47" s="55"/>
      <c r="Q47" s="16"/>
    </row>
    <row r="48" spans="1:17" ht="15" customHeight="1">
      <c r="A48" s="48"/>
      <c r="B48" s="49"/>
      <c r="C48" s="49"/>
      <c r="D48" s="48" t="s">
        <v>20</v>
      </c>
      <c r="E48" s="49"/>
      <c r="F48" s="48"/>
      <c r="G48" s="36">
        <f t="shared" si="0"/>
        <v>0</v>
      </c>
      <c r="H48" s="16"/>
      <c r="I48" s="79"/>
      <c r="J48" s="55"/>
      <c r="K48" s="55"/>
      <c r="L48" s="55"/>
      <c r="M48" s="55"/>
      <c r="N48" s="55"/>
      <c r="O48" s="55"/>
      <c r="P48" s="55"/>
      <c r="Q48" s="16"/>
    </row>
    <row r="49" spans="1:17" ht="15" customHeight="1">
      <c r="A49" s="48"/>
      <c r="B49" s="49"/>
      <c r="C49" s="49"/>
      <c r="D49" s="48" t="s">
        <v>20</v>
      </c>
      <c r="E49" s="49"/>
      <c r="F49" s="48"/>
      <c r="G49" s="36">
        <f t="shared" si="0"/>
        <v>0</v>
      </c>
      <c r="H49" s="16"/>
      <c r="I49" s="79"/>
      <c r="J49" s="55"/>
      <c r="K49" s="55"/>
      <c r="L49" s="55"/>
      <c r="M49" s="55"/>
      <c r="N49" s="55"/>
      <c r="O49" s="55"/>
      <c r="P49" s="55"/>
      <c r="Q49" s="16"/>
    </row>
    <row r="50" spans="1:17" ht="15" customHeight="1">
      <c r="A50" s="48"/>
      <c r="B50" s="49"/>
      <c r="C50" s="49"/>
      <c r="D50" s="48" t="s">
        <v>20</v>
      </c>
      <c r="E50" s="49"/>
      <c r="F50" s="48"/>
      <c r="G50" s="36">
        <f t="shared" si="0"/>
        <v>0</v>
      </c>
      <c r="H50" s="16"/>
      <c r="I50" s="79"/>
      <c r="J50" s="55"/>
      <c r="K50" s="55"/>
      <c r="L50" s="55"/>
      <c r="M50" s="55"/>
      <c r="N50" s="55"/>
      <c r="O50" s="55"/>
      <c r="P50" s="55"/>
      <c r="Q50" s="16"/>
    </row>
    <row r="51" spans="1:17" ht="4.5" customHeight="1">
      <c r="A51" s="4"/>
      <c r="B51" s="5"/>
      <c r="C51" s="6"/>
      <c r="D51" s="6"/>
      <c r="E51" s="6"/>
      <c r="F51" s="6"/>
      <c r="G51" s="7"/>
      <c r="H51" s="7"/>
      <c r="I51" s="44"/>
      <c r="J51" s="44"/>
      <c r="K51" s="44"/>
      <c r="L51" s="44"/>
      <c r="M51" s="44"/>
      <c r="N51" s="44"/>
      <c r="O51" s="44"/>
      <c r="P51" s="44"/>
      <c r="Q51" s="8"/>
    </row>
  </sheetData>
  <sheetProtection password="E42B" sheet="1"/>
  <mergeCells count="12">
    <mergeCell ref="A1:G1"/>
    <mergeCell ref="I1:I2"/>
    <mergeCell ref="A2:G2"/>
    <mergeCell ref="J1:J2"/>
    <mergeCell ref="N1:N2"/>
    <mergeCell ref="K1:K2"/>
    <mergeCell ref="P1:P2"/>
    <mergeCell ref="O1:O2"/>
    <mergeCell ref="L1:L2"/>
    <mergeCell ref="M1:M2"/>
    <mergeCell ref="R11:S11"/>
    <mergeCell ref="R8:S8"/>
  </mergeCells>
  <conditionalFormatting sqref="B4:C50">
    <cfRule type="duplicateValues" priority="49" dxfId="0" stopIfTrue="1">
      <formula>AND(COUNTIF($B$4:$C$50,B4)&gt;1,NOT(ISBLANK(B4)))</formula>
    </cfRule>
    <cfRule type="duplicateValues" priority="50" dxfId="0" stopIfTrue="1">
      <formula>AND(COUNTIF($B$4:$C$50,B4)&gt;1,NOT(ISBLANK(B4)))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6" width="5.7109375" style="63" customWidth="1"/>
    <col min="17" max="17" width="0.85546875" style="3" customWidth="1"/>
  </cols>
  <sheetData>
    <row r="1" spans="1:17" ht="99" customHeight="1">
      <c r="A1" s="88"/>
      <c r="B1" s="89"/>
      <c r="C1" s="89"/>
      <c r="D1" s="89"/>
      <c r="E1" s="89"/>
      <c r="F1" s="89"/>
      <c r="G1" s="90"/>
      <c r="H1" s="9"/>
      <c r="I1" s="91" t="s">
        <v>40</v>
      </c>
      <c r="J1" s="106"/>
      <c r="K1" s="84"/>
      <c r="L1" s="84"/>
      <c r="M1" s="84" t="s">
        <v>302</v>
      </c>
      <c r="N1" s="84" t="s">
        <v>224</v>
      </c>
      <c r="O1" s="84" t="s">
        <v>173</v>
      </c>
      <c r="P1" s="84" t="s">
        <v>103</v>
      </c>
      <c r="Q1" s="13"/>
    </row>
    <row r="2" spans="1:17" ht="42" customHeight="1">
      <c r="A2" s="96" t="s">
        <v>443</v>
      </c>
      <c r="B2" s="97"/>
      <c r="C2" s="97"/>
      <c r="D2" s="97"/>
      <c r="E2" s="97"/>
      <c r="F2" s="97"/>
      <c r="G2" s="98"/>
      <c r="H2" s="10"/>
      <c r="I2" s="92"/>
      <c r="J2" s="107"/>
      <c r="K2" s="85"/>
      <c r="L2" s="85"/>
      <c r="M2" s="85"/>
      <c r="N2" s="85"/>
      <c r="O2" s="85"/>
      <c r="P2" s="85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43"/>
      <c r="M3" s="43" t="s">
        <v>113</v>
      </c>
      <c r="N3" s="43" t="s">
        <v>113</v>
      </c>
      <c r="O3" s="43" t="s">
        <v>113</v>
      </c>
      <c r="P3" s="43" t="s">
        <v>113</v>
      </c>
      <c r="Q3" s="15"/>
    </row>
    <row r="4" spans="1:19" s="19" customFormat="1" ht="15" customHeight="1">
      <c r="A4" s="36">
        <v>1</v>
      </c>
      <c r="B4" s="47" t="s">
        <v>77</v>
      </c>
      <c r="C4" s="47" t="s">
        <v>78</v>
      </c>
      <c r="D4" s="36" t="s">
        <v>9</v>
      </c>
      <c r="E4" s="47" t="s">
        <v>24</v>
      </c>
      <c r="F4" s="36" t="s">
        <v>21</v>
      </c>
      <c r="G4" s="36">
        <f aca="true" t="shared" si="0" ref="G4:G37">SUM(I4:P4)</f>
        <v>110</v>
      </c>
      <c r="H4" s="16"/>
      <c r="I4" s="70"/>
      <c r="J4" s="61"/>
      <c r="K4" s="61"/>
      <c r="L4" s="61"/>
      <c r="M4" s="61">
        <v>50</v>
      </c>
      <c r="N4" s="61"/>
      <c r="O4" s="61"/>
      <c r="P4" s="61">
        <v>60</v>
      </c>
      <c r="Q4" s="16"/>
      <c r="R4" s="99"/>
      <c r="S4" s="105"/>
    </row>
    <row r="5" spans="1:17" ht="15" customHeight="1">
      <c r="A5" s="36">
        <v>2</v>
      </c>
      <c r="B5" s="47" t="s">
        <v>243</v>
      </c>
      <c r="C5" s="47" t="s">
        <v>244</v>
      </c>
      <c r="D5" s="36" t="s">
        <v>9</v>
      </c>
      <c r="E5" s="47" t="s">
        <v>245</v>
      </c>
      <c r="F5" s="36" t="s">
        <v>223</v>
      </c>
      <c r="G5" s="64">
        <f t="shared" si="0"/>
        <v>60</v>
      </c>
      <c r="H5" s="12"/>
      <c r="I5" s="70"/>
      <c r="J5" s="61"/>
      <c r="K5" s="61"/>
      <c r="L5" s="61"/>
      <c r="M5" s="61"/>
      <c r="N5" s="61">
        <v>60</v>
      </c>
      <c r="O5" s="61"/>
      <c r="P5" s="61"/>
      <c r="Q5" s="16"/>
    </row>
    <row r="6" spans="1:17" ht="15" customHeight="1">
      <c r="A6" s="36">
        <v>2</v>
      </c>
      <c r="B6" s="47" t="s">
        <v>402</v>
      </c>
      <c r="C6" s="47" t="s">
        <v>403</v>
      </c>
      <c r="D6" s="36" t="s">
        <v>9</v>
      </c>
      <c r="E6" s="47" t="s">
        <v>404</v>
      </c>
      <c r="F6" s="36" t="s">
        <v>22</v>
      </c>
      <c r="G6" s="36">
        <f t="shared" si="0"/>
        <v>60</v>
      </c>
      <c r="H6" s="12"/>
      <c r="I6" s="70"/>
      <c r="J6" s="61"/>
      <c r="K6" s="61"/>
      <c r="L6" s="61"/>
      <c r="M6" s="61">
        <v>60</v>
      </c>
      <c r="N6" s="61"/>
      <c r="O6" s="61"/>
      <c r="P6" s="61"/>
      <c r="Q6" s="16"/>
    </row>
    <row r="7" spans="1:17" ht="15" customHeight="1">
      <c r="A7" s="36">
        <v>2</v>
      </c>
      <c r="B7" s="47" t="s">
        <v>435</v>
      </c>
      <c r="C7" s="47" t="s">
        <v>436</v>
      </c>
      <c r="D7" s="36" t="s">
        <v>9</v>
      </c>
      <c r="E7" s="47" t="s">
        <v>25</v>
      </c>
      <c r="F7" s="36" t="s">
        <v>32</v>
      </c>
      <c r="G7" s="36">
        <f t="shared" si="0"/>
        <v>60</v>
      </c>
      <c r="H7" s="12"/>
      <c r="I7" s="70"/>
      <c r="J7" s="61"/>
      <c r="K7" s="61"/>
      <c r="L7" s="61"/>
      <c r="M7" s="61"/>
      <c r="N7" s="61"/>
      <c r="O7" s="61">
        <v>60</v>
      </c>
      <c r="P7" s="61"/>
      <c r="Q7" s="16"/>
    </row>
    <row r="8" spans="1:17" ht="15" customHeight="1">
      <c r="A8" s="36">
        <v>3</v>
      </c>
      <c r="B8" s="47" t="s">
        <v>405</v>
      </c>
      <c r="C8" s="47" t="s">
        <v>406</v>
      </c>
      <c r="D8" s="36" t="s">
        <v>9</v>
      </c>
      <c r="E8" s="47" t="s">
        <v>407</v>
      </c>
      <c r="F8" s="36" t="s">
        <v>22</v>
      </c>
      <c r="G8" s="36">
        <f t="shared" si="0"/>
        <v>55</v>
      </c>
      <c r="H8" s="12"/>
      <c r="I8" s="70"/>
      <c r="J8" s="61"/>
      <c r="K8" s="61"/>
      <c r="L8" s="61"/>
      <c r="M8" s="61">
        <v>55</v>
      </c>
      <c r="N8" s="61"/>
      <c r="O8" s="61"/>
      <c r="P8" s="61"/>
      <c r="Q8" s="16"/>
    </row>
    <row r="9" spans="1:17" ht="15" customHeight="1">
      <c r="A9" s="36">
        <v>4</v>
      </c>
      <c r="B9" s="47" t="s">
        <v>159</v>
      </c>
      <c r="C9" s="47" t="s">
        <v>160</v>
      </c>
      <c r="D9" s="36" t="s">
        <v>9</v>
      </c>
      <c r="E9" s="47" t="s">
        <v>50</v>
      </c>
      <c r="F9" s="36" t="s">
        <v>21</v>
      </c>
      <c r="G9" s="36">
        <f t="shared" si="0"/>
        <v>50</v>
      </c>
      <c r="H9" s="16"/>
      <c r="I9" s="70"/>
      <c r="J9" s="61"/>
      <c r="K9" s="61"/>
      <c r="L9" s="61"/>
      <c r="M9" s="61"/>
      <c r="N9" s="61"/>
      <c r="O9" s="61"/>
      <c r="P9" s="61">
        <v>50</v>
      </c>
      <c r="Q9" s="16"/>
    </row>
    <row r="10" spans="1:17" ht="15" customHeight="1">
      <c r="A10" s="36">
        <v>4</v>
      </c>
      <c r="B10" s="47" t="s">
        <v>246</v>
      </c>
      <c r="C10" s="47" t="s">
        <v>247</v>
      </c>
      <c r="D10" s="36" t="s">
        <v>9</v>
      </c>
      <c r="E10" s="47" t="s">
        <v>25</v>
      </c>
      <c r="F10" s="36" t="s">
        <v>235</v>
      </c>
      <c r="G10" s="36">
        <f t="shared" si="0"/>
        <v>50</v>
      </c>
      <c r="H10" s="16"/>
      <c r="I10" s="70"/>
      <c r="J10" s="61"/>
      <c r="K10" s="61"/>
      <c r="L10" s="61"/>
      <c r="M10" s="61"/>
      <c r="N10" s="61">
        <v>50</v>
      </c>
      <c r="O10" s="61"/>
      <c r="P10" s="61"/>
      <c r="Q10" s="16"/>
    </row>
    <row r="11" spans="1:17" ht="15" customHeight="1">
      <c r="A11" s="36">
        <v>5</v>
      </c>
      <c r="B11" s="47" t="s">
        <v>80</v>
      </c>
      <c r="C11" s="47" t="s">
        <v>161</v>
      </c>
      <c r="D11" s="36" t="s">
        <v>9</v>
      </c>
      <c r="E11" s="47" t="s">
        <v>50</v>
      </c>
      <c r="F11" s="36" t="s">
        <v>21</v>
      </c>
      <c r="G11" s="64">
        <f t="shared" si="0"/>
        <v>45</v>
      </c>
      <c r="H11" s="16"/>
      <c r="I11" s="70"/>
      <c r="J11" s="61"/>
      <c r="K11" s="61"/>
      <c r="L11" s="61"/>
      <c r="M11" s="61"/>
      <c r="N11" s="61"/>
      <c r="O11" s="61"/>
      <c r="P11" s="61">
        <v>45</v>
      </c>
      <c r="Q11" s="16"/>
    </row>
    <row r="12" spans="1:17" ht="15" customHeight="1">
      <c r="A12" s="36">
        <v>5</v>
      </c>
      <c r="B12" s="47" t="s">
        <v>408</v>
      </c>
      <c r="C12" s="47" t="s">
        <v>409</v>
      </c>
      <c r="D12" s="36" t="s">
        <v>9</v>
      </c>
      <c r="E12" s="47" t="s">
        <v>38</v>
      </c>
      <c r="F12" s="36" t="s">
        <v>21</v>
      </c>
      <c r="G12" s="36">
        <f t="shared" si="0"/>
        <v>45</v>
      </c>
      <c r="H12" s="12"/>
      <c r="I12" s="70"/>
      <c r="J12" s="61"/>
      <c r="K12" s="61"/>
      <c r="L12" s="61"/>
      <c r="M12" s="61">
        <v>45</v>
      </c>
      <c r="N12" s="61"/>
      <c r="O12" s="61"/>
      <c r="P12" s="61"/>
      <c r="Q12" s="16"/>
    </row>
    <row r="13" spans="1:17" ht="15" customHeight="1">
      <c r="A13" s="36">
        <v>6</v>
      </c>
      <c r="B13" s="73" t="s">
        <v>202</v>
      </c>
      <c r="C13" s="47" t="s">
        <v>203</v>
      </c>
      <c r="D13" s="36" t="s">
        <v>9</v>
      </c>
      <c r="E13" s="47" t="s">
        <v>25</v>
      </c>
      <c r="F13" s="36" t="s">
        <v>32</v>
      </c>
      <c r="G13" s="36">
        <f t="shared" si="0"/>
        <v>40</v>
      </c>
      <c r="H13" s="16"/>
      <c r="I13" s="70"/>
      <c r="J13" s="61"/>
      <c r="K13" s="61"/>
      <c r="L13" s="61"/>
      <c r="M13" s="61"/>
      <c r="N13" s="61"/>
      <c r="O13" s="61">
        <v>40</v>
      </c>
      <c r="P13" s="61"/>
      <c r="Q13" s="16"/>
    </row>
    <row r="14" spans="1:17" ht="15" customHeight="1">
      <c r="A14" s="61">
        <v>6</v>
      </c>
      <c r="B14" s="75" t="s">
        <v>248</v>
      </c>
      <c r="C14" s="75" t="s">
        <v>249</v>
      </c>
      <c r="D14" s="61" t="s">
        <v>9</v>
      </c>
      <c r="E14" s="75" t="s">
        <v>250</v>
      </c>
      <c r="F14" s="61" t="s">
        <v>251</v>
      </c>
      <c r="G14" s="61">
        <f t="shared" si="0"/>
        <v>40</v>
      </c>
      <c r="H14" s="16"/>
      <c r="I14" s="70"/>
      <c r="J14" s="61"/>
      <c r="K14" s="61"/>
      <c r="L14" s="61"/>
      <c r="M14" s="61"/>
      <c r="N14" s="61">
        <v>40</v>
      </c>
      <c r="O14" s="61"/>
      <c r="P14" s="61"/>
      <c r="Q14" s="16"/>
    </row>
    <row r="15" spans="1:17" ht="15" customHeight="1">
      <c r="A15" s="36">
        <v>6</v>
      </c>
      <c r="B15" s="59" t="s">
        <v>410</v>
      </c>
      <c r="C15" s="59" t="s">
        <v>411</v>
      </c>
      <c r="D15" s="58" t="s">
        <v>9</v>
      </c>
      <c r="E15" s="59" t="s">
        <v>25</v>
      </c>
      <c r="F15" s="58" t="s">
        <v>29</v>
      </c>
      <c r="G15" s="36">
        <f t="shared" si="0"/>
        <v>40</v>
      </c>
      <c r="H15" s="12"/>
      <c r="I15" s="78"/>
      <c r="J15" s="62"/>
      <c r="K15" s="62"/>
      <c r="L15" s="62"/>
      <c r="M15" s="62">
        <v>40</v>
      </c>
      <c r="N15" s="62"/>
      <c r="O15" s="62"/>
      <c r="P15" s="62"/>
      <c r="Q15" s="16"/>
    </row>
    <row r="16" spans="1:17" ht="15" customHeight="1">
      <c r="A16" s="36">
        <v>7</v>
      </c>
      <c r="B16" s="82" t="s">
        <v>67</v>
      </c>
      <c r="C16" s="59" t="s">
        <v>68</v>
      </c>
      <c r="D16" s="36" t="s">
        <v>9</v>
      </c>
      <c r="E16" s="59" t="s">
        <v>38</v>
      </c>
      <c r="F16" s="58" t="s">
        <v>21</v>
      </c>
      <c r="G16" s="36">
        <f t="shared" si="0"/>
        <v>35</v>
      </c>
      <c r="H16" s="16"/>
      <c r="I16" s="78"/>
      <c r="J16" s="62"/>
      <c r="K16" s="62"/>
      <c r="L16" s="62"/>
      <c r="M16" s="62"/>
      <c r="N16" s="62"/>
      <c r="O16" s="62"/>
      <c r="P16" s="62">
        <v>35</v>
      </c>
      <c r="Q16" s="16"/>
    </row>
    <row r="17" spans="1:17" ht="15" customHeight="1">
      <c r="A17" s="36">
        <v>7</v>
      </c>
      <c r="B17" s="59" t="s">
        <v>412</v>
      </c>
      <c r="C17" s="59" t="s">
        <v>413</v>
      </c>
      <c r="D17" s="58" t="s">
        <v>9</v>
      </c>
      <c r="E17" s="59" t="s">
        <v>25</v>
      </c>
      <c r="F17" s="58" t="s">
        <v>22</v>
      </c>
      <c r="G17" s="36">
        <f t="shared" si="0"/>
        <v>35</v>
      </c>
      <c r="H17" s="12"/>
      <c r="I17" s="78"/>
      <c r="J17" s="62"/>
      <c r="K17" s="62"/>
      <c r="L17" s="62"/>
      <c r="M17" s="62">
        <v>35</v>
      </c>
      <c r="N17" s="62"/>
      <c r="O17" s="62"/>
      <c r="P17" s="62"/>
      <c r="Q17" s="16"/>
    </row>
    <row r="18" spans="1:17" ht="15" customHeight="1">
      <c r="A18" s="36">
        <v>8</v>
      </c>
      <c r="B18" s="59" t="s">
        <v>204</v>
      </c>
      <c r="C18" s="59" t="s">
        <v>205</v>
      </c>
      <c r="D18" s="36" t="s">
        <v>9</v>
      </c>
      <c r="E18" s="59" t="s">
        <v>25</v>
      </c>
      <c r="F18" s="58" t="s">
        <v>32</v>
      </c>
      <c r="G18" s="64">
        <f t="shared" si="0"/>
        <v>30</v>
      </c>
      <c r="H18" s="16"/>
      <c r="I18" s="78"/>
      <c r="J18" s="62"/>
      <c r="K18" s="62"/>
      <c r="L18" s="62"/>
      <c r="M18" s="62"/>
      <c r="N18" s="62"/>
      <c r="O18" s="62">
        <v>30</v>
      </c>
      <c r="P18" s="62"/>
      <c r="Q18" s="16"/>
    </row>
    <row r="19" spans="1:17" ht="15" customHeight="1">
      <c r="A19" s="36">
        <v>8</v>
      </c>
      <c r="B19" s="59" t="s">
        <v>252</v>
      </c>
      <c r="C19" s="59" t="s">
        <v>253</v>
      </c>
      <c r="D19" s="58" t="s">
        <v>9</v>
      </c>
      <c r="E19" s="59" t="s">
        <v>25</v>
      </c>
      <c r="F19" s="58" t="s">
        <v>223</v>
      </c>
      <c r="G19" s="36">
        <f t="shared" si="0"/>
        <v>30</v>
      </c>
      <c r="H19" s="12"/>
      <c r="I19" s="78"/>
      <c r="J19" s="62"/>
      <c r="K19" s="62"/>
      <c r="L19" s="62"/>
      <c r="M19" s="62"/>
      <c r="N19" s="62">
        <v>30</v>
      </c>
      <c r="O19" s="62"/>
      <c r="P19" s="62"/>
      <c r="Q19" s="16"/>
    </row>
    <row r="20" spans="1:17" ht="15" customHeight="1">
      <c r="A20" s="36">
        <v>9</v>
      </c>
      <c r="B20" s="59" t="s">
        <v>60</v>
      </c>
      <c r="C20" s="59" t="s">
        <v>61</v>
      </c>
      <c r="D20" s="36" t="s">
        <v>9</v>
      </c>
      <c r="E20" s="59" t="s">
        <v>62</v>
      </c>
      <c r="F20" s="58" t="s">
        <v>21</v>
      </c>
      <c r="G20" s="36">
        <f t="shared" si="0"/>
        <v>25</v>
      </c>
      <c r="H20" s="12"/>
      <c r="I20" s="78"/>
      <c r="J20" s="62"/>
      <c r="K20" s="62"/>
      <c r="L20" s="62"/>
      <c r="M20" s="62"/>
      <c r="N20" s="62"/>
      <c r="O20" s="62"/>
      <c r="P20" s="62">
        <v>25</v>
      </c>
      <c r="Q20" s="16"/>
    </row>
    <row r="21" spans="1:17" ht="15" customHeight="1">
      <c r="A21" s="36">
        <v>10</v>
      </c>
      <c r="B21" s="59" t="s">
        <v>206</v>
      </c>
      <c r="C21" s="59" t="s">
        <v>207</v>
      </c>
      <c r="D21" s="58" t="s">
        <v>9</v>
      </c>
      <c r="E21" s="59" t="s">
        <v>193</v>
      </c>
      <c r="F21" s="58" t="s">
        <v>32</v>
      </c>
      <c r="G21" s="36">
        <f t="shared" si="0"/>
        <v>20</v>
      </c>
      <c r="H21" s="12"/>
      <c r="I21" s="78"/>
      <c r="J21" s="62"/>
      <c r="K21" s="62"/>
      <c r="L21" s="62"/>
      <c r="M21" s="62"/>
      <c r="N21" s="62"/>
      <c r="O21" s="62">
        <v>20</v>
      </c>
      <c r="P21" s="62"/>
      <c r="Q21" s="16"/>
    </row>
    <row r="22" spans="1:17" ht="15" customHeight="1">
      <c r="A22" s="36"/>
      <c r="B22" s="59"/>
      <c r="C22" s="59"/>
      <c r="D22" s="36" t="s">
        <v>9</v>
      </c>
      <c r="E22" s="59"/>
      <c r="F22" s="58"/>
      <c r="G22" s="36">
        <f t="shared" si="0"/>
        <v>0</v>
      </c>
      <c r="H22" s="12"/>
      <c r="I22" s="78"/>
      <c r="J22" s="62"/>
      <c r="K22" s="62"/>
      <c r="L22" s="62"/>
      <c r="M22" s="62"/>
      <c r="N22" s="62"/>
      <c r="O22" s="62"/>
      <c r="P22" s="62"/>
      <c r="Q22" s="16"/>
    </row>
    <row r="23" spans="1:17" ht="15" customHeight="1">
      <c r="A23" s="36"/>
      <c r="B23" s="59"/>
      <c r="C23" s="59"/>
      <c r="D23" s="58" t="s">
        <v>9</v>
      </c>
      <c r="E23" s="59"/>
      <c r="F23" s="58"/>
      <c r="G23" s="36">
        <f t="shared" si="0"/>
        <v>0</v>
      </c>
      <c r="H23" s="12"/>
      <c r="I23" s="78"/>
      <c r="J23" s="62"/>
      <c r="K23" s="62"/>
      <c r="L23" s="62"/>
      <c r="M23" s="62"/>
      <c r="N23" s="62"/>
      <c r="O23" s="62"/>
      <c r="P23" s="62"/>
      <c r="Q23" s="16"/>
    </row>
    <row r="24" spans="1:17" ht="15" customHeight="1">
      <c r="A24" s="36"/>
      <c r="B24" s="59"/>
      <c r="C24" s="59"/>
      <c r="D24" s="36" t="s">
        <v>9</v>
      </c>
      <c r="E24" s="59"/>
      <c r="F24" s="58"/>
      <c r="G24" s="36">
        <f t="shared" si="0"/>
        <v>0</v>
      </c>
      <c r="H24" s="12"/>
      <c r="I24" s="78"/>
      <c r="J24" s="62"/>
      <c r="K24" s="62"/>
      <c r="L24" s="62"/>
      <c r="M24" s="62"/>
      <c r="N24" s="62"/>
      <c r="O24" s="62"/>
      <c r="P24" s="62"/>
      <c r="Q24" s="16"/>
    </row>
    <row r="25" spans="1:17" ht="15" customHeight="1">
      <c r="A25" s="36"/>
      <c r="B25" s="59"/>
      <c r="C25" s="59"/>
      <c r="D25" s="58" t="s">
        <v>9</v>
      </c>
      <c r="E25" s="59"/>
      <c r="F25" s="58"/>
      <c r="G25" s="36">
        <f t="shared" si="0"/>
        <v>0</v>
      </c>
      <c r="H25" s="12"/>
      <c r="I25" s="78"/>
      <c r="J25" s="62"/>
      <c r="K25" s="62"/>
      <c r="L25" s="62"/>
      <c r="M25" s="62"/>
      <c r="N25" s="62"/>
      <c r="O25" s="62"/>
      <c r="P25" s="62"/>
      <c r="Q25" s="16"/>
    </row>
    <row r="26" spans="1:17" ht="15" customHeight="1">
      <c r="A26" s="36"/>
      <c r="B26" s="59"/>
      <c r="C26" s="59"/>
      <c r="D26" s="36" t="s">
        <v>9</v>
      </c>
      <c r="E26" s="59"/>
      <c r="F26" s="58"/>
      <c r="G26" s="36">
        <f t="shared" si="0"/>
        <v>0</v>
      </c>
      <c r="H26" s="12"/>
      <c r="I26" s="78"/>
      <c r="J26" s="62"/>
      <c r="K26" s="62"/>
      <c r="L26" s="62"/>
      <c r="M26" s="62"/>
      <c r="N26" s="62"/>
      <c r="O26" s="62"/>
      <c r="P26" s="62"/>
      <c r="Q26" s="16"/>
    </row>
    <row r="27" spans="1:17" ht="15" customHeight="1">
      <c r="A27" s="36"/>
      <c r="B27" s="59"/>
      <c r="C27" s="59"/>
      <c r="D27" s="58" t="s">
        <v>9</v>
      </c>
      <c r="E27" s="59"/>
      <c r="F27" s="58"/>
      <c r="G27" s="36">
        <f t="shared" si="0"/>
        <v>0</v>
      </c>
      <c r="H27" s="12"/>
      <c r="I27" s="78"/>
      <c r="J27" s="62"/>
      <c r="K27" s="62"/>
      <c r="L27" s="62"/>
      <c r="M27" s="62"/>
      <c r="N27" s="62"/>
      <c r="O27" s="62"/>
      <c r="P27" s="62"/>
      <c r="Q27" s="16"/>
    </row>
    <row r="28" spans="1:17" ht="15" customHeight="1">
      <c r="A28" s="36"/>
      <c r="B28" s="59"/>
      <c r="C28" s="59"/>
      <c r="D28" s="36" t="s">
        <v>9</v>
      </c>
      <c r="E28" s="59"/>
      <c r="F28" s="58"/>
      <c r="G28" s="36">
        <f t="shared" si="0"/>
        <v>0</v>
      </c>
      <c r="H28" s="12"/>
      <c r="I28" s="78"/>
      <c r="J28" s="62"/>
      <c r="K28" s="62"/>
      <c r="L28" s="62"/>
      <c r="M28" s="62"/>
      <c r="N28" s="62"/>
      <c r="O28" s="62"/>
      <c r="P28" s="62"/>
      <c r="Q28" s="16"/>
    </row>
    <row r="29" spans="1:17" ht="15" customHeight="1">
      <c r="A29" s="36"/>
      <c r="B29" s="59"/>
      <c r="C29" s="59"/>
      <c r="D29" s="58" t="s">
        <v>9</v>
      </c>
      <c r="E29" s="59"/>
      <c r="F29" s="58"/>
      <c r="G29" s="36">
        <f t="shared" si="0"/>
        <v>0</v>
      </c>
      <c r="H29" s="12"/>
      <c r="I29" s="78"/>
      <c r="J29" s="62"/>
      <c r="K29" s="62"/>
      <c r="L29" s="62"/>
      <c r="M29" s="62"/>
      <c r="N29" s="62"/>
      <c r="O29" s="62"/>
      <c r="P29" s="62"/>
      <c r="Q29" s="16"/>
    </row>
    <row r="30" spans="1:17" ht="15" customHeight="1">
      <c r="A30" s="36"/>
      <c r="B30" s="47"/>
      <c r="C30" s="47"/>
      <c r="D30" s="36" t="s">
        <v>9</v>
      </c>
      <c r="E30" s="47"/>
      <c r="F30" s="36"/>
      <c r="G30" s="36">
        <f t="shared" si="0"/>
        <v>0</v>
      </c>
      <c r="H30" s="17"/>
      <c r="I30" s="70"/>
      <c r="J30" s="61"/>
      <c r="K30" s="61"/>
      <c r="L30" s="61"/>
      <c r="M30" s="61"/>
      <c r="N30" s="61"/>
      <c r="O30" s="61"/>
      <c r="P30" s="61"/>
      <c r="Q30" s="16"/>
    </row>
    <row r="31" spans="1:17" ht="15" customHeight="1">
      <c r="A31" s="36"/>
      <c r="B31" s="47"/>
      <c r="C31" s="47"/>
      <c r="D31" s="58" t="s">
        <v>9</v>
      </c>
      <c r="E31" s="47"/>
      <c r="F31" s="36"/>
      <c r="G31" s="36">
        <f t="shared" si="0"/>
        <v>0</v>
      </c>
      <c r="H31" s="17"/>
      <c r="I31" s="70"/>
      <c r="J31" s="61"/>
      <c r="K31" s="61"/>
      <c r="L31" s="61"/>
      <c r="M31" s="61"/>
      <c r="N31" s="61"/>
      <c r="O31" s="61"/>
      <c r="P31" s="61"/>
      <c r="Q31" s="16"/>
    </row>
    <row r="32" spans="1:17" ht="15" customHeight="1">
      <c r="A32" s="36"/>
      <c r="B32" s="47"/>
      <c r="C32" s="47"/>
      <c r="D32" s="36" t="s">
        <v>9</v>
      </c>
      <c r="E32" s="47"/>
      <c r="F32" s="36"/>
      <c r="G32" s="36">
        <f t="shared" si="0"/>
        <v>0</v>
      </c>
      <c r="H32" s="18"/>
      <c r="I32" s="70"/>
      <c r="J32" s="61"/>
      <c r="K32" s="61"/>
      <c r="L32" s="61"/>
      <c r="M32" s="61"/>
      <c r="N32" s="61"/>
      <c r="O32" s="61"/>
      <c r="P32" s="61"/>
      <c r="Q32" s="16"/>
    </row>
    <row r="33" spans="1:17" ht="15" customHeight="1">
      <c r="A33" s="36"/>
      <c r="B33" s="47"/>
      <c r="C33" s="47"/>
      <c r="D33" s="58" t="s">
        <v>9</v>
      </c>
      <c r="E33" s="47"/>
      <c r="F33" s="36"/>
      <c r="G33" s="36">
        <f t="shared" si="0"/>
        <v>0</v>
      </c>
      <c r="H33" s="17"/>
      <c r="I33" s="70"/>
      <c r="J33" s="61"/>
      <c r="K33" s="61"/>
      <c r="L33" s="61"/>
      <c r="M33" s="61"/>
      <c r="N33" s="61"/>
      <c r="O33" s="61"/>
      <c r="P33" s="61"/>
      <c r="Q33" s="16"/>
    </row>
    <row r="34" spans="1:17" ht="15" customHeight="1">
      <c r="A34" s="36"/>
      <c r="B34" s="47"/>
      <c r="C34" s="47"/>
      <c r="D34" s="36" t="s">
        <v>9</v>
      </c>
      <c r="E34" s="47"/>
      <c r="F34" s="36"/>
      <c r="G34" s="36">
        <f t="shared" si="0"/>
        <v>0</v>
      </c>
      <c r="H34" s="17"/>
      <c r="I34" s="70"/>
      <c r="J34" s="61"/>
      <c r="K34" s="61"/>
      <c r="L34" s="61"/>
      <c r="M34" s="61"/>
      <c r="N34" s="61"/>
      <c r="O34" s="61"/>
      <c r="P34" s="61"/>
      <c r="Q34" s="16"/>
    </row>
    <row r="35" spans="1:17" ht="15" customHeight="1">
      <c r="A35" s="36"/>
      <c r="B35" s="47"/>
      <c r="C35" s="47"/>
      <c r="D35" s="58" t="s">
        <v>9</v>
      </c>
      <c r="E35" s="47"/>
      <c r="F35" s="36"/>
      <c r="G35" s="36">
        <f t="shared" si="0"/>
        <v>0</v>
      </c>
      <c r="H35" s="17"/>
      <c r="I35" s="70"/>
      <c r="J35" s="61"/>
      <c r="K35" s="61"/>
      <c r="L35" s="61"/>
      <c r="M35" s="61"/>
      <c r="N35" s="61"/>
      <c r="O35" s="61"/>
      <c r="P35" s="61"/>
      <c r="Q35" s="16"/>
    </row>
    <row r="36" spans="1:17" ht="15" customHeight="1">
      <c r="A36" s="36"/>
      <c r="B36" s="47"/>
      <c r="C36" s="47"/>
      <c r="D36" s="36" t="s">
        <v>9</v>
      </c>
      <c r="E36" s="47"/>
      <c r="F36" s="36"/>
      <c r="G36" s="36">
        <f t="shared" si="0"/>
        <v>0</v>
      </c>
      <c r="H36" s="18"/>
      <c r="I36" s="70"/>
      <c r="J36" s="61"/>
      <c r="K36" s="61"/>
      <c r="L36" s="61"/>
      <c r="M36" s="61"/>
      <c r="N36" s="61"/>
      <c r="O36" s="61"/>
      <c r="P36" s="61"/>
      <c r="Q36" s="16"/>
    </row>
    <row r="37" spans="1:17" ht="15" customHeight="1">
      <c r="A37" s="36"/>
      <c r="B37" s="47"/>
      <c r="C37" s="47"/>
      <c r="D37" s="58" t="s">
        <v>9</v>
      </c>
      <c r="E37" s="47"/>
      <c r="F37" s="36"/>
      <c r="G37" s="36">
        <f t="shared" si="0"/>
        <v>0</v>
      </c>
      <c r="H37" s="18"/>
      <c r="I37" s="70"/>
      <c r="J37" s="61"/>
      <c r="K37" s="61"/>
      <c r="L37" s="61"/>
      <c r="M37" s="61"/>
      <c r="N37" s="61"/>
      <c r="O37" s="61"/>
      <c r="P37" s="61"/>
      <c r="Q37" s="16"/>
    </row>
    <row r="38" spans="1:17" ht="4.5" customHeight="1">
      <c r="A38" s="4"/>
      <c r="B38" s="5"/>
      <c r="C38" s="6"/>
      <c r="D38" s="6"/>
      <c r="E38" s="6"/>
      <c r="F38" s="6"/>
      <c r="G38" s="7"/>
      <c r="H38" s="7"/>
      <c r="I38" s="44"/>
      <c r="J38" s="44"/>
      <c r="K38" s="44"/>
      <c r="L38" s="44"/>
      <c r="M38" s="44"/>
      <c r="N38" s="44"/>
      <c r="O38" s="44"/>
      <c r="P38" s="44"/>
      <c r="Q38" s="8"/>
    </row>
  </sheetData>
  <sheetProtection password="E42B" sheet="1"/>
  <mergeCells count="11">
    <mergeCell ref="A2:G2"/>
    <mergeCell ref="A1:G1"/>
    <mergeCell ref="J1:J2"/>
    <mergeCell ref="I1:I2"/>
    <mergeCell ref="P1:P2"/>
    <mergeCell ref="K1:K2"/>
    <mergeCell ref="R4:S4"/>
    <mergeCell ref="O1:O2"/>
    <mergeCell ref="N1:N2"/>
    <mergeCell ref="L1:L2"/>
    <mergeCell ref="M1:M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38.421875" style="0" customWidth="1"/>
    <col min="4" max="4" width="8.57421875" style="0" bestFit="1" customWidth="1"/>
    <col min="5" max="5" width="62.281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4" width="5.421875" style="45" customWidth="1"/>
    <col min="15" max="15" width="5.8515625" style="45" customWidth="1"/>
    <col min="16" max="16" width="5.421875" style="45" customWidth="1"/>
    <col min="17" max="17" width="0.85546875" style="3" customWidth="1"/>
  </cols>
  <sheetData>
    <row r="1" spans="1:17" ht="93.75" customHeight="1">
      <c r="A1" s="88"/>
      <c r="B1" s="89"/>
      <c r="C1" s="89"/>
      <c r="D1" s="89"/>
      <c r="E1" s="89"/>
      <c r="F1" s="89"/>
      <c r="G1" s="90"/>
      <c r="H1" s="9"/>
      <c r="I1" s="91" t="s">
        <v>70</v>
      </c>
      <c r="J1" s="84"/>
      <c r="K1" s="84"/>
      <c r="L1" s="84"/>
      <c r="M1" s="84" t="s">
        <v>302</v>
      </c>
      <c r="N1" s="84" t="s">
        <v>224</v>
      </c>
      <c r="O1" s="84" t="s">
        <v>173</v>
      </c>
      <c r="P1" s="84" t="s">
        <v>103</v>
      </c>
      <c r="Q1" s="13"/>
    </row>
    <row r="2" spans="1:17" ht="36" customHeight="1">
      <c r="A2" s="96" t="s">
        <v>444</v>
      </c>
      <c r="B2" s="97"/>
      <c r="C2" s="97"/>
      <c r="D2" s="97"/>
      <c r="E2" s="97"/>
      <c r="F2" s="97"/>
      <c r="G2" s="98"/>
      <c r="H2" s="10"/>
      <c r="I2" s="92"/>
      <c r="J2" s="85"/>
      <c r="K2" s="85"/>
      <c r="L2" s="85"/>
      <c r="M2" s="85"/>
      <c r="N2" s="85"/>
      <c r="O2" s="85"/>
      <c r="P2" s="85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113</v>
      </c>
      <c r="N3" s="43" t="s">
        <v>113</v>
      </c>
      <c r="O3" s="43" t="s">
        <v>113</v>
      </c>
      <c r="P3" s="43" t="s">
        <v>113</v>
      </c>
      <c r="Q3" s="15"/>
    </row>
    <row r="4" spans="1:17" ht="15" customHeight="1">
      <c r="A4" s="36">
        <v>1</v>
      </c>
      <c r="B4" s="47" t="s">
        <v>76</v>
      </c>
      <c r="C4" s="47" t="s">
        <v>166</v>
      </c>
      <c r="D4" s="36" t="s">
        <v>10</v>
      </c>
      <c r="E4" s="47" t="s">
        <v>167</v>
      </c>
      <c r="F4" s="36" t="s">
        <v>22</v>
      </c>
      <c r="G4" s="64">
        <f aca="true" t="shared" si="0" ref="G4:G18">SUM(I4:P4)</f>
        <v>65</v>
      </c>
      <c r="H4" s="12"/>
      <c r="I4" s="70"/>
      <c r="J4" s="39"/>
      <c r="K4" s="39"/>
      <c r="L4" s="39"/>
      <c r="M4" s="39">
        <v>25</v>
      </c>
      <c r="N4" s="39"/>
      <c r="O4" s="39"/>
      <c r="P4" s="39">
        <v>40</v>
      </c>
      <c r="Q4" s="16"/>
    </row>
    <row r="5" spans="1:17" ht="15" customHeight="1">
      <c r="A5" s="36">
        <v>2</v>
      </c>
      <c r="B5" s="47" t="s">
        <v>162</v>
      </c>
      <c r="C5" s="47" t="s">
        <v>73</v>
      </c>
      <c r="D5" s="36" t="s">
        <v>10</v>
      </c>
      <c r="E5" s="47" t="s">
        <v>50</v>
      </c>
      <c r="F5" s="36" t="s">
        <v>21</v>
      </c>
      <c r="G5" s="64">
        <f t="shared" si="0"/>
        <v>55</v>
      </c>
      <c r="H5" s="16"/>
      <c r="I5" s="70"/>
      <c r="J5" s="39"/>
      <c r="K5" s="39"/>
      <c r="L5" s="39"/>
      <c r="M5" s="39"/>
      <c r="N5" s="39"/>
      <c r="O5" s="39"/>
      <c r="P5" s="39">
        <v>55</v>
      </c>
      <c r="Q5" s="16"/>
    </row>
    <row r="6" spans="1:17" ht="15" customHeight="1">
      <c r="A6" s="36">
        <v>2</v>
      </c>
      <c r="B6" s="47" t="s">
        <v>254</v>
      </c>
      <c r="C6" s="47" t="s">
        <v>255</v>
      </c>
      <c r="D6" s="36" t="s">
        <v>10</v>
      </c>
      <c r="E6" s="50" t="s">
        <v>25</v>
      </c>
      <c r="F6" s="36" t="s">
        <v>235</v>
      </c>
      <c r="G6" s="64">
        <f t="shared" si="0"/>
        <v>55</v>
      </c>
      <c r="H6" s="16"/>
      <c r="I6" s="70"/>
      <c r="J6" s="39"/>
      <c r="K6" s="39"/>
      <c r="L6" s="39"/>
      <c r="M6" s="39"/>
      <c r="N6" s="39">
        <v>55</v>
      </c>
      <c r="O6" s="39"/>
      <c r="P6" s="39"/>
      <c r="Q6" s="16"/>
    </row>
    <row r="7" spans="1:17" ht="15" customHeight="1">
      <c r="A7" s="36">
        <v>3</v>
      </c>
      <c r="B7" s="47" t="s">
        <v>74</v>
      </c>
      <c r="C7" s="47" t="s">
        <v>163</v>
      </c>
      <c r="D7" s="36" t="s">
        <v>10</v>
      </c>
      <c r="E7" s="47" t="s">
        <v>38</v>
      </c>
      <c r="F7" s="36" t="s">
        <v>21</v>
      </c>
      <c r="G7" s="64">
        <f t="shared" si="0"/>
        <v>50</v>
      </c>
      <c r="H7" s="16"/>
      <c r="I7" s="70"/>
      <c r="J7" s="39"/>
      <c r="K7" s="52"/>
      <c r="L7" s="39"/>
      <c r="M7" s="52"/>
      <c r="N7" s="39"/>
      <c r="O7" s="39"/>
      <c r="P7" s="39">
        <v>50</v>
      </c>
      <c r="Q7" s="16"/>
    </row>
    <row r="8" spans="1:17" ht="15" customHeight="1">
      <c r="A8" s="36">
        <v>3</v>
      </c>
      <c r="B8" s="47" t="s">
        <v>208</v>
      </c>
      <c r="C8" s="47" t="s">
        <v>209</v>
      </c>
      <c r="D8" s="36" t="s">
        <v>10</v>
      </c>
      <c r="E8" s="47" t="s">
        <v>25</v>
      </c>
      <c r="F8" s="36" t="s">
        <v>32</v>
      </c>
      <c r="G8" s="64">
        <f t="shared" si="0"/>
        <v>50</v>
      </c>
      <c r="H8" s="16"/>
      <c r="I8" s="70"/>
      <c r="J8" s="39"/>
      <c r="K8" s="52"/>
      <c r="L8" s="39"/>
      <c r="M8" s="52"/>
      <c r="N8" s="39"/>
      <c r="O8" s="39">
        <v>50</v>
      </c>
      <c r="P8" s="39"/>
      <c r="Q8" s="16"/>
    </row>
    <row r="9" spans="1:17" ht="15" customHeight="1">
      <c r="A9" s="36">
        <v>3</v>
      </c>
      <c r="B9" s="47" t="s">
        <v>256</v>
      </c>
      <c r="C9" s="47" t="s">
        <v>257</v>
      </c>
      <c r="D9" s="36" t="s">
        <v>10</v>
      </c>
      <c r="E9" s="47" t="s">
        <v>25</v>
      </c>
      <c r="F9" s="36" t="s">
        <v>235</v>
      </c>
      <c r="G9" s="64">
        <f t="shared" si="0"/>
        <v>50</v>
      </c>
      <c r="H9" s="16"/>
      <c r="I9" s="70"/>
      <c r="J9" s="39"/>
      <c r="K9" s="39"/>
      <c r="L9" s="39"/>
      <c r="M9" s="39"/>
      <c r="N9" s="68">
        <v>50</v>
      </c>
      <c r="O9" s="39"/>
      <c r="P9" s="39"/>
      <c r="Q9" s="16"/>
    </row>
    <row r="10" spans="1:17" ht="15" customHeight="1">
      <c r="A10" s="36">
        <v>4</v>
      </c>
      <c r="B10" s="47" t="s">
        <v>164</v>
      </c>
      <c r="C10" s="47" t="s">
        <v>165</v>
      </c>
      <c r="D10" s="36" t="s">
        <v>10</v>
      </c>
      <c r="E10" s="47" t="s">
        <v>62</v>
      </c>
      <c r="F10" s="36" t="s">
        <v>21</v>
      </c>
      <c r="G10" s="64">
        <f t="shared" si="0"/>
        <v>45</v>
      </c>
      <c r="H10" s="16"/>
      <c r="I10" s="70"/>
      <c r="J10" s="39"/>
      <c r="K10" s="39"/>
      <c r="L10" s="39"/>
      <c r="M10" s="39"/>
      <c r="N10" s="39"/>
      <c r="O10" s="39"/>
      <c r="P10" s="39">
        <v>45</v>
      </c>
      <c r="Q10" s="16"/>
    </row>
    <row r="11" spans="1:17" ht="15" customHeight="1">
      <c r="A11" s="36">
        <v>5</v>
      </c>
      <c r="B11" s="47" t="s">
        <v>210</v>
      </c>
      <c r="C11" s="47" t="s">
        <v>211</v>
      </c>
      <c r="D11" s="36" t="s">
        <v>10</v>
      </c>
      <c r="E11" s="47" t="s">
        <v>25</v>
      </c>
      <c r="F11" s="36" t="s">
        <v>32</v>
      </c>
      <c r="G11" s="64">
        <f t="shared" si="0"/>
        <v>40</v>
      </c>
      <c r="H11" s="12"/>
      <c r="I11" s="70"/>
      <c r="J11" s="39"/>
      <c r="K11" s="39"/>
      <c r="L11" s="39"/>
      <c r="M11" s="39"/>
      <c r="N11" s="39"/>
      <c r="O11" s="39">
        <v>40</v>
      </c>
      <c r="P11" s="39"/>
      <c r="Q11" s="16"/>
    </row>
    <row r="12" spans="1:17" ht="15" customHeight="1">
      <c r="A12" s="36">
        <v>6</v>
      </c>
      <c r="B12" s="47" t="s">
        <v>258</v>
      </c>
      <c r="C12" s="47" t="s">
        <v>259</v>
      </c>
      <c r="D12" s="36" t="s">
        <v>10</v>
      </c>
      <c r="E12" s="47" t="s">
        <v>245</v>
      </c>
      <c r="F12" s="36" t="s">
        <v>223</v>
      </c>
      <c r="G12" s="64">
        <f t="shared" si="0"/>
        <v>35</v>
      </c>
      <c r="H12" s="12"/>
      <c r="I12" s="70"/>
      <c r="J12" s="39"/>
      <c r="K12" s="39"/>
      <c r="L12" s="39"/>
      <c r="M12" s="39"/>
      <c r="N12" s="39">
        <v>35</v>
      </c>
      <c r="O12" s="39"/>
      <c r="P12" s="39"/>
      <c r="Q12" s="16"/>
    </row>
    <row r="13" spans="1:17" ht="15" customHeight="1">
      <c r="A13" s="36">
        <v>7</v>
      </c>
      <c r="B13" s="47" t="s">
        <v>414</v>
      </c>
      <c r="C13" s="50" t="s">
        <v>415</v>
      </c>
      <c r="D13" s="36" t="s">
        <v>10</v>
      </c>
      <c r="E13" s="47" t="s">
        <v>416</v>
      </c>
      <c r="F13" s="36" t="s">
        <v>22</v>
      </c>
      <c r="G13" s="64">
        <f t="shared" si="0"/>
        <v>30</v>
      </c>
      <c r="H13" s="16"/>
      <c r="I13" s="70"/>
      <c r="J13" s="39"/>
      <c r="K13" s="39"/>
      <c r="L13" s="39"/>
      <c r="M13" s="39">
        <v>30</v>
      </c>
      <c r="N13" s="39"/>
      <c r="O13" s="39"/>
      <c r="P13" s="39"/>
      <c r="Q13" s="16"/>
    </row>
    <row r="14" spans="1:17" ht="15" customHeight="1">
      <c r="A14" s="36">
        <v>8</v>
      </c>
      <c r="B14" s="59" t="s">
        <v>417</v>
      </c>
      <c r="C14" s="59" t="s">
        <v>418</v>
      </c>
      <c r="D14" s="58" t="s">
        <v>10</v>
      </c>
      <c r="E14" s="59" t="s">
        <v>346</v>
      </c>
      <c r="F14" s="58" t="s">
        <v>22</v>
      </c>
      <c r="G14" s="69">
        <f t="shared" si="0"/>
        <v>27.5</v>
      </c>
      <c r="H14" s="12"/>
      <c r="I14" s="78"/>
      <c r="J14" s="57"/>
      <c r="K14" s="57"/>
      <c r="L14" s="57"/>
      <c r="M14" s="83">
        <v>27.5</v>
      </c>
      <c r="N14" s="57"/>
      <c r="O14" s="57"/>
      <c r="P14" s="57"/>
      <c r="Q14" s="16"/>
    </row>
    <row r="15" spans="1:17" ht="15" customHeight="1">
      <c r="A15" s="36">
        <v>9</v>
      </c>
      <c r="B15" s="47" t="s">
        <v>212</v>
      </c>
      <c r="C15" s="47" t="s">
        <v>213</v>
      </c>
      <c r="D15" s="36" t="s">
        <v>10</v>
      </c>
      <c r="E15" s="47" t="s">
        <v>193</v>
      </c>
      <c r="F15" s="36" t="s">
        <v>32</v>
      </c>
      <c r="G15" s="64">
        <f t="shared" si="0"/>
        <v>25</v>
      </c>
      <c r="H15" s="18"/>
      <c r="I15" s="70"/>
      <c r="J15" s="39"/>
      <c r="K15" s="39"/>
      <c r="L15" s="39"/>
      <c r="M15" s="39"/>
      <c r="N15" s="39"/>
      <c r="O15" s="39">
        <v>25</v>
      </c>
      <c r="P15" s="39"/>
      <c r="Q15" s="16"/>
    </row>
    <row r="16" spans="1:17" ht="15" customHeight="1">
      <c r="A16" s="36"/>
      <c r="B16" s="47"/>
      <c r="C16" s="47"/>
      <c r="D16" s="36" t="s">
        <v>10</v>
      </c>
      <c r="E16" s="47"/>
      <c r="F16" s="36"/>
      <c r="G16" s="64">
        <f t="shared" si="0"/>
        <v>0</v>
      </c>
      <c r="H16" s="17"/>
      <c r="I16" s="70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 t="s">
        <v>10</v>
      </c>
      <c r="E17" s="47"/>
      <c r="F17" s="36"/>
      <c r="G17" s="64">
        <f t="shared" si="0"/>
        <v>0</v>
      </c>
      <c r="H17" s="18"/>
      <c r="I17" s="70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 t="s">
        <v>10</v>
      </c>
      <c r="E18" s="47"/>
      <c r="F18" s="36"/>
      <c r="G18" s="64">
        <f t="shared" si="0"/>
        <v>0</v>
      </c>
      <c r="H18" s="17"/>
      <c r="I18" s="70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 t="s">
        <v>10</v>
      </c>
      <c r="E19" s="47"/>
      <c r="F19" s="36"/>
      <c r="G19" s="64">
        <f aca="true" t="shared" si="1" ref="G19:G24">SUM(I19:P19)</f>
        <v>0</v>
      </c>
      <c r="H19" s="17"/>
      <c r="I19" s="70"/>
      <c r="J19" s="39"/>
      <c r="K19" s="39"/>
      <c r="L19" s="39"/>
      <c r="M19" s="39"/>
      <c r="N19" s="39"/>
      <c r="O19" s="39"/>
      <c r="P19" s="39"/>
      <c r="Q19" s="16"/>
    </row>
    <row r="20" spans="1:17" ht="15" customHeight="1">
      <c r="A20" s="36"/>
      <c r="B20" s="47"/>
      <c r="C20" s="47"/>
      <c r="D20" s="36" t="s">
        <v>10</v>
      </c>
      <c r="E20" s="47"/>
      <c r="F20" s="36"/>
      <c r="G20" s="64">
        <f t="shared" si="1"/>
        <v>0</v>
      </c>
      <c r="H20" s="17"/>
      <c r="I20" s="70"/>
      <c r="J20" s="39"/>
      <c r="K20" s="39"/>
      <c r="L20" s="39"/>
      <c r="M20" s="39"/>
      <c r="N20" s="39"/>
      <c r="O20" s="39"/>
      <c r="P20" s="39"/>
      <c r="Q20" s="16"/>
    </row>
    <row r="21" spans="1:17" ht="15" customHeight="1">
      <c r="A21" s="36"/>
      <c r="B21" s="47"/>
      <c r="C21" s="47"/>
      <c r="D21" s="36" t="s">
        <v>10</v>
      </c>
      <c r="E21" s="47"/>
      <c r="F21" s="36"/>
      <c r="G21" s="64">
        <f t="shared" si="1"/>
        <v>0</v>
      </c>
      <c r="H21" s="17"/>
      <c r="I21" s="70"/>
      <c r="J21" s="39"/>
      <c r="K21" s="39"/>
      <c r="L21" s="39"/>
      <c r="M21" s="39"/>
      <c r="N21" s="39"/>
      <c r="O21" s="39"/>
      <c r="P21" s="39"/>
      <c r="Q21" s="16"/>
    </row>
    <row r="22" spans="1:17" ht="15" customHeight="1">
      <c r="A22" s="36"/>
      <c r="B22" s="47"/>
      <c r="C22" s="47"/>
      <c r="D22" s="36"/>
      <c r="E22" s="47"/>
      <c r="F22" s="36"/>
      <c r="G22" s="64">
        <f t="shared" si="1"/>
        <v>0</v>
      </c>
      <c r="H22" s="17"/>
      <c r="I22" s="70"/>
      <c r="J22" s="39"/>
      <c r="K22" s="39"/>
      <c r="L22" s="39"/>
      <c r="M22" s="39"/>
      <c r="N22" s="39"/>
      <c r="O22" s="39"/>
      <c r="P22" s="39"/>
      <c r="Q22" s="16"/>
    </row>
    <row r="23" spans="1:17" ht="15" customHeight="1">
      <c r="A23" s="36"/>
      <c r="B23" s="47"/>
      <c r="C23" s="47"/>
      <c r="D23" s="36"/>
      <c r="E23" s="47"/>
      <c r="F23" s="36"/>
      <c r="G23" s="64">
        <f t="shared" si="1"/>
        <v>0</v>
      </c>
      <c r="H23" s="17"/>
      <c r="I23" s="70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/>
      <c r="E24" s="47"/>
      <c r="F24" s="36"/>
      <c r="G24" s="64">
        <f t="shared" si="1"/>
        <v>0</v>
      </c>
      <c r="H24" s="17"/>
      <c r="I24" s="70"/>
      <c r="J24" s="39"/>
      <c r="K24" s="39"/>
      <c r="L24" s="39"/>
      <c r="M24" s="39"/>
      <c r="N24" s="39"/>
      <c r="O24" s="39"/>
      <c r="P24" s="39"/>
      <c r="Q24" s="16"/>
    </row>
    <row r="25" spans="1:17" ht="4.5" customHeight="1">
      <c r="A25" s="4"/>
      <c r="B25" s="66"/>
      <c r="C25" s="6"/>
      <c r="D25" s="6"/>
      <c r="E25" s="6"/>
      <c r="F25" s="6"/>
      <c r="G25" s="7"/>
      <c r="H25" s="7"/>
      <c r="I25" s="44"/>
      <c r="J25" s="44"/>
      <c r="K25" s="44"/>
      <c r="L25" s="44"/>
      <c r="M25" s="44"/>
      <c r="N25" s="44"/>
      <c r="O25" s="44"/>
      <c r="P25" s="44"/>
      <c r="Q25" s="8"/>
    </row>
  </sheetData>
  <sheetProtection password="E42B" sheet="1"/>
  <mergeCells count="10">
    <mergeCell ref="A1:G1"/>
    <mergeCell ref="I1:I2"/>
    <mergeCell ref="A2:G2"/>
    <mergeCell ref="K1:K2"/>
    <mergeCell ref="M1:M2"/>
    <mergeCell ref="P1:P2"/>
    <mergeCell ref="J1:J2"/>
    <mergeCell ref="O1:O2"/>
    <mergeCell ref="L1:L2"/>
    <mergeCell ref="N1:N2"/>
  </mergeCells>
  <conditionalFormatting sqref="B4:C24">
    <cfRule type="duplicateValues" priority="51" dxfId="0" stopIfTrue="1">
      <formula>AND(COUNTIF($B$4:$C$24,B4)&gt;1,NOT(ISBLANK(B4)))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2022-05-09T18:37:28Z</dcterms:modified>
  <cp:category/>
  <cp:version/>
  <cp:contentType/>
  <cp:contentStatus/>
</cp:coreProperties>
</file>