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940" windowHeight="6525" tabRatio="590" activeTab="11"/>
  </bookViews>
  <sheets>
    <sheet name="MEL" sheetId="1" r:id="rId1"/>
    <sheet name="Sub-23" sheetId="2" r:id="rId2"/>
    <sheet name="FEL" sheetId="3" r:id="rId3"/>
    <sheet name="Sub-23 F" sheetId="4" r:id="rId4"/>
    <sheet name="MFEMA" sheetId="5" r:id="rId5"/>
    <sheet name="MFEMB" sheetId="6" r:id="rId6"/>
    <sheet name="MFEMC" sheetId="7" r:id="rId7"/>
    <sheet name="MJR" sheetId="8" r:id="rId8"/>
    <sheet name="FJR" sheetId="9" r:id="rId9"/>
    <sheet name="MJUV" sheetId="10" r:id="rId10"/>
    <sheet name="FJUV" sheetId="11" r:id="rId11"/>
    <sheet name="MINF" sheetId="12" r:id="rId12"/>
    <sheet name="FINF" sheetId="13" r:id="rId13"/>
    <sheet name="S30" sheetId="14" r:id="rId14"/>
    <sheet name="M30-34" sheetId="15" r:id="rId15"/>
    <sheet name="M35-39" sheetId="16" r:id="rId16"/>
    <sheet name="M40-44" sheetId="17" r:id="rId17"/>
    <sheet name="M45-49" sheetId="18" r:id="rId18"/>
    <sheet name="M50-54" sheetId="19" r:id="rId19"/>
    <sheet name="M55-59" sheetId="20" r:id="rId20"/>
    <sheet name="M60-64" sheetId="21" r:id="rId21"/>
    <sheet name="M65 +" sheetId="22" r:id="rId22"/>
    <sheet name="Plan1" sheetId="23" r:id="rId23"/>
  </sheets>
  <definedNames/>
  <calcPr fullCalcOnLoad="1"/>
</workbook>
</file>

<file path=xl/sharedStrings.xml><?xml version="1.0" encoding="utf-8"?>
<sst xmlns="http://schemas.openxmlformats.org/spreadsheetml/2006/main" count="6038" uniqueCount="2421">
  <si>
    <t>EQUIPE</t>
  </si>
  <si>
    <t>LICENÇA</t>
  </si>
  <si>
    <t>CORREDOR</t>
  </si>
  <si>
    <t>POS</t>
  </si>
  <si>
    <t>CATEG</t>
  </si>
  <si>
    <t>FED</t>
  </si>
  <si>
    <t>PTOS</t>
  </si>
  <si>
    <t>Rally Piocerá 2019 - Teresina - PI - 21 a 25.01.19</t>
  </si>
  <si>
    <t>XCS2</t>
  </si>
  <si>
    <t>Daniel Carneiro Brum Ribeiro Zoia</t>
  </si>
  <si>
    <t>MEL</t>
  </si>
  <si>
    <t>Audax Bike/FSA</t>
  </si>
  <si>
    <t>SC</t>
  </si>
  <si>
    <t>Aseac - Assoc. Soledadense de Esportes e Apoio ao Ciclista</t>
  </si>
  <si>
    <t>PB</t>
  </si>
  <si>
    <t>19.19545.13</t>
  </si>
  <si>
    <t xml:space="preserve">Antonio Marcelo Trindade de Moura </t>
  </si>
  <si>
    <t>Mr Team - MRT</t>
  </si>
  <si>
    <t>PI</t>
  </si>
  <si>
    <t>Francisco Edio Neves da Silva</t>
  </si>
  <si>
    <t>16.37601.19</t>
  </si>
  <si>
    <t xml:space="preserve">Gabriel Gomes dos Santos </t>
  </si>
  <si>
    <t xml:space="preserve">Alexandre Antonio de Melo Gonçalves </t>
  </si>
  <si>
    <t>Sub23</t>
  </si>
  <si>
    <t>Avulso</t>
  </si>
  <si>
    <t>CE</t>
  </si>
  <si>
    <t xml:space="preserve">Raiza Goulao Henrique </t>
  </si>
  <si>
    <t>FEL</t>
  </si>
  <si>
    <t>GO</t>
  </si>
  <si>
    <t>Leticia Jaqueline Soares Candido</t>
  </si>
  <si>
    <t>Corintians/Audax Bike Team</t>
  </si>
  <si>
    <t>MG</t>
  </si>
  <si>
    <t>19.20957.13</t>
  </si>
  <si>
    <t>Karine de Macedo Frota</t>
  </si>
  <si>
    <t>Evo Pro Team - EPT</t>
  </si>
  <si>
    <t xml:space="preserve">Thais Mikelle Coelho Lima </t>
  </si>
  <si>
    <t>Mauricio Leao</t>
  </si>
  <si>
    <t>16.33369.17</t>
  </si>
  <si>
    <t>Juliana Andreza Figueiroa</t>
  </si>
  <si>
    <t>Master A</t>
  </si>
  <si>
    <t>18.33878.17</t>
  </si>
  <si>
    <t>Francisca Samara de Paulo Pereira</t>
  </si>
  <si>
    <t>Singletrack MTB</t>
  </si>
  <si>
    <t>18.31512.17</t>
  </si>
  <si>
    <t xml:space="preserve">Elisangela Bispo Rodrigues Viana </t>
  </si>
  <si>
    <t>19.25171.15</t>
  </si>
  <si>
    <t xml:space="preserve">Leila Silva Sousa Nascimento </t>
  </si>
  <si>
    <t>Master B</t>
  </si>
  <si>
    <t>Catraca Forte Team - CFT</t>
  </si>
  <si>
    <t>19.10528.09</t>
  </si>
  <si>
    <t>Antonia Luiza Rodrigues dos Santos</t>
  </si>
  <si>
    <t>Floriano Bikers Clube - FBC</t>
  </si>
  <si>
    <t>14.32742.17</t>
  </si>
  <si>
    <t xml:space="preserve">Yranildo Jose Silvestre da Silva </t>
  </si>
  <si>
    <t>AL</t>
  </si>
  <si>
    <t>14.35086.18</t>
  </si>
  <si>
    <t>Renato Willams de Vasconcelos Sousa</t>
  </si>
  <si>
    <t>19.26583.15</t>
  </si>
  <si>
    <t>Dfrankle Almondes de Araujo</t>
  </si>
  <si>
    <t>Picos Pedal Clube - PPC</t>
  </si>
  <si>
    <t>02.1750.04</t>
  </si>
  <si>
    <t>Herberth Rafael Sprotte</t>
  </si>
  <si>
    <t>Audax/Eqmax/Powerners/Frs Contabil/FMD SBS</t>
  </si>
  <si>
    <t>18.35739.18</t>
  </si>
  <si>
    <t xml:space="preserve">Jose Magalhaes de Araujo Neto </t>
  </si>
  <si>
    <t>16.30670.17</t>
  </si>
  <si>
    <t>18.31019.17</t>
  </si>
  <si>
    <t>Francisco Felipe de Sousa Alves</t>
  </si>
  <si>
    <t>12.6599.17</t>
  </si>
  <si>
    <t xml:space="preserve">Thiago Brito Lima </t>
  </si>
  <si>
    <t>BA</t>
  </si>
  <si>
    <t>19.10780.09</t>
  </si>
  <si>
    <t>Vinicius Salomao Ferro Gomes Evangelista</t>
  </si>
  <si>
    <t>Assoc. Piauiense de Ciclismo e Cicloturismo - APCC</t>
  </si>
  <si>
    <t>16.37437.18</t>
  </si>
  <si>
    <t xml:space="preserve">Fellipe Meira Cintra </t>
  </si>
  <si>
    <t>18.26777.15</t>
  </si>
  <si>
    <t>Samuel Relton Felinto Monteiro</t>
  </si>
  <si>
    <t>Master A2</t>
  </si>
  <si>
    <t>16.30492.16</t>
  </si>
  <si>
    <t>Jose Paulo Vitorino dos Santos Junior</t>
  </si>
  <si>
    <t>17.25810.15</t>
  </si>
  <si>
    <t xml:space="preserve">Ewerton Bruno Martins Galvao </t>
  </si>
  <si>
    <t>OCT/Trek</t>
  </si>
  <si>
    <t>RN</t>
  </si>
  <si>
    <t>19.2665.05</t>
  </si>
  <si>
    <t>Francisco de Assis de Araujo</t>
  </si>
  <si>
    <t>Iate Clube de Teresina</t>
  </si>
  <si>
    <t>18.36661.18</t>
  </si>
  <si>
    <t>Jackio Reinaldo Shimabukuro</t>
  </si>
  <si>
    <t>18.8550.08</t>
  </si>
  <si>
    <t xml:space="preserve">Francisco Ricardo Magno Figueiredo Filho </t>
  </si>
  <si>
    <t>18.37533.19</t>
  </si>
  <si>
    <t>Ernest Cavalcante Pouchain</t>
  </si>
  <si>
    <t xml:space="preserve">Joao Ciclo Cannondale Team </t>
  </si>
  <si>
    <t>Biker Piaui</t>
  </si>
  <si>
    <t>18.27936.16</t>
  </si>
  <si>
    <t xml:space="preserve">Antonio Francisco Silva Araujo </t>
  </si>
  <si>
    <t>09.37553.19</t>
  </si>
  <si>
    <t>Antonio Marcos Noleto Bilio</t>
  </si>
  <si>
    <t>18.32907.17</t>
  </si>
  <si>
    <t xml:space="preserve">Leonardo Bezerra Celestino </t>
  </si>
  <si>
    <t xml:space="preserve">Eco Bikers </t>
  </si>
  <si>
    <t>16.30619.17</t>
  </si>
  <si>
    <t xml:space="preserve">Dominique da Silva Dias </t>
  </si>
  <si>
    <t>Master B1</t>
  </si>
  <si>
    <t>Aseac- Assoc. Soledadense de Esportes e Apoio ao Ciclista</t>
  </si>
  <si>
    <t>18.34370.08</t>
  </si>
  <si>
    <t>Glauciano Freire Batista</t>
  </si>
  <si>
    <t>19.17881.12</t>
  </si>
  <si>
    <t xml:space="preserve">Adelmar Andrade de Carvalho </t>
  </si>
  <si>
    <t>16.36856.18</t>
  </si>
  <si>
    <t>Robson Tavares de Souza</t>
  </si>
  <si>
    <t>14.19382.13</t>
  </si>
  <si>
    <t xml:space="preserve">Robson Luiz Wanderley Pontes de Melo </t>
  </si>
  <si>
    <t>17.27067.15</t>
  </si>
  <si>
    <t>Inauro Mano Evans</t>
  </si>
  <si>
    <t xml:space="preserve">Mountain Bike Natal </t>
  </si>
  <si>
    <t>18.22377.14</t>
  </si>
  <si>
    <t>Tarcio Queiroz Calixto</t>
  </si>
  <si>
    <t>21.37549.19</t>
  </si>
  <si>
    <t xml:space="preserve">Alex Pereira Santos </t>
  </si>
  <si>
    <t>Tocantins Clube de Ciclismo</t>
  </si>
  <si>
    <t>TO</t>
  </si>
  <si>
    <t>18.30481.16</t>
  </si>
  <si>
    <t>18.14383.11</t>
  </si>
  <si>
    <t xml:space="preserve">Edilberto Rodrigues Campelo </t>
  </si>
  <si>
    <t>18.13303.10</t>
  </si>
  <si>
    <t>Thiago Gomes Araruna</t>
  </si>
  <si>
    <t xml:space="preserve">Eco Biker's </t>
  </si>
  <si>
    <t>18.33163.17</t>
  </si>
  <si>
    <t>Ricardo Oliveira de Sousa</t>
  </si>
  <si>
    <t>20.37535.19</t>
  </si>
  <si>
    <t xml:space="preserve">Carlos Marx Nobrega de Sá </t>
  </si>
  <si>
    <t>Moto Clube de São Luis</t>
  </si>
  <si>
    <t>MA</t>
  </si>
  <si>
    <t>16.30625.17</t>
  </si>
  <si>
    <t xml:space="preserve">Marto Geraldo Soares de Lucena </t>
  </si>
  <si>
    <t>Master B2</t>
  </si>
  <si>
    <t>18.5628.06</t>
  </si>
  <si>
    <t xml:space="preserve">Juvenal Batista da Silva </t>
  </si>
  <si>
    <t>Ceara Biker</t>
  </si>
  <si>
    <t>18.30234.16</t>
  </si>
  <si>
    <t>Remo Campos Loscio</t>
  </si>
  <si>
    <t>12.27407.15</t>
  </si>
  <si>
    <t xml:space="preserve">Fransival Pereira  Costa </t>
  </si>
  <si>
    <t>16.37472.19</t>
  </si>
  <si>
    <t xml:space="preserve">Ari Silva dos Santos </t>
  </si>
  <si>
    <t>19.26544.15</t>
  </si>
  <si>
    <t xml:space="preserve">Paulo Cardoso da Rocha </t>
  </si>
  <si>
    <t>Timon Bikers Adventure - TBA</t>
  </si>
  <si>
    <t>18.16947.12</t>
  </si>
  <si>
    <t>Gerardo Marcio Maia Malveira</t>
  </si>
  <si>
    <t>Master C1</t>
  </si>
  <si>
    <t>18.23490.14</t>
  </si>
  <si>
    <t xml:space="preserve">Raimundo Junior Gomes de Andrade </t>
  </si>
  <si>
    <t>19.23805.15</t>
  </si>
  <si>
    <t xml:space="preserve">Jose Henrique Pimentel Rocha </t>
  </si>
  <si>
    <t>12.22342.14</t>
  </si>
  <si>
    <t xml:space="preserve">Edmilson Silva Ribeiro </t>
  </si>
  <si>
    <t>Master C2</t>
  </si>
  <si>
    <t>19.14302.11</t>
  </si>
  <si>
    <t xml:space="preserve">Antonio Francisco de Oliveira </t>
  </si>
  <si>
    <t>19.33650.17</t>
  </si>
  <si>
    <t>16.29011.16</t>
  </si>
  <si>
    <t xml:space="preserve">Luis Diego do Nascimento </t>
  </si>
  <si>
    <t>Sub30</t>
  </si>
  <si>
    <t>Aseac - Assoc. Soledadense de Esporte e Apoio ao Ciclista</t>
  </si>
  <si>
    <t>19.32535.17</t>
  </si>
  <si>
    <t xml:space="preserve">Aloisio Ernesto de Andrade da Costa </t>
  </si>
  <si>
    <t>19.32369.17</t>
  </si>
  <si>
    <t>Renato Sousa Fontes</t>
  </si>
  <si>
    <t>Oeiras Bike Clube - OBC</t>
  </si>
  <si>
    <t>19.25731.15</t>
  </si>
  <si>
    <t xml:space="preserve">Francisco Guilherme da Costa Silva </t>
  </si>
  <si>
    <t>18.32910.17</t>
  </si>
  <si>
    <t xml:space="preserve">Tiago da Costa Silva </t>
  </si>
  <si>
    <t>02.1742.04</t>
  </si>
  <si>
    <t>Werner Wind</t>
  </si>
  <si>
    <t>Master D1</t>
  </si>
  <si>
    <t>Coyotes/Asbciclo/FMD-SBS</t>
  </si>
  <si>
    <t xml:space="preserve">Germano Vieira da Silva </t>
  </si>
  <si>
    <t>George Luiz Macedo Pinheiro</t>
  </si>
  <si>
    <t xml:space="preserve">MM Team </t>
  </si>
  <si>
    <t>Urubu Racing XCO - Guaraciaba do Norte - CE - 17.02.19</t>
  </si>
  <si>
    <t>XC2</t>
  </si>
  <si>
    <t xml:space="preserve">Raquel Pereira Guedes </t>
  </si>
  <si>
    <t>19.31233.17</t>
  </si>
  <si>
    <t xml:space="preserve">Bruna Gomes de Sousa </t>
  </si>
  <si>
    <t xml:space="preserve">Gilberto de Sousa Silva </t>
  </si>
  <si>
    <t>Instituto Aço Cearense</t>
  </si>
  <si>
    <t>18.32914.17</t>
  </si>
  <si>
    <t xml:space="preserve">Antonio Francisco Gomes de Oliveira </t>
  </si>
  <si>
    <t>18.34229.18</t>
  </si>
  <si>
    <t xml:space="preserve">Estanislau Lucas Lima de Sousa </t>
  </si>
  <si>
    <t>JRMASC</t>
  </si>
  <si>
    <t>Associc</t>
  </si>
  <si>
    <t>Matheus Eller Freire Rosa</t>
  </si>
  <si>
    <t>18.18627.13</t>
  </si>
  <si>
    <t xml:space="preserve">Italo Cordeiro Abreu </t>
  </si>
  <si>
    <t xml:space="preserve">Jardel Bike Team </t>
  </si>
  <si>
    <t>18.37411.18</t>
  </si>
  <si>
    <t xml:space="preserve">Luiz Carlos Sales da Silva Junior </t>
  </si>
  <si>
    <t>18.33170.17</t>
  </si>
  <si>
    <t xml:space="preserve">Gilson Araujo Camelo </t>
  </si>
  <si>
    <t xml:space="preserve">T-Bike Tamboril </t>
  </si>
  <si>
    <t>18.31041.17</t>
  </si>
  <si>
    <t xml:space="preserve">Rogerio Liberato Rodrigues </t>
  </si>
  <si>
    <t>19.6143.06</t>
  </si>
  <si>
    <t xml:space="preserve">Jonas de Sousa Oliveira </t>
  </si>
  <si>
    <t xml:space="preserve">Leandro Farias Barros </t>
  </si>
  <si>
    <t>Assoc. de Ciclismo da Serra da Ibiapaba</t>
  </si>
  <si>
    <t>18.1917.04</t>
  </si>
  <si>
    <t xml:space="preserve">Andre Matos Barbosa </t>
  </si>
  <si>
    <t xml:space="preserve">Santos Ataide </t>
  </si>
  <si>
    <t>18.26815.15</t>
  </si>
  <si>
    <t xml:space="preserve">Francilangio Pinto dos Santos </t>
  </si>
  <si>
    <t>18.13341.10</t>
  </si>
  <si>
    <t xml:space="preserve">Joao Paulo Mesquita Albuquerque </t>
  </si>
  <si>
    <t>19.8355.09</t>
  </si>
  <si>
    <t xml:space="preserve">Roberto Eustaquio de Brito Junior </t>
  </si>
  <si>
    <t>Maracaja Bikers - MRCJS</t>
  </si>
  <si>
    <t>18.34348.18</t>
  </si>
  <si>
    <t xml:space="preserve">Joao Paulo Ximenes de Sousa </t>
  </si>
  <si>
    <t>19.2929.05</t>
  </si>
  <si>
    <t xml:space="preserve">Joceano Lustosa Alves </t>
  </si>
  <si>
    <t>19..23873.15</t>
  </si>
  <si>
    <t>Azias Bikers - AZ</t>
  </si>
  <si>
    <t>18.26995.15</t>
  </si>
  <si>
    <t xml:space="preserve">Sergio de Castro Araujo </t>
  </si>
  <si>
    <t>19.3000.05</t>
  </si>
  <si>
    <t xml:space="preserve">Lindomar Ferreira dos Santos </t>
  </si>
  <si>
    <t>18.27279.15</t>
  </si>
  <si>
    <t xml:space="preserve">Marcus Rogerio da Silva </t>
  </si>
  <si>
    <t>Criciclo</t>
  </si>
  <si>
    <t>18.36554.18</t>
  </si>
  <si>
    <t xml:space="preserve">Joao Paulo Martins Pereira </t>
  </si>
  <si>
    <t xml:space="preserve">Assoc. de Ciclismo da Serra Ibiapara </t>
  </si>
  <si>
    <t>19.14515.11</t>
  </si>
  <si>
    <t>26.802.04</t>
  </si>
  <si>
    <t xml:space="preserve">Delcio Belem da Costa </t>
  </si>
  <si>
    <t xml:space="preserve">AEBM - Assoc. Esportiva Bruno Mesquita </t>
  </si>
  <si>
    <t>AP</t>
  </si>
  <si>
    <t>19.2656.05</t>
  </si>
  <si>
    <t xml:space="preserve">Ernani de Castro Costa </t>
  </si>
  <si>
    <t>19.33569.17</t>
  </si>
  <si>
    <t xml:space="preserve">Reinaldo Soares de Oliveira </t>
  </si>
  <si>
    <t>18.26158.15</t>
  </si>
  <si>
    <t xml:space="preserve">Rodrigo Arnold Poma </t>
  </si>
  <si>
    <t xml:space="preserve">Gean Carlos Eufrasio Sousa </t>
  </si>
  <si>
    <t>18.8532.08</t>
  </si>
  <si>
    <t xml:space="preserve">Elziane da Cruz Monteiro </t>
  </si>
  <si>
    <t xml:space="preserve">Maranbiker </t>
  </si>
  <si>
    <t>19.26555.15</t>
  </si>
  <si>
    <t xml:space="preserve">Marcos Vinicius de Melo Cruz </t>
  </si>
  <si>
    <t>I 4 Biker Clube - I4BC</t>
  </si>
  <si>
    <t>19.30059.16</t>
  </si>
  <si>
    <t xml:space="preserve">Fernando Soares de Oliveira </t>
  </si>
  <si>
    <t xml:space="preserve">Azias Bikers </t>
  </si>
  <si>
    <t>19.35299.18</t>
  </si>
  <si>
    <t xml:space="preserve">Francisco Edmar Carvalho da Silva </t>
  </si>
  <si>
    <t>Equipe Giro Forte - Giro Forte</t>
  </si>
  <si>
    <t xml:space="preserve">Carlos Alberto Furtado </t>
  </si>
  <si>
    <t>18.31038.17</t>
  </si>
  <si>
    <t>Raimundo Eduardo Silveira Fontenele</t>
  </si>
  <si>
    <t>18.34361.18</t>
  </si>
  <si>
    <t>Raimundo Nonato Bezerra de Andrade</t>
  </si>
  <si>
    <t>18.285.14</t>
  </si>
  <si>
    <t xml:space="preserve">Jose Lito Soares Moura </t>
  </si>
  <si>
    <t xml:space="preserve">Ceara Biker </t>
  </si>
  <si>
    <t>18.36086.18</t>
  </si>
  <si>
    <t>Francisco Antonio Ricardo de Castro</t>
  </si>
  <si>
    <t>Associação de Ciclismo da Serra da Ibiapaba</t>
  </si>
  <si>
    <t>18.31009.17</t>
  </si>
  <si>
    <t xml:space="preserve">Antonio Alfredo Parente Junior </t>
  </si>
  <si>
    <t>18.98.04</t>
  </si>
  <si>
    <t xml:space="preserve">Jose Ribeiro dos Santos Filho </t>
  </si>
  <si>
    <t>19.24079.15</t>
  </si>
  <si>
    <t>Layane Lima de Sousa</t>
  </si>
  <si>
    <t xml:space="preserve">Equipe Giro Forte </t>
  </si>
  <si>
    <t>18.29594.16</t>
  </si>
  <si>
    <t>Karla Mychelle Nogueira Queiroz</t>
  </si>
  <si>
    <t>18.13407.11</t>
  </si>
  <si>
    <t xml:space="preserve">Josefferson de Oliveira Lima </t>
  </si>
  <si>
    <t>Francisco Bruno Soares Costa Alves</t>
  </si>
  <si>
    <t>Associaçao de Ciclismo da Serra da Ibiapaba</t>
  </si>
  <si>
    <t>19.36451.18</t>
  </si>
  <si>
    <t xml:space="preserve">Manoel de Sousa Santos </t>
  </si>
  <si>
    <t>18.29590.16</t>
  </si>
  <si>
    <t xml:space="preserve">Thadeu Lima Braga </t>
  </si>
  <si>
    <t xml:space="preserve">Lucas de Almeida Machado </t>
  </si>
  <si>
    <t>18.28400.16</t>
  </si>
  <si>
    <t xml:space="preserve">Bergson Henrique da Silva Ferreira </t>
  </si>
  <si>
    <t>Taça Brasil de Cross Country - Campo Largo - PR - 24.02.19</t>
  </si>
  <si>
    <t>XCU</t>
  </si>
  <si>
    <t>Guilherme Gotardelo Muller</t>
  </si>
  <si>
    <t xml:space="preserve">Sense Factory Racing </t>
  </si>
  <si>
    <t>SP</t>
  </si>
  <si>
    <t>Cod.UCI/Licença</t>
  </si>
  <si>
    <t xml:space="preserve">Kennedi Sampaio de Oliveira </t>
  </si>
  <si>
    <t xml:space="preserve">Ulan Bastos Galinski </t>
  </si>
  <si>
    <t xml:space="preserve">Edson Gilmar de Rezende Junior </t>
  </si>
  <si>
    <t xml:space="preserve">Caloi Avancini Team </t>
  </si>
  <si>
    <t xml:space="preserve">Daniel Grossi Soares de Souza </t>
  </si>
  <si>
    <t>Groovebikes/Chaoyangtires/Shimano/ASW</t>
  </si>
  <si>
    <t>Carlos Alberto Fernandes Olimpio</t>
  </si>
  <si>
    <t xml:space="preserve">TSW/Shimano/Ari Sun Racing Team </t>
  </si>
  <si>
    <t xml:space="preserve">Rubens Donizete Valeriano </t>
  </si>
  <si>
    <t>Ricardo Alexandre Pscheidt</t>
  </si>
  <si>
    <t xml:space="preserve">Orbea Team Brasil </t>
  </si>
  <si>
    <t xml:space="preserve">Mario Couto Grego Santos </t>
  </si>
  <si>
    <t xml:space="preserve">Lar Nsa/Scott/Vzan/Mauro Ribeiro </t>
  </si>
  <si>
    <t xml:space="preserve">Luis Gabriel Assunção </t>
  </si>
  <si>
    <t xml:space="preserve">Clube Maringaense de Ciclismo </t>
  </si>
  <si>
    <t>PR</t>
  </si>
  <si>
    <t xml:space="preserve">Pedro Lage e Silva </t>
  </si>
  <si>
    <t>Jean Carlos Yanicki</t>
  </si>
  <si>
    <t xml:space="preserve">Peterson Tozzi Neves </t>
  </si>
  <si>
    <t xml:space="preserve">Smel Foz do Iguaçu </t>
  </si>
  <si>
    <t>02.1747.04</t>
  </si>
  <si>
    <t>Gilberto Veiga de Goes</t>
  </si>
  <si>
    <t xml:space="preserve">Juliano Cocuzzi </t>
  </si>
  <si>
    <t xml:space="preserve">Edgar Barboza </t>
  </si>
  <si>
    <t xml:space="preserve">Tigre Bike Shop </t>
  </si>
  <si>
    <t xml:space="preserve">Jaqueline Mourão </t>
  </si>
  <si>
    <t>Independente</t>
  </si>
  <si>
    <t>BR</t>
  </si>
  <si>
    <t xml:space="preserve">Viviane Favery Costa </t>
  </si>
  <si>
    <t xml:space="preserve">Cannondale Brasil Racing </t>
  </si>
  <si>
    <t>Hercilia Najara Ferreira de Souza</t>
  </si>
  <si>
    <t xml:space="preserve">Tripp Aventura </t>
  </si>
  <si>
    <t xml:space="preserve">Luma Diniz Guimaraes de Carvalho </t>
  </si>
  <si>
    <t>RJ</t>
  </si>
  <si>
    <t xml:space="preserve">Isabella Gonçalves Ribeiro </t>
  </si>
  <si>
    <t>Specialized Racing BR</t>
  </si>
  <si>
    <t>Karen Fernandes Olimpio</t>
  </si>
  <si>
    <t xml:space="preserve">Fks Factory Racing </t>
  </si>
  <si>
    <t xml:space="preserve">Marcela Lima Braga Matos </t>
  </si>
  <si>
    <t xml:space="preserve">Danielle Maria de Moraes </t>
  </si>
  <si>
    <t xml:space="preserve">Lusuelen Domingues dos Santos </t>
  </si>
  <si>
    <t xml:space="preserve">Tania Clair Pickler Negherbon </t>
  </si>
  <si>
    <t xml:space="preserve">Soul Cycles Orange Team </t>
  </si>
  <si>
    <t>RS</t>
  </si>
  <si>
    <t xml:space="preserve">Sandra de Fatima Janoski M. dos Santos </t>
  </si>
  <si>
    <t>Smel Foz do Iguaçu</t>
  </si>
  <si>
    <t xml:space="preserve">Sheila Mendonça Gomes </t>
  </si>
  <si>
    <t>Ana Luisa Korc Panini</t>
  </si>
  <si>
    <t xml:space="preserve">Secretaria de Esportes de Indaiatuba </t>
  </si>
  <si>
    <t xml:space="preserve">Larissa Cristina da Silva </t>
  </si>
  <si>
    <t>03.38103.19</t>
  </si>
  <si>
    <t xml:space="preserve">Mariellen Cristine França </t>
  </si>
  <si>
    <t xml:space="preserve">GR Aventura </t>
  </si>
  <si>
    <t xml:space="preserve">Silvana Ramao </t>
  </si>
  <si>
    <t>03.18441.13</t>
  </si>
  <si>
    <t>Elisangela Moretto</t>
  </si>
  <si>
    <t xml:space="preserve">Alex Junior Malacarne </t>
  </si>
  <si>
    <t xml:space="preserve">Thiago Freitas Souza </t>
  </si>
  <si>
    <t>Squadra Oggi 2018</t>
  </si>
  <si>
    <t xml:space="preserve">Pedro Coradini Goulart </t>
  </si>
  <si>
    <t xml:space="preserve">Danilo Antonio Carvalho Filho </t>
  </si>
  <si>
    <t xml:space="preserve">Matheus Felipe de Camargo </t>
  </si>
  <si>
    <t xml:space="preserve">Andre dos Santos </t>
  </si>
  <si>
    <t xml:space="preserve">Portal Timbo Net </t>
  </si>
  <si>
    <t xml:space="preserve">Luiz Eduardo Gouvea Naves </t>
  </si>
  <si>
    <t>Groove-Shimano-Chaoyang-ASW</t>
  </si>
  <si>
    <t xml:space="preserve">Salomao Barros Dias Stabile </t>
  </si>
  <si>
    <t xml:space="preserve">Associação Ciclistica Caldas Novas - ACIC </t>
  </si>
  <si>
    <t>03.38105.19</t>
  </si>
  <si>
    <t xml:space="preserve">Victor da Silva Guimaraes </t>
  </si>
  <si>
    <t xml:space="preserve">David Guimaraes dos Santos </t>
  </si>
  <si>
    <t xml:space="preserve">Felipe Krizonoski </t>
  </si>
  <si>
    <t xml:space="preserve">Lucas Arruda Fadel </t>
  </si>
  <si>
    <t xml:space="preserve">Projeto Marcos Cruz </t>
  </si>
  <si>
    <t xml:space="preserve">Diego Diesel Jorge </t>
  </si>
  <si>
    <t>Carlos Felipe Kurten Semchechem</t>
  </si>
  <si>
    <t xml:space="preserve">Carlos Eduardo Doege </t>
  </si>
  <si>
    <t xml:space="preserve">Assoc. de Ciclismo Sapo Verde Trilha &amp; Estrada </t>
  </si>
  <si>
    <t xml:space="preserve">Eduardo Jesus Silva </t>
  </si>
  <si>
    <t>Eqmax/FMD São Bento do Sul/Asbciclo</t>
  </si>
  <si>
    <t>Alisson Henrique Fritsch</t>
  </si>
  <si>
    <t xml:space="preserve">Clube Toledense de Ciclismo </t>
  </si>
  <si>
    <t xml:space="preserve">Mauricio Bahri </t>
  </si>
  <si>
    <t>Prefeitura Municipal de Prudentopolis</t>
  </si>
  <si>
    <t>02.34252.18</t>
  </si>
  <si>
    <t xml:space="preserve">Tiago Joao Pinto </t>
  </si>
  <si>
    <t xml:space="preserve">Pedal Batistense Racing Team </t>
  </si>
  <si>
    <t>03.35430.18</t>
  </si>
  <si>
    <t xml:space="preserve">Pablo da Silva Rocha </t>
  </si>
  <si>
    <t xml:space="preserve">Associação Guarapuavana de Ciclismo </t>
  </si>
  <si>
    <t>02.6656.07</t>
  </si>
  <si>
    <t xml:space="preserve">William Alexi </t>
  </si>
  <si>
    <t xml:space="preserve">Eqmax/FMD SBS/Asbciclo/Soul Cycle </t>
  </si>
  <si>
    <t>03.32590.17</t>
  </si>
  <si>
    <t>03.18420.13</t>
  </si>
  <si>
    <t xml:space="preserve">Diego Ribas Martins </t>
  </si>
  <si>
    <t>02.31956.17</t>
  </si>
  <si>
    <t xml:space="preserve">Lian Carlos Olczyk </t>
  </si>
  <si>
    <t xml:space="preserve">Itapema Ciclismo Piemonte Distribuidora </t>
  </si>
  <si>
    <t>05.8606.08</t>
  </si>
  <si>
    <t xml:space="preserve">Hudson Luiz Pinto Silva </t>
  </si>
  <si>
    <t xml:space="preserve">Mountain Bike BH Tripp Team </t>
  </si>
  <si>
    <t>03.38249.19</t>
  </si>
  <si>
    <t xml:space="preserve">Marlon Alves da Cruz </t>
  </si>
  <si>
    <t>Andrei Michel Kuntz</t>
  </si>
  <si>
    <t>Associação Rondonense de Ciclismo - ARC</t>
  </si>
  <si>
    <t>03.38269.19</t>
  </si>
  <si>
    <t xml:space="preserve">Fabiano Martins de Camargo </t>
  </si>
  <si>
    <t>03.38004.19</t>
  </si>
  <si>
    <t>03.38003.19</t>
  </si>
  <si>
    <t xml:space="preserve">Jonathan Luiz Soares </t>
  </si>
  <si>
    <t>Nicolas Raphael Amancio Romao Machado</t>
  </si>
  <si>
    <t xml:space="preserve">Abec / Rio Claro </t>
  </si>
  <si>
    <t xml:space="preserve">XCTB </t>
  </si>
  <si>
    <t>XCTB</t>
  </si>
  <si>
    <t xml:space="preserve">Sabrina Oliveira da Silva </t>
  </si>
  <si>
    <t>JRFem</t>
  </si>
  <si>
    <t>03.34447.18</t>
  </si>
  <si>
    <t xml:space="preserve">Luiza Euzebio de Souza </t>
  </si>
  <si>
    <t xml:space="preserve">Smelj Curitiba </t>
  </si>
  <si>
    <t>02.34228.18</t>
  </si>
  <si>
    <t>Thayna Maria Alves Broco</t>
  </si>
  <si>
    <t>Associação de Ciclismo Sapo Verde Trilhas &amp; Estrada</t>
  </si>
  <si>
    <t>04.35501.18</t>
  </si>
  <si>
    <t xml:space="preserve">Claudio Oliveira da Silva </t>
  </si>
  <si>
    <t>Lar Nsa/Scott/Vzan/Mauro Ribeiro</t>
  </si>
  <si>
    <t>02.35805.18</t>
  </si>
  <si>
    <t>Gustavo Selhorst</t>
  </si>
  <si>
    <t xml:space="preserve">Associação de Ciclismo Sapo Verde Trilhas &amp; Estrada </t>
  </si>
  <si>
    <t>02.35099.18</t>
  </si>
  <si>
    <t>Lucas Gabriel Loppnow</t>
  </si>
  <si>
    <t xml:space="preserve">TRS Racing Team </t>
  </si>
  <si>
    <t>04.36973.18</t>
  </si>
  <si>
    <t xml:space="preserve">Vitor Herick dos Santos </t>
  </si>
  <si>
    <t>03.35451.18</t>
  </si>
  <si>
    <t xml:space="preserve">Otavio Pacheco Dall Agnol </t>
  </si>
  <si>
    <t xml:space="preserve">Projetos Marcos Cruz </t>
  </si>
  <si>
    <t xml:space="preserve">Carolina Augusto </t>
  </si>
  <si>
    <t>INFJUVFEM</t>
  </si>
  <si>
    <t>INF.JUVMASC</t>
  </si>
  <si>
    <t xml:space="preserve">Avulso </t>
  </si>
  <si>
    <t>03.30470.16</t>
  </si>
  <si>
    <t xml:space="preserve">Joao Lucas de Souza Rodrigues </t>
  </si>
  <si>
    <t>JUVMASC</t>
  </si>
  <si>
    <t xml:space="preserve">Associação Londrinense de Ciclismo </t>
  </si>
  <si>
    <t>02.34533.18</t>
  </si>
  <si>
    <t xml:space="preserve">Matheus Coan </t>
  </si>
  <si>
    <t>03.27907.16</t>
  </si>
  <si>
    <t xml:space="preserve">Wesley Junior de Souza </t>
  </si>
  <si>
    <t>03.31236.17</t>
  </si>
  <si>
    <t xml:space="preserve">Lorenzo Albert Michaliszyn </t>
  </si>
  <si>
    <t>03.38175.19</t>
  </si>
  <si>
    <t xml:space="preserve">Gabriel Aurelio Augusto </t>
  </si>
  <si>
    <t>03.34265.18</t>
  </si>
  <si>
    <t xml:space="preserve">Diovanne Emanuel Marcondes </t>
  </si>
  <si>
    <t>02.37386.18</t>
  </si>
  <si>
    <t xml:space="preserve">Gustavo Seidel </t>
  </si>
  <si>
    <t>04.27009.15</t>
  </si>
  <si>
    <t xml:space="preserve">Gabriel Oliveira da Silva </t>
  </si>
  <si>
    <t xml:space="preserve">Lar Nsa/Scott/Vzan/mauro Ribeiro </t>
  </si>
  <si>
    <t>03.35811.18</t>
  </si>
  <si>
    <t xml:space="preserve">Gustavo Bodziak do Nascimento </t>
  </si>
  <si>
    <t>03.38005.19</t>
  </si>
  <si>
    <t xml:space="preserve">Paulo Ricardo Prates </t>
  </si>
  <si>
    <t>03.36067.18</t>
  </si>
  <si>
    <t xml:space="preserve">Murilo Petronilho Xavier da Silva </t>
  </si>
  <si>
    <t>03.36204.18</t>
  </si>
  <si>
    <t>Nicolas Folquenin</t>
  </si>
  <si>
    <t>06.30818.17</t>
  </si>
  <si>
    <t xml:space="preserve">Giuliana Salvini Morgen </t>
  </si>
  <si>
    <t>JUVFEM</t>
  </si>
  <si>
    <t>04.27846.16</t>
  </si>
  <si>
    <t xml:space="preserve">Luiza Cocuzzi </t>
  </si>
  <si>
    <t>02.31798.17</t>
  </si>
  <si>
    <t xml:space="preserve">Liandra Heimann </t>
  </si>
  <si>
    <t>03.37731.19</t>
  </si>
  <si>
    <t>Emanuelle Broniski Viximiczen</t>
  </si>
  <si>
    <t>Liga de Ciclismo Campos Gerais</t>
  </si>
  <si>
    <t>03.36066.18</t>
  </si>
  <si>
    <t xml:space="preserve">Thais da Cruz Silva </t>
  </si>
  <si>
    <t>05.30792.17</t>
  </si>
  <si>
    <t xml:space="preserve">Adenilson Romares da Silva </t>
  </si>
  <si>
    <t>03.35606.18</t>
  </si>
  <si>
    <t xml:space="preserve">Tiago Augusto Souza Stella </t>
  </si>
  <si>
    <t>04.35499.18</t>
  </si>
  <si>
    <t xml:space="preserve">Marcos Dias dos Santos </t>
  </si>
  <si>
    <t>01.35014.18</t>
  </si>
  <si>
    <t xml:space="preserve">Valdemir Correa de Oliveira </t>
  </si>
  <si>
    <t>03.817.04</t>
  </si>
  <si>
    <t xml:space="preserve">Maycon Capoia da Silva </t>
  </si>
  <si>
    <t>03.35111.18</t>
  </si>
  <si>
    <t xml:space="preserve">Valdinei Fonseca de Paula </t>
  </si>
  <si>
    <t>03.33809.17</t>
  </si>
  <si>
    <t xml:space="preserve">Aldo Damasio </t>
  </si>
  <si>
    <t>Master A1</t>
  </si>
  <si>
    <t>05.8453.08</t>
  </si>
  <si>
    <t xml:space="preserve">Wellington Fernandes Costa </t>
  </si>
  <si>
    <t xml:space="preserve">Bike Podium Team </t>
  </si>
  <si>
    <t>03.38266.19</t>
  </si>
  <si>
    <t xml:space="preserve">Rodrigo Camargo Chaves </t>
  </si>
  <si>
    <t>03.35176.18</t>
  </si>
  <si>
    <t xml:space="preserve">Eder Roberto Portela </t>
  </si>
  <si>
    <t>03.30461.16</t>
  </si>
  <si>
    <t xml:space="preserve">Karen Michelle Machado de Paiva </t>
  </si>
  <si>
    <t>03.29296.16</t>
  </si>
  <si>
    <t xml:space="preserve">Kellyn Caroline Cumin </t>
  </si>
  <si>
    <t>06.16527.12</t>
  </si>
  <si>
    <t xml:space="preserve">Thais de Souza Felix da Cunha </t>
  </si>
  <si>
    <t>03.5315.06</t>
  </si>
  <si>
    <t xml:space="preserve">Rosangela Maria dos Santos </t>
  </si>
  <si>
    <t>03.11803.09</t>
  </si>
  <si>
    <t xml:space="preserve">Luciane Campos Coelho </t>
  </si>
  <si>
    <t>03.9266.08</t>
  </si>
  <si>
    <t xml:space="preserve">Graziella Trovatto </t>
  </si>
  <si>
    <t xml:space="preserve">Master C </t>
  </si>
  <si>
    <t>03.4343.05</t>
  </si>
  <si>
    <t>Tarcisio Bilinski</t>
  </si>
  <si>
    <t>03.1593.04</t>
  </si>
  <si>
    <t xml:space="preserve">Vinicios Hyczy do Nascimento </t>
  </si>
  <si>
    <t>03.18471.13</t>
  </si>
  <si>
    <t xml:space="preserve">Neivaldo Cezar Bertoja </t>
  </si>
  <si>
    <t>04.8574.08</t>
  </si>
  <si>
    <t xml:space="preserve">Luiz Ricardo Cocuzzi </t>
  </si>
  <si>
    <t>01.1451.04</t>
  </si>
  <si>
    <t xml:space="preserve">Ricardo Alves Machado </t>
  </si>
  <si>
    <t>03.130.04</t>
  </si>
  <si>
    <t xml:space="preserve">Carlos Eduardo Schwabe </t>
  </si>
  <si>
    <t xml:space="preserve">Ingá Bike Team </t>
  </si>
  <si>
    <t>03.34241.18</t>
  </si>
  <si>
    <t xml:space="preserve">Joao Batista dos Santos </t>
  </si>
  <si>
    <t>06.417.04</t>
  </si>
  <si>
    <t xml:space="preserve">Albert Guenter Erich Morgen Junior </t>
  </si>
  <si>
    <t>02.11315.09</t>
  </si>
  <si>
    <t xml:space="preserve">Leomar da Silva </t>
  </si>
  <si>
    <t>Itapema Ciclismo Piemonte Distribuidora</t>
  </si>
  <si>
    <t>03.745.04</t>
  </si>
  <si>
    <t xml:space="preserve">Sandro Marcio Xavier </t>
  </si>
  <si>
    <t>Tigre Bike Shop</t>
  </si>
  <si>
    <t>03.5259.06</t>
  </si>
  <si>
    <t xml:space="preserve">Joao Afonso Fracaro </t>
  </si>
  <si>
    <t>05.18754.13</t>
  </si>
  <si>
    <t xml:space="preserve">Anderson Ricardo Silva </t>
  </si>
  <si>
    <t>ACM</t>
  </si>
  <si>
    <t>03.37729.19</t>
  </si>
  <si>
    <t xml:space="preserve">Lourival Bueno de Camargo </t>
  </si>
  <si>
    <t>06.11684.09</t>
  </si>
  <si>
    <t xml:space="preserve">David Sipriano de Oliveira </t>
  </si>
  <si>
    <t>03.38267.19</t>
  </si>
  <si>
    <t xml:space="preserve">Abmael Teles </t>
  </si>
  <si>
    <t>03.11576.09</t>
  </si>
  <si>
    <t xml:space="preserve">Rodrigo Salim </t>
  </si>
  <si>
    <t xml:space="preserve">Michael Roberto Pim </t>
  </si>
  <si>
    <t>03.1738.04</t>
  </si>
  <si>
    <t xml:space="preserve">Ulisses Marcelo Binde </t>
  </si>
  <si>
    <t>03.1662.04</t>
  </si>
  <si>
    <t xml:space="preserve">Marcos Fernando da Cruz </t>
  </si>
  <si>
    <t>Projeto Marcos Cruz</t>
  </si>
  <si>
    <t>03.1756.04</t>
  </si>
  <si>
    <t xml:space="preserve">Leandro Andre Rambo </t>
  </si>
  <si>
    <t>05.6610.07</t>
  </si>
  <si>
    <t>Wiliam Eustaquio Correa</t>
  </si>
  <si>
    <t xml:space="preserve">MTB BH Tripp Team </t>
  </si>
  <si>
    <t>03.11302.09</t>
  </si>
  <si>
    <t>Angelo Teleginski Turra</t>
  </si>
  <si>
    <t>Cicles Langner</t>
  </si>
  <si>
    <t>06.2165.04</t>
  </si>
  <si>
    <t xml:space="preserve">Itamar Pedro Almeida da Cunha </t>
  </si>
  <si>
    <t>03.4220.05</t>
  </si>
  <si>
    <t xml:space="preserve">Marcio Jose Ivanowski </t>
  </si>
  <si>
    <t>03.138.04</t>
  </si>
  <si>
    <t xml:space="preserve">Marcio Reis dos Santos </t>
  </si>
  <si>
    <t>03.23608.14</t>
  </si>
  <si>
    <t xml:space="preserve">Alexandre Robson Silva </t>
  </si>
  <si>
    <t>GR Aventura</t>
  </si>
  <si>
    <t>02.34947.18</t>
  </si>
  <si>
    <t>Cristian Cougo</t>
  </si>
  <si>
    <t>03.37824.19</t>
  </si>
  <si>
    <t xml:space="preserve">Eliton Ferneda Mello </t>
  </si>
  <si>
    <t>03.25230.15</t>
  </si>
  <si>
    <t xml:space="preserve">Alessandro Henrique Bana Paulo </t>
  </si>
  <si>
    <t xml:space="preserve">Inga Bike Team </t>
  </si>
  <si>
    <t>02.1980.04</t>
  </si>
  <si>
    <t xml:space="preserve">Tenier Regir da Silva </t>
  </si>
  <si>
    <t>03.35999.18</t>
  </si>
  <si>
    <t xml:space="preserve">Flavio Antonio Flausino </t>
  </si>
  <si>
    <t>03.25634.15</t>
  </si>
  <si>
    <t xml:space="preserve">Joel Lipnharski </t>
  </si>
  <si>
    <t>02.1952.04</t>
  </si>
  <si>
    <t>Roger Bergmann</t>
  </si>
  <si>
    <t>Coyotes Mountain Bike Team/SC2</t>
  </si>
  <si>
    <t>09.33126.17</t>
  </si>
  <si>
    <t xml:space="preserve">Roberto Alves da Costa </t>
  </si>
  <si>
    <t>Associação Ciclistica Caldas Novas - ACIC</t>
  </si>
  <si>
    <t>03.10893.09</t>
  </si>
  <si>
    <t>Paulo Sergio Cavalheiro</t>
  </si>
  <si>
    <t>03.131.04</t>
  </si>
  <si>
    <t xml:space="preserve">Carlos Roberto Martinelli </t>
  </si>
  <si>
    <t>03.1158.04</t>
  </si>
  <si>
    <t>Jair Luis Pissolatto</t>
  </si>
  <si>
    <t>04.3790.05</t>
  </si>
  <si>
    <t xml:space="preserve">Roni Carlos de Oliveira </t>
  </si>
  <si>
    <t>ABC</t>
  </si>
  <si>
    <t>03.33238.17</t>
  </si>
  <si>
    <t>Ernani Junior Mentz</t>
  </si>
  <si>
    <t>03.1768.04</t>
  </si>
  <si>
    <t>Hernandes Donizete Barbosa</t>
  </si>
  <si>
    <t>03.146.04</t>
  </si>
  <si>
    <t xml:space="preserve">Emerson Ogawa </t>
  </si>
  <si>
    <t>01.9597.08</t>
  </si>
  <si>
    <t xml:space="preserve">Luciano Veiga Macedo </t>
  </si>
  <si>
    <t>03.2695.05</t>
  </si>
  <si>
    <t xml:space="preserve">Sandro Marcelo da Rocha </t>
  </si>
  <si>
    <t>03.25590.15</t>
  </si>
  <si>
    <t>Alexander de Sá</t>
  </si>
  <si>
    <t>03.9403.08</t>
  </si>
  <si>
    <t xml:space="preserve">Marcos Antonio da Rocha </t>
  </si>
  <si>
    <t>03.38174.19</t>
  </si>
  <si>
    <t>18.38248.19</t>
  </si>
  <si>
    <t>18.37987.19</t>
  </si>
  <si>
    <t>18.38243.19</t>
  </si>
  <si>
    <t>02.25648.15</t>
  </si>
  <si>
    <t xml:space="preserve">Romulo Vitorino Moreira de Oliveira </t>
  </si>
  <si>
    <t>Emerson Fernandes Rosa Pago</t>
  </si>
  <si>
    <t>18.38069.19</t>
  </si>
  <si>
    <t xml:space="preserve">Prefeitura Municipal de Colombo </t>
  </si>
  <si>
    <t>18.38244.19</t>
  </si>
  <si>
    <t>18.38246.19</t>
  </si>
  <si>
    <t>18.37992.19</t>
  </si>
  <si>
    <t>18.38070.19</t>
  </si>
  <si>
    <t>CIMTB - Copa Internacional - Petropolis - RJ - 09 e 10.03.19</t>
  </si>
  <si>
    <t xml:space="preserve">Henrique da Silva Avancini </t>
  </si>
  <si>
    <t xml:space="preserve">Cannondale Factory Racing </t>
  </si>
  <si>
    <t>Luiz Henrique Cocuzzi</t>
  </si>
  <si>
    <t>Lar Scott</t>
  </si>
  <si>
    <t>Sherman Trezza de Paiva</t>
  </si>
  <si>
    <t>Lukas Kaufmann</t>
  </si>
  <si>
    <t xml:space="preserve">FKS Factory Racing </t>
  </si>
  <si>
    <t>Gustavo Vilela de Moraes Junior</t>
  </si>
  <si>
    <t>Familia Vilela</t>
  </si>
  <si>
    <t xml:space="preserve">Wolfgang Soares Olsen </t>
  </si>
  <si>
    <t>Lucio Otavio Soares</t>
  </si>
  <si>
    <t xml:space="preserve">Roger Renso Silva </t>
  </si>
  <si>
    <t>Socabota Race Team Trek</t>
  </si>
  <si>
    <t xml:space="preserve">Victor Leao Santos </t>
  </si>
  <si>
    <t>Formula Bike/Dr.Shape/MTB Wear</t>
  </si>
  <si>
    <t>TB</t>
  </si>
  <si>
    <t>05.33958.18</t>
  </si>
  <si>
    <t>Emiliana Mara Lopes Simoes</t>
  </si>
  <si>
    <t>Verdinhas de Diamantina</t>
  </si>
  <si>
    <t>05.19680.13</t>
  </si>
  <si>
    <t xml:space="preserve">Soraya Soares Oliveira de Moraes </t>
  </si>
  <si>
    <t>10.31953.17</t>
  </si>
  <si>
    <t xml:space="preserve">Rejane Lima Matias </t>
  </si>
  <si>
    <t xml:space="preserve">BSB BC </t>
  </si>
  <si>
    <t>DF</t>
  </si>
  <si>
    <t>09.35383.18</t>
  </si>
  <si>
    <t xml:space="preserve">Larissa Nascimento Ribeiro </t>
  </si>
  <si>
    <t>04.33254.17</t>
  </si>
  <si>
    <t xml:space="preserve">Stefanye Lindolfo da Silva </t>
  </si>
  <si>
    <t>Hoffmann Taubate/Groove/MRS. Taste</t>
  </si>
  <si>
    <t>06.29637.16</t>
  </si>
  <si>
    <t>Ana Claudia Castello Branco F. de Mello</t>
  </si>
  <si>
    <t>05.21818.14</t>
  </si>
  <si>
    <t>Luciana Queiroz Barroso</t>
  </si>
  <si>
    <t>06.34847.18</t>
  </si>
  <si>
    <t xml:space="preserve">Layce Monike Duarte de Azevedo </t>
  </si>
  <si>
    <t>Projeto Monike Azevedo</t>
  </si>
  <si>
    <t>06.36148.18</t>
  </si>
  <si>
    <t xml:space="preserve">Patricia Maria da Mota Jorge Jardim </t>
  </si>
  <si>
    <t>06.29110.16</t>
  </si>
  <si>
    <t>Camila Andrade Assumpção</t>
  </si>
  <si>
    <t>05.29912.16</t>
  </si>
  <si>
    <t xml:space="preserve">Ana Laura Oliveira de Moraes </t>
  </si>
  <si>
    <t>Time Raiza Goulão/Familia Vilela</t>
  </si>
  <si>
    <t>05.10312.09</t>
  </si>
  <si>
    <t xml:space="preserve">Raquel Fernandez Gontijo </t>
  </si>
  <si>
    <t>05.34215.18</t>
  </si>
  <si>
    <t xml:space="preserve">Matheus Heliandro dos Santos </t>
  </si>
  <si>
    <t>05.30978.17</t>
  </si>
  <si>
    <t xml:space="preserve">Jose Otavio Pereira Santos </t>
  </si>
  <si>
    <t xml:space="preserve">Yoou Escolinha MTB </t>
  </si>
  <si>
    <t>05.36722.18</t>
  </si>
  <si>
    <t>Breno Bomtempo Pereira Ronzani</t>
  </si>
  <si>
    <t>Absolutbagalon</t>
  </si>
  <si>
    <t>06.24383.18</t>
  </si>
  <si>
    <t xml:space="preserve">Guilherme Assis Moreira Lino </t>
  </si>
  <si>
    <t xml:space="preserve">Rio de Janeiro Cycling Team </t>
  </si>
  <si>
    <t>07.38455.19</t>
  </si>
  <si>
    <t>Apolo Marchezi Carneiro</t>
  </si>
  <si>
    <t>ES</t>
  </si>
  <si>
    <t>04.39022.19</t>
  </si>
  <si>
    <t>Kauwan Leandro Santiago Rong</t>
  </si>
  <si>
    <t>05.2932.05</t>
  </si>
  <si>
    <t xml:space="preserve">Dilermano de Fatima Melo </t>
  </si>
  <si>
    <t xml:space="preserve">Formula Bike </t>
  </si>
  <si>
    <t>05.17414.12</t>
  </si>
  <si>
    <t xml:space="preserve">Hermes Santana </t>
  </si>
  <si>
    <t>05.37670.19</t>
  </si>
  <si>
    <t xml:space="preserve">Adelino Jose Lourenço </t>
  </si>
  <si>
    <t xml:space="preserve">Escolinha de MTB Team </t>
  </si>
  <si>
    <t>04.6744.07</t>
  </si>
  <si>
    <t xml:space="preserve">Jusmar Correa da Silva </t>
  </si>
  <si>
    <t>12.34550.18</t>
  </si>
  <si>
    <t xml:space="preserve">Antonio Esteves da Rocha </t>
  </si>
  <si>
    <t>05.18753.13</t>
  </si>
  <si>
    <t>Osvaldo Marta Gabriel</t>
  </si>
  <si>
    <t>Bike Sport ACM</t>
  </si>
  <si>
    <t>06.2176.04</t>
  </si>
  <si>
    <t xml:space="preserve">Marcelo Simas Weinem </t>
  </si>
  <si>
    <t>07.5687.06</t>
  </si>
  <si>
    <t>Luiz Maria Rovetta</t>
  </si>
  <si>
    <t>05.476.04</t>
  </si>
  <si>
    <t xml:space="preserve">Luiz Eduardo Machado Costa </t>
  </si>
  <si>
    <t>Diplomata/No Limits</t>
  </si>
  <si>
    <t>06.4306.05</t>
  </si>
  <si>
    <t xml:space="preserve">Jorge Laureiro Sobrinho </t>
  </si>
  <si>
    <t>05.3228.05</t>
  </si>
  <si>
    <t xml:space="preserve">Jose Mauro Caputo </t>
  </si>
  <si>
    <t>Unimed/Oficina Bike Shop</t>
  </si>
  <si>
    <t>05.29526.16</t>
  </si>
  <si>
    <t xml:space="preserve">Lucimar Lucena Viana </t>
  </si>
  <si>
    <t>Orphans Africa</t>
  </si>
  <si>
    <t>05.10615.09</t>
  </si>
  <si>
    <t xml:space="preserve">Anderson Alves Sene </t>
  </si>
  <si>
    <t>Bike Shop Sports</t>
  </si>
  <si>
    <t>06.5246.06</t>
  </si>
  <si>
    <t xml:space="preserve">Jose Mariano da Silva Filho </t>
  </si>
  <si>
    <t xml:space="preserve">Alfa Bike Team </t>
  </si>
  <si>
    <t>06.29866.16</t>
  </si>
  <si>
    <t xml:space="preserve">Bruno Cosenza de Carvalho </t>
  </si>
  <si>
    <t>06.2327.04</t>
  </si>
  <si>
    <t>Niedson Pastor de Albuquerque</t>
  </si>
  <si>
    <t>Master 65+</t>
  </si>
  <si>
    <t>12.35042.18</t>
  </si>
  <si>
    <t>Teruo Jeiel Ferreira Noguchi</t>
  </si>
  <si>
    <t>05.30848.17</t>
  </si>
  <si>
    <t>Christian Queiroga Magalhaes dos Anjos</t>
  </si>
  <si>
    <t xml:space="preserve">LZN Garagem Bike </t>
  </si>
  <si>
    <t>05.34776.18</t>
  </si>
  <si>
    <t xml:space="preserve">Lazaro Jesus Moreira </t>
  </si>
  <si>
    <t>Squadra/Oggi</t>
  </si>
  <si>
    <t>04.35615.18</t>
  </si>
  <si>
    <t xml:space="preserve">Luca Ferreira Assunção </t>
  </si>
  <si>
    <t>05.38141.19</t>
  </si>
  <si>
    <t xml:space="preserve">Guilherme Henrique Silva Dias </t>
  </si>
  <si>
    <t>FLBikers/Damatta</t>
  </si>
  <si>
    <t>05.37566.19</t>
  </si>
  <si>
    <t>Gabriel Lima Premolli</t>
  </si>
  <si>
    <t>05.663.04</t>
  </si>
  <si>
    <t xml:space="preserve">Hugo Alves Prado Neto </t>
  </si>
  <si>
    <t>OCE Specialized</t>
  </si>
  <si>
    <t>10.3765.05</t>
  </si>
  <si>
    <t>Marconi Soares Ribeiro</t>
  </si>
  <si>
    <t xml:space="preserve">Clube Marconi Ribeiro Treinamento </t>
  </si>
  <si>
    <t>04.9197.08</t>
  </si>
  <si>
    <t xml:space="preserve">Fabio Jose dos Santos </t>
  </si>
  <si>
    <t>05.5693.06</t>
  </si>
  <si>
    <t xml:space="preserve">Luis Flavio Moura de Castro </t>
  </si>
  <si>
    <t>La Maglai</t>
  </si>
  <si>
    <t>05.13209.16</t>
  </si>
  <si>
    <t xml:space="preserve">Kenner Cristiano Silva </t>
  </si>
  <si>
    <t xml:space="preserve">Wos Brasil/4X Team </t>
  </si>
  <si>
    <t>05.3241.05</t>
  </si>
  <si>
    <t xml:space="preserve">Daivyson Alves Cunha </t>
  </si>
  <si>
    <t xml:space="preserve">Import Bike </t>
  </si>
  <si>
    <t>06.30721.11</t>
  </si>
  <si>
    <t xml:space="preserve">Leonardo Leal Carvalho </t>
  </si>
  <si>
    <t>10.8263.09</t>
  </si>
  <si>
    <t xml:space="preserve">Sergio Leandro Campos Rodrigues </t>
  </si>
  <si>
    <t>05.5706.06</t>
  </si>
  <si>
    <t xml:space="preserve">Kilder de Melo Silva </t>
  </si>
  <si>
    <t>Audax/Clinica do Pedal/Prefeitura de Ouro Preto</t>
  </si>
  <si>
    <t>05.9249.08</t>
  </si>
  <si>
    <t xml:space="preserve">Claudio Levi Campolina Altivo </t>
  </si>
  <si>
    <t xml:space="preserve">Team You Team </t>
  </si>
  <si>
    <t>05.6736.07</t>
  </si>
  <si>
    <t xml:space="preserve">Luiz Eduardo Ferreira </t>
  </si>
  <si>
    <t xml:space="preserve">Squadra Oggi </t>
  </si>
  <si>
    <t>10.36053.18</t>
  </si>
  <si>
    <t xml:space="preserve">Rafael Rolim Rosa </t>
  </si>
  <si>
    <t>12.11878.10</t>
  </si>
  <si>
    <t xml:space="preserve">Anilton Marques da Rocha </t>
  </si>
  <si>
    <t>06.10980.09</t>
  </si>
  <si>
    <t xml:space="preserve">Carlos Henrique de Castro Gomes </t>
  </si>
  <si>
    <t xml:space="preserve">Super Bike Race Team </t>
  </si>
  <si>
    <t>06.641.04</t>
  </si>
  <si>
    <t xml:space="preserve">Alexandro Ferreira Pereira Batista </t>
  </si>
  <si>
    <t>09.28042.16</t>
  </si>
  <si>
    <t xml:space="preserve">Ivan Aparecido Chaves </t>
  </si>
  <si>
    <t>06.15452.12</t>
  </si>
  <si>
    <t xml:space="preserve">Leandro de Campos Dominick </t>
  </si>
  <si>
    <t>06.11257.09</t>
  </si>
  <si>
    <t>Josenildo Areas Vieira</t>
  </si>
  <si>
    <t>02.482.04</t>
  </si>
  <si>
    <t xml:space="preserve">Marcio Aparecido Ravelli </t>
  </si>
  <si>
    <t xml:space="preserve">Seme Itu </t>
  </si>
  <si>
    <t>05.525.04</t>
  </si>
  <si>
    <t xml:space="preserve">Joao Erildo Silva </t>
  </si>
  <si>
    <t>05.556.04</t>
  </si>
  <si>
    <t>Euso Vieira da Silva</t>
  </si>
  <si>
    <t>Equipedala/ERT</t>
  </si>
  <si>
    <t>06.26090.15</t>
  </si>
  <si>
    <t>Juriano Rodrigues de Figueiredo</t>
  </si>
  <si>
    <t>04.38976.19</t>
  </si>
  <si>
    <t xml:space="preserve">Mauricio Rodrigues Salgado </t>
  </si>
  <si>
    <t>06.28115.16</t>
  </si>
  <si>
    <t xml:space="preserve">Armando Braga Rodrigues Pires Neto </t>
  </si>
  <si>
    <t>06.8444.09</t>
  </si>
  <si>
    <t>Roney Antunes Vieira</t>
  </si>
  <si>
    <t xml:space="preserve">Lagos Racing </t>
  </si>
  <si>
    <t>06.36342.18</t>
  </si>
  <si>
    <t>Alexandro Campos Azevedo</t>
  </si>
  <si>
    <t>06.2220.04</t>
  </si>
  <si>
    <t>Claudio Roberto Alves de Souza</t>
  </si>
  <si>
    <t xml:space="preserve">Xtreme Spirit MTB </t>
  </si>
  <si>
    <t>09.6545.07</t>
  </si>
  <si>
    <t xml:space="preserve">Milton Paulo da Silva </t>
  </si>
  <si>
    <t>Associação Catalana de Ciclismo - ACACI</t>
  </si>
  <si>
    <t>05.6999.07</t>
  </si>
  <si>
    <t xml:space="preserve">Luiz Lotti Neto </t>
  </si>
  <si>
    <t xml:space="preserve">Hotel Nacional Inn/Hard Rock Bike </t>
  </si>
  <si>
    <t>05.31852.17</t>
  </si>
  <si>
    <t>Luca Moioli</t>
  </si>
  <si>
    <t xml:space="preserve">Mountain Bike BH Racing Team </t>
  </si>
  <si>
    <t>05.4784.06</t>
  </si>
  <si>
    <t xml:space="preserve">Edson Ferreira Lima </t>
  </si>
  <si>
    <t>Damatta/FL Bikers</t>
  </si>
  <si>
    <t>06.12318.10</t>
  </si>
  <si>
    <t xml:space="preserve">Marcio Augusto Gripp </t>
  </si>
  <si>
    <t>06.7035.17</t>
  </si>
  <si>
    <t xml:space="preserve">Robson Luiz da Silva Carvalho </t>
  </si>
  <si>
    <t>09.9363.08</t>
  </si>
  <si>
    <t xml:space="preserve">Erasmo Afonso da Luz </t>
  </si>
  <si>
    <t>05.37875.19</t>
  </si>
  <si>
    <t xml:space="preserve">Jose Maria Santana </t>
  </si>
  <si>
    <t>Escolinha Yoou MTB/Bike +</t>
  </si>
  <si>
    <t>10.4513.06</t>
  </si>
  <si>
    <t xml:space="preserve">Fabio Carvalho Leopoldo </t>
  </si>
  <si>
    <t>05.8315.08</t>
  </si>
  <si>
    <t xml:space="preserve">Rodartino Rodarte Neto </t>
  </si>
  <si>
    <t>04.30100.16</t>
  </si>
  <si>
    <t xml:space="preserve">Carlos Henrique Barbosa </t>
  </si>
  <si>
    <t>Tamires de Assis Cecote</t>
  </si>
  <si>
    <t xml:space="preserve">Alto Rendimento </t>
  </si>
  <si>
    <t xml:space="preserve">Laurien Miranda Barbosa </t>
  </si>
  <si>
    <t xml:space="preserve">Groove/ChaoYang/Asw/Shimano </t>
  </si>
  <si>
    <t>05.8607.08</t>
  </si>
  <si>
    <t xml:space="preserve">Caio Melo e Silva Paixao </t>
  </si>
  <si>
    <t xml:space="preserve">Metal Bike </t>
  </si>
  <si>
    <t>04.11236.09</t>
  </si>
  <si>
    <t xml:space="preserve">Vinicius de Azevedo Silva </t>
  </si>
  <si>
    <t>05.14354.11</t>
  </si>
  <si>
    <t xml:space="preserve">Guilherme Pereira Oliveira </t>
  </si>
  <si>
    <t xml:space="preserve">MTB Jaguariuna </t>
  </si>
  <si>
    <t>06.37900.19</t>
  </si>
  <si>
    <t xml:space="preserve">Lucas Storck Izabel </t>
  </si>
  <si>
    <t>05.17442.12</t>
  </si>
  <si>
    <t xml:space="preserve">Jose Andre de Souza </t>
  </si>
  <si>
    <t>05.1492.11</t>
  </si>
  <si>
    <t xml:space="preserve">Reinaldo Reis Silva Lima </t>
  </si>
  <si>
    <t>Cycle Team/Corteft/Genesis ACD</t>
  </si>
  <si>
    <t>05.25719.15</t>
  </si>
  <si>
    <t xml:space="preserve">Denilson da Silva Maciel </t>
  </si>
  <si>
    <t>Clinica do Pedal/Audax</t>
  </si>
  <si>
    <t>05.23154.14</t>
  </si>
  <si>
    <t xml:space="preserve">Marcel Mendes Ribeiro </t>
  </si>
  <si>
    <t xml:space="preserve">Ivan Sport Bikers </t>
  </si>
  <si>
    <t>06.38702.19</t>
  </si>
  <si>
    <t xml:space="preserve">Halan da Silva Medeiros </t>
  </si>
  <si>
    <t>09.11303.09</t>
  </si>
  <si>
    <t xml:space="preserve">Joao Paulo da Silva </t>
  </si>
  <si>
    <t>10.27884.16</t>
  </si>
  <si>
    <t xml:space="preserve">Anycleison da Silva Cavalcante </t>
  </si>
  <si>
    <t>05.23084.14</t>
  </si>
  <si>
    <t>Vinicius Henrique Costa Lacerda</t>
  </si>
  <si>
    <t>Athor Bikes</t>
  </si>
  <si>
    <t>10.13307.10</t>
  </si>
  <si>
    <t xml:space="preserve">Breno Cardigos de Luca Ribeiro </t>
  </si>
  <si>
    <t>01.30920.17</t>
  </si>
  <si>
    <t>Rodrigo Hinterholz</t>
  </si>
  <si>
    <t>10.30676.17</t>
  </si>
  <si>
    <t xml:space="preserve">Lucas de Jesus e Silva </t>
  </si>
  <si>
    <t>Clube Ciclismo AAZ</t>
  </si>
  <si>
    <t>09.32623.17</t>
  </si>
  <si>
    <t xml:space="preserve">Guilherme Carvalho de Moura </t>
  </si>
  <si>
    <t>06.33119.17</t>
  </si>
  <si>
    <t xml:space="preserve">Gabriel Carvalho de Moura </t>
  </si>
  <si>
    <t>12.22275.14</t>
  </si>
  <si>
    <t xml:space="preserve">Elias Francisco dos Santos Junior </t>
  </si>
  <si>
    <t>06.38181.19</t>
  </si>
  <si>
    <t xml:space="preserve">Adenilson Eduvirges Francelino </t>
  </si>
  <si>
    <t>04.6880.07</t>
  </si>
  <si>
    <t xml:space="preserve">Douglas Jose Luiz Neto </t>
  </si>
  <si>
    <t>10.29226.16</t>
  </si>
  <si>
    <t xml:space="preserve">Jeferson Moraes dos Santos </t>
  </si>
  <si>
    <t xml:space="preserve">BSB Bike Clube </t>
  </si>
  <si>
    <t xml:space="preserve">Gustavo Xavier de Oliveira Pereira </t>
  </si>
  <si>
    <t xml:space="preserve">Ygor Oliveira Fernandes </t>
  </si>
  <si>
    <t>05.29751.16</t>
  </si>
  <si>
    <t xml:space="preserve">Matheus Braga Matos </t>
  </si>
  <si>
    <t>TSW</t>
  </si>
  <si>
    <t xml:space="preserve">Breno de Sá Campos </t>
  </si>
  <si>
    <t>Formula Bike</t>
  </si>
  <si>
    <t xml:space="preserve">Luiz Henrique Rodrigues Costa </t>
  </si>
  <si>
    <t>Standbike Racing Team BSB BC</t>
  </si>
  <si>
    <t>05.37505.19</t>
  </si>
  <si>
    <t xml:space="preserve">Joao Vitor Guimaraes Macedo </t>
  </si>
  <si>
    <t>Center Bike Team</t>
  </si>
  <si>
    <t>05.37349.18</t>
  </si>
  <si>
    <t xml:space="preserve">Matheus Alves Valadares </t>
  </si>
  <si>
    <t xml:space="preserve">Gigabike Race Team </t>
  </si>
  <si>
    <t>Joao Pedro Martins de Moraes</t>
  </si>
  <si>
    <t xml:space="preserve">Roda de Fogo </t>
  </si>
  <si>
    <t>05.34650.18</t>
  </si>
  <si>
    <t xml:space="preserve">Lucas Vasconcellos Barbosa </t>
  </si>
  <si>
    <t>04.38979.19</t>
  </si>
  <si>
    <t xml:space="preserve">Gabriel Azevedo Monteiro </t>
  </si>
  <si>
    <t>04.36094.18</t>
  </si>
  <si>
    <t>Vicente Costa Zippinotti</t>
  </si>
  <si>
    <t>04.37148.18</t>
  </si>
  <si>
    <t xml:space="preserve">Pedro Henrique Ambrosio Naldi </t>
  </si>
  <si>
    <t xml:space="preserve">Sofia Isabel Franco Subtil </t>
  </si>
  <si>
    <t xml:space="preserve">Roberta Kelly Stopa </t>
  </si>
  <si>
    <t xml:space="preserve">No Limits Team </t>
  </si>
  <si>
    <t xml:space="preserve">Danilas Ferreira da Silva </t>
  </si>
  <si>
    <t xml:space="preserve">Maria Paula Mesquita Rodarte </t>
  </si>
  <si>
    <t xml:space="preserve">Paula Regina Novais Gallan </t>
  </si>
  <si>
    <t xml:space="preserve">Laurita Costa Moreira </t>
  </si>
  <si>
    <t xml:space="preserve">Kelly Fernandes Olimpio </t>
  </si>
  <si>
    <t xml:space="preserve">TSW/Shimano/Arisun Racing Team </t>
  </si>
  <si>
    <t>Sul Mineiro de MTB 2019 - Lavras - MG - 24.03.19</t>
  </si>
  <si>
    <t>XC3</t>
  </si>
  <si>
    <t xml:space="preserve">Alysson Serra Lucas </t>
  </si>
  <si>
    <t xml:space="preserve">Minas Bike </t>
  </si>
  <si>
    <t xml:space="preserve">Jefferson Batista  Flores da Silva </t>
  </si>
  <si>
    <t xml:space="preserve">Soul Cycles </t>
  </si>
  <si>
    <t>Rodrigo Silva Rosa</t>
  </si>
  <si>
    <t>Hugo Gabriel dos Santos Marques</t>
  </si>
  <si>
    <t>PocosTec</t>
  </si>
  <si>
    <t>05.37624.19</t>
  </si>
  <si>
    <t xml:space="preserve">Luiz Miguel Campos Honorio </t>
  </si>
  <si>
    <t xml:space="preserve">Moove Assessoria Esportiva </t>
  </si>
  <si>
    <t>05.34190.18</t>
  </si>
  <si>
    <t xml:space="preserve">Luiz Felipe Cardoso </t>
  </si>
  <si>
    <t>05.31101.17</t>
  </si>
  <si>
    <t xml:space="preserve">Albert Kameny de Souza Silva </t>
  </si>
  <si>
    <t>05.32108.17</t>
  </si>
  <si>
    <t xml:space="preserve">Bruno Silva de Carvalho </t>
  </si>
  <si>
    <t xml:space="preserve">Escolinha MTB Team </t>
  </si>
  <si>
    <t>05.38775.19</t>
  </si>
  <si>
    <t xml:space="preserve">Lucas Gonçalves Dias </t>
  </si>
  <si>
    <t xml:space="preserve">Loucuradas Team </t>
  </si>
  <si>
    <t>05.34933.18</t>
  </si>
  <si>
    <t xml:space="preserve">Filipe Musso de Oliveira Dias </t>
  </si>
  <si>
    <t>05.38173.19</t>
  </si>
  <si>
    <t xml:space="preserve">Otavio Brito Santos </t>
  </si>
  <si>
    <t xml:space="preserve">Fast </t>
  </si>
  <si>
    <t>05.37504.19</t>
  </si>
  <si>
    <t xml:space="preserve">Gustavo Guilherme Costa </t>
  </si>
  <si>
    <t>05.37688.19</t>
  </si>
  <si>
    <t xml:space="preserve">Matheus Alves Cruvinel </t>
  </si>
  <si>
    <t>05.37661.19</t>
  </si>
  <si>
    <t xml:space="preserve">Awdrey Rafael Garcia Silva </t>
  </si>
  <si>
    <t>05.35175.18</t>
  </si>
  <si>
    <t xml:space="preserve">Marcos Paulo Correia Simao </t>
  </si>
  <si>
    <t xml:space="preserve">Alpha Ciclo Merida </t>
  </si>
  <si>
    <t>05.34127.18</t>
  </si>
  <si>
    <t xml:space="preserve">Leandro Batista Carneiro </t>
  </si>
  <si>
    <t xml:space="preserve">Fraleon Esportes </t>
  </si>
  <si>
    <t>19.18738.13</t>
  </si>
  <si>
    <t xml:space="preserve">Emanuel de Jesus Costa Rabelo </t>
  </si>
  <si>
    <t>Evo Pro Team  - EPT</t>
  </si>
  <si>
    <t>Short Track Giro Radical - Teresina - PI - 30.03.19</t>
  </si>
  <si>
    <t>19.25730.16</t>
  </si>
  <si>
    <t xml:space="preserve">Renan Gabriel da Costa Silva </t>
  </si>
  <si>
    <t>19.31254.17</t>
  </si>
  <si>
    <t xml:space="preserve">Waldeanderson de Sousa Silva </t>
  </si>
  <si>
    <t>19.31277.17</t>
  </si>
  <si>
    <t xml:space="preserve">Joilma Alves de Sousa Nunes de Almeida </t>
  </si>
  <si>
    <t>Caxias Biker Adventure - CBA</t>
  </si>
  <si>
    <t>19.35939.18</t>
  </si>
  <si>
    <t xml:space="preserve">Sabina Fraga da Silva Passos Viana </t>
  </si>
  <si>
    <t xml:space="preserve">Caxias Biker Adventure - CBA </t>
  </si>
  <si>
    <t>19.10777.09</t>
  </si>
  <si>
    <t xml:space="preserve">Leila Maria Melo de Matos </t>
  </si>
  <si>
    <t>Maracaja Extreme - MRCJS</t>
  </si>
  <si>
    <t>19.18505.13</t>
  </si>
  <si>
    <t xml:space="preserve">Cristiany Siqueira Dantas </t>
  </si>
  <si>
    <t xml:space="preserve">Equipe Giro Alto - EGA </t>
  </si>
  <si>
    <t>19.29232.16</t>
  </si>
  <si>
    <t xml:space="preserve">Sara Maria Araujo Melo </t>
  </si>
  <si>
    <t xml:space="preserve">Catraca Forte Team - CFT </t>
  </si>
  <si>
    <t>19.21768.14</t>
  </si>
  <si>
    <t xml:space="preserve">Carlos Vitor de Moura Sá </t>
  </si>
  <si>
    <t>19.29103.16</t>
  </si>
  <si>
    <t xml:space="preserve">Lucas Felipe Silveira </t>
  </si>
  <si>
    <t>Caxias Bikers Adventure - CBA</t>
  </si>
  <si>
    <t>19.35950.18</t>
  </si>
  <si>
    <t xml:space="preserve">Joao Jose de Lira Neto </t>
  </si>
  <si>
    <t xml:space="preserve">Santos race Team - SRT </t>
  </si>
  <si>
    <t>19.38493.19</t>
  </si>
  <si>
    <t xml:space="preserve">Eduardo Carvalho Hipolito de Araujo </t>
  </si>
  <si>
    <t>19.31186.17</t>
  </si>
  <si>
    <t xml:space="preserve">Venancio Silva Sá Ferro </t>
  </si>
  <si>
    <t>Equipe Giro Alto - EGA</t>
  </si>
  <si>
    <t>19.20545.13</t>
  </si>
  <si>
    <t xml:space="preserve">Paulo Vitor Mendes da Costa </t>
  </si>
  <si>
    <t>19.38634.19</t>
  </si>
  <si>
    <t xml:space="preserve">Marcos Antonio Celestino de Sousa Filho </t>
  </si>
  <si>
    <t>Maracaja Extreme  - MRCJS</t>
  </si>
  <si>
    <t>19.33549.17</t>
  </si>
  <si>
    <t xml:space="preserve">Icaro da Silveira Carvalho Prado </t>
  </si>
  <si>
    <t xml:space="preserve">Pedal Bikers Club - PBC </t>
  </si>
  <si>
    <t>19.24928.15</t>
  </si>
  <si>
    <t xml:space="preserve">Gerson Luis Silva Nascimento </t>
  </si>
  <si>
    <t>MR TEAM  - MRT</t>
  </si>
  <si>
    <t>19.34235.18</t>
  </si>
  <si>
    <t xml:space="preserve">Jose Moreira Gomes </t>
  </si>
  <si>
    <t xml:space="preserve">F.Helfrancio Race Team </t>
  </si>
  <si>
    <t>19.16057.12</t>
  </si>
  <si>
    <t xml:space="preserve">Fabio de Assis Sousa </t>
  </si>
  <si>
    <t xml:space="preserve">Biker Piaui </t>
  </si>
  <si>
    <t>19.29802.16</t>
  </si>
  <si>
    <t xml:space="preserve">Deroci Rocha Cavalcante </t>
  </si>
  <si>
    <t>19.30218.16</t>
  </si>
  <si>
    <t xml:space="preserve">Diniz Gomes dos Santos </t>
  </si>
  <si>
    <t xml:space="preserve">Santos Race Team - SRT </t>
  </si>
  <si>
    <t>19.26557.15</t>
  </si>
  <si>
    <t xml:space="preserve">Denis Gomes dos Santos </t>
  </si>
  <si>
    <t>19.19547.13</t>
  </si>
  <si>
    <t xml:space="preserve">Mardonio Bezerra Moreira Junior </t>
  </si>
  <si>
    <t xml:space="preserve">Picos Pedal Clube - PPC </t>
  </si>
  <si>
    <t>19.8628.08</t>
  </si>
  <si>
    <t xml:space="preserve">Celso Henrique Patricio Franco Junior </t>
  </si>
  <si>
    <t xml:space="preserve">PI </t>
  </si>
  <si>
    <t>19.33482.17</t>
  </si>
  <si>
    <t xml:space="preserve">Alysson Castro de Oliveira </t>
  </si>
  <si>
    <t>19.10769.09</t>
  </si>
  <si>
    <t xml:space="preserve">Guilherme Luis Muller Machado </t>
  </si>
  <si>
    <t xml:space="preserve">Bike Race Team </t>
  </si>
  <si>
    <t>19.38552.19</t>
  </si>
  <si>
    <t xml:space="preserve">Jesse Siva Sousa </t>
  </si>
  <si>
    <t xml:space="preserve">Maracaja Extreme - MRCJS </t>
  </si>
  <si>
    <t>19.25771.15</t>
  </si>
  <si>
    <t xml:space="preserve">Caius Marcelles Hidd Fonteles </t>
  </si>
  <si>
    <t xml:space="preserve">Associação Piauiense de Ciclismo  e Cicloturismo - APC </t>
  </si>
  <si>
    <t>19.32479.17</t>
  </si>
  <si>
    <t xml:space="preserve">Jeferson Alves Brandao Filho </t>
  </si>
  <si>
    <t>19.18386.13</t>
  </si>
  <si>
    <t xml:space="preserve">Edmilson Alves de Carvalho Junior </t>
  </si>
  <si>
    <t>19.10776.09</t>
  </si>
  <si>
    <t xml:space="preserve">Joselito Gomes da Silveira </t>
  </si>
  <si>
    <t>19.38597.19</t>
  </si>
  <si>
    <t xml:space="preserve">Lindomar da Cruz Cordeiro </t>
  </si>
  <si>
    <t>Pi</t>
  </si>
  <si>
    <t>19.6148.06</t>
  </si>
  <si>
    <t xml:space="preserve">Aldo Ferro e Silva Neto </t>
  </si>
  <si>
    <t>19.29096.16</t>
  </si>
  <si>
    <t xml:space="preserve">Paulo Cesar Ferreira da Silva </t>
  </si>
  <si>
    <t>19.18393.13</t>
  </si>
  <si>
    <t xml:space="preserve">Edvaldo Santos e Silva </t>
  </si>
  <si>
    <t>Campeonato Panamericano de MTB XCO - Aguas Calientes - MEX - 03 a 07.04.19</t>
  </si>
  <si>
    <t>CC</t>
  </si>
  <si>
    <t>Itapema Bike Fest XCO - Itapema - SC - 06.04.19</t>
  </si>
  <si>
    <t>XC1</t>
  </si>
  <si>
    <t>02.9890.10</t>
  </si>
  <si>
    <t>Erick Eduardo Brusque</t>
  </si>
  <si>
    <t xml:space="preserve">Specialized Racing Brasil </t>
  </si>
  <si>
    <t xml:space="preserve">Valmor Hausmann </t>
  </si>
  <si>
    <t>02.5120.06</t>
  </si>
  <si>
    <t>Luis Henrique Visentainer</t>
  </si>
  <si>
    <t xml:space="preserve">FMD Rio do Sul </t>
  </si>
  <si>
    <t>03.739.04</t>
  </si>
  <si>
    <t xml:space="preserve">Daniel Azevedo Dalavali </t>
  </si>
  <si>
    <t>02.36687.18</t>
  </si>
  <si>
    <t xml:space="preserve">Samuel Sebastiao Santin Duarte </t>
  </si>
  <si>
    <t>Sidnei Stahnke</t>
  </si>
  <si>
    <t>02.39051.19</t>
  </si>
  <si>
    <t xml:space="preserve">Matheus Miranda da Silva </t>
  </si>
  <si>
    <t>02.13913.11</t>
  </si>
  <si>
    <t xml:space="preserve">Marco Antonio dos Santos Junior </t>
  </si>
  <si>
    <t>Timoteo Daniel Zimmermann</t>
  </si>
  <si>
    <t>02.21981.14</t>
  </si>
  <si>
    <t xml:space="preserve">Paolo Viganigo Pires </t>
  </si>
  <si>
    <t>GelleaBike/Banana Brasil/Acad.Marcelo Amin/Muscle</t>
  </si>
  <si>
    <t xml:space="preserve">Leandro Soares Mendes </t>
  </si>
  <si>
    <t xml:space="preserve">Mateus Cesar Packer </t>
  </si>
  <si>
    <t>02.37680.19</t>
  </si>
  <si>
    <t xml:space="preserve">Lucas Boshammer </t>
  </si>
  <si>
    <t>02.35440.18</t>
  </si>
  <si>
    <t xml:space="preserve">Cleia Marques </t>
  </si>
  <si>
    <t>02.37907.19</t>
  </si>
  <si>
    <t xml:space="preserve">Jessica Bruna Verdi Nunes </t>
  </si>
  <si>
    <t>02.34531.18</t>
  </si>
  <si>
    <t xml:space="preserve">Gabriel Metzger </t>
  </si>
  <si>
    <t>02.22229.14</t>
  </si>
  <si>
    <t xml:space="preserve">Wellinton Bertoldi </t>
  </si>
  <si>
    <t>02.37909.19</t>
  </si>
  <si>
    <t xml:space="preserve">Fabricio Magnani </t>
  </si>
  <si>
    <t>02.38283.19</t>
  </si>
  <si>
    <t xml:space="preserve">Elio Scheunemann Junior </t>
  </si>
  <si>
    <t>02.36251.18</t>
  </si>
  <si>
    <t>Rodrigo Barhart</t>
  </si>
  <si>
    <t xml:space="preserve">Funpeel/Free Force/Pomerode Bike Team </t>
  </si>
  <si>
    <t>02.1620.04</t>
  </si>
  <si>
    <t xml:space="preserve">Joao Batista Facchini </t>
  </si>
  <si>
    <t>02.39249.19</t>
  </si>
  <si>
    <t xml:space="preserve">Roger Joenck </t>
  </si>
  <si>
    <t xml:space="preserve">Rogers Bike </t>
  </si>
  <si>
    <t>02.31005.17</t>
  </si>
  <si>
    <t>Cristiano Schmitz</t>
  </si>
  <si>
    <t>02.34444.18</t>
  </si>
  <si>
    <t xml:space="preserve">Ricardo Pimentel de Cordova </t>
  </si>
  <si>
    <t>02.31401.17</t>
  </si>
  <si>
    <t>Marcelo Luis Klaumann</t>
  </si>
  <si>
    <t>02.2637.05</t>
  </si>
  <si>
    <t xml:space="preserve">Luiz Felipe Ferreira Calafiori Viani </t>
  </si>
  <si>
    <t xml:space="preserve">Coyotes </t>
  </si>
  <si>
    <t>02.37910.19</t>
  </si>
  <si>
    <t>Claudemir Panciera</t>
  </si>
  <si>
    <t>02.2744.05</t>
  </si>
  <si>
    <t xml:space="preserve">Mailson Reis </t>
  </si>
  <si>
    <t>02.26418.15</t>
  </si>
  <si>
    <t>Geovane Kruger</t>
  </si>
  <si>
    <t>02.37652.19</t>
  </si>
  <si>
    <t xml:space="preserve">Bruno Azevedo </t>
  </si>
  <si>
    <t>02.25367.15</t>
  </si>
  <si>
    <t xml:space="preserve">Cristian Bambineti </t>
  </si>
  <si>
    <t xml:space="preserve">Brucicle-Associação Brusquense de Ciclismo </t>
  </si>
  <si>
    <t>02.20519.13</t>
  </si>
  <si>
    <t xml:space="preserve">Diego Nascimento Alves </t>
  </si>
  <si>
    <t xml:space="preserve">Force Bike Team </t>
  </si>
  <si>
    <t>02.3426.05</t>
  </si>
  <si>
    <t>Leandro Puttkammer</t>
  </si>
  <si>
    <t>02.16943.12</t>
  </si>
  <si>
    <t xml:space="preserve">Diego Nau Marques </t>
  </si>
  <si>
    <t>Dita Calçados</t>
  </si>
  <si>
    <t>02.34517.18</t>
  </si>
  <si>
    <t xml:space="preserve">Juliano Ern </t>
  </si>
  <si>
    <t>02.21555.14</t>
  </si>
  <si>
    <t xml:space="preserve">Rodrigo Thomas </t>
  </si>
  <si>
    <t>02.30908.17</t>
  </si>
  <si>
    <t>Raphael Murara</t>
  </si>
  <si>
    <t>Associação Joinvillense de Ciclismo  - Ajociclo</t>
  </si>
  <si>
    <t>02.658.04</t>
  </si>
  <si>
    <t xml:space="preserve">Sergio Jose Reis </t>
  </si>
  <si>
    <t>02.34543.18</t>
  </si>
  <si>
    <t xml:space="preserve">Cristiano Mazzutti </t>
  </si>
  <si>
    <t xml:space="preserve">ACC-Associação Concordiense Ciclismo </t>
  </si>
  <si>
    <t>02.1082.04</t>
  </si>
  <si>
    <t xml:space="preserve">Mauricio Roberto Borges </t>
  </si>
  <si>
    <t>02.27891.16</t>
  </si>
  <si>
    <t xml:space="preserve">Evandro Luis Giarolo </t>
  </si>
  <si>
    <t>02.15006.11</t>
  </si>
  <si>
    <t xml:space="preserve">Fabio Andre Siqueira </t>
  </si>
  <si>
    <t xml:space="preserve">Siqueira Pro Tech/Pedalli Bike </t>
  </si>
  <si>
    <t>02.18805.13</t>
  </si>
  <si>
    <t>Marcos Marian</t>
  </si>
  <si>
    <t>02.4203.05</t>
  </si>
  <si>
    <t>Ailton Foster</t>
  </si>
  <si>
    <t>02.9957.10</t>
  </si>
  <si>
    <t>Anderson Ernesto Kranholdt</t>
  </si>
  <si>
    <t>02.1745.04</t>
  </si>
  <si>
    <t>Anselmo Pscheidt</t>
  </si>
  <si>
    <t>Coyotes Team/ASBciclo/FMD SBS</t>
  </si>
  <si>
    <t>02.6873.07</t>
  </si>
  <si>
    <t xml:space="preserve">Claudio Antonio Bastiani </t>
  </si>
  <si>
    <t xml:space="preserve">Academia Tottal Fitness/WB Bike Shop </t>
  </si>
  <si>
    <t>02.37679.19</t>
  </si>
  <si>
    <t>Rogerio Carlos Boshammer</t>
  </si>
  <si>
    <t>02.4606.06</t>
  </si>
  <si>
    <t>Ingwald Evald</t>
  </si>
  <si>
    <t>Academia Tottal Fitness/Indaial</t>
  </si>
  <si>
    <t>02.37701.19</t>
  </si>
  <si>
    <t xml:space="preserve">Ian Francheschini Maran </t>
  </si>
  <si>
    <t xml:space="preserve">ACC - Associação Concordiense de Ciclismo </t>
  </si>
  <si>
    <t>02.38481.19</t>
  </si>
  <si>
    <t>Christopher Daniel Mees</t>
  </si>
  <si>
    <t>Aciblu - Associação de Ciclismo de Blumenau</t>
  </si>
  <si>
    <t>02.37725.19</t>
  </si>
  <si>
    <t xml:space="preserve">Geufer Protska </t>
  </si>
  <si>
    <t>02.38071.19</t>
  </si>
  <si>
    <t xml:space="preserve">Vitor Hugo Mutschaewschi </t>
  </si>
  <si>
    <t>02.35471.18</t>
  </si>
  <si>
    <t>Cristopher Natan Dickmann</t>
  </si>
  <si>
    <t>02.34100.18</t>
  </si>
  <si>
    <t>Nathalia Pires Cubilla</t>
  </si>
  <si>
    <t>02.34336.18</t>
  </si>
  <si>
    <t xml:space="preserve">Paula Silvano Felisberto Silveira </t>
  </si>
  <si>
    <t>02.26334.15</t>
  </si>
  <si>
    <t>FMD Rio do Sul</t>
  </si>
  <si>
    <t>02.37908.19</t>
  </si>
  <si>
    <t xml:space="preserve">Jusceleine Cimara Sehnem </t>
  </si>
  <si>
    <t>1ª Aventura de XCO Circuito Mangabeira - Joao Pessoa - PB - 07.04.19</t>
  </si>
  <si>
    <t xml:space="preserve">Joaci Oliveira da Silva </t>
  </si>
  <si>
    <t xml:space="preserve">Associação dos Ciclistas da Paraiba </t>
  </si>
  <si>
    <t>16.23110.14</t>
  </si>
  <si>
    <t>Jose Danrley Cavalcante dos Santos</t>
  </si>
  <si>
    <t>16.21577.14</t>
  </si>
  <si>
    <t xml:space="preserve">Sharlys Silva de Oliveira </t>
  </si>
  <si>
    <t>16.30677.17</t>
  </si>
  <si>
    <t xml:space="preserve">Jaynara Barbosa de Oliveira </t>
  </si>
  <si>
    <t>16.37891.19</t>
  </si>
  <si>
    <t xml:space="preserve">Edivane Maria da Silva Sauter </t>
  </si>
  <si>
    <t>16.30621.17</t>
  </si>
  <si>
    <t xml:space="preserve">Laelson Dias do Nascimento </t>
  </si>
  <si>
    <t>16.12192.10</t>
  </si>
  <si>
    <t xml:space="preserve">Wendson de Araujo Silva </t>
  </si>
  <si>
    <t>16.32229.17</t>
  </si>
  <si>
    <t xml:space="preserve">Luiz Carlos de Souza Santos </t>
  </si>
  <si>
    <t>16.30704.17</t>
  </si>
  <si>
    <t xml:space="preserve">Thacio Rene Ferreira Freitas </t>
  </si>
  <si>
    <t>16.37960.19</t>
  </si>
  <si>
    <t xml:space="preserve">Jose Asnildo Soares Duarte </t>
  </si>
  <si>
    <t xml:space="preserve">Aseac- Associação Soledadense de Esportes e Apoio ao Ciclista </t>
  </si>
  <si>
    <t>16.10458.09</t>
  </si>
  <si>
    <t xml:space="preserve">Gledson Irmao de Azevedo </t>
  </si>
  <si>
    <t>16.30690.17</t>
  </si>
  <si>
    <t xml:space="preserve">Fabiano Barbosa </t>
  </si>
  <si>
    <t>16.9173.08</t>
  </si>
  <si>
    <t xml:space="preserve">Luciano Lucas dos Santos </t>
  </si>
  <si>
    <t>16.37839.19</t>
  </si>
  <si>
    <t xml:space="preserve">Francisco Roberto Ferreira de Lima </t>
  </si>
  <si>
    <t>16.30495.16</t>
  </si>
  <si>
    <t>16.37818.19</t>
  </si>
  <si>
    <t xml:space="preserve">Eudoro de Queiroz Marques Filho </t>
  </si>
  <si>
    <t>16.1055.04</t>
  </si>
  <si>
    <t>Mauricio Jose de Sousa</t>
  </si>
  <si>
    <t>16.10454.09</t>
  </si>
  <si>
    <t xml:space="preserve">Antonio Augustavo Filho </t>
  </si>
  <si>
    <t>16.2408.04</t>
  </si>
  <si>
    <t xml:space="preserve">Walmir Santos de Oliveira </t>
  </si>
  <si>
    <t>16.30858.17</t>
  </si>
  <si>
    <t xml:space="preserve">Cizenando Guimaraes da Costa </t>
  </si>
  <si>
    <t>16.30686.17</t>
  </si>
  <si>
    <t xml:space="preserve">Adriano Finizola de Paiva </t>
  </si>
  <si>
    <t>16.30667.17</t>
  </si>
  <si>
    <t xml:space="preserve">Valdemir Custodio </t>
  </si>
  <si>
    <t>16.35444.18</t>
  </si>
  <si>
    <t xml:space="preserve">Jose Ronaldo Henrique Guerra </t>
  </si>
  <si>
    <t>16.36935.18</t>
  </si>
  <si>
    <t xml:space="preserve">Cicero Antonio do Nascimento Filho </t>
  </si>
  <si>
    <t>16.32797.17</t>
  </si>
  <si>
    <t xml:space="preserve">Luiz Carlos Gonçalves Pereira </t>
  </si>
  <si>
    <t>16.30678.17</t>
  </si>
  <si>
    <t xml:space="preserve">Jose Antonio Barbosa </t>
  </si>
  <si>
    <t>16.32726.17</t>
  </si>
  <si>
    <t xml:space="preserve">Flavio Domingos Dantas </t>
  </si>
  <si>
    <t>16.27934.16</t>
  </si>
  <si>
    <t>Gean Carlo Dangelo de Queiroz</t>
  </si>
  <si>
    <t>16.30733.17</t>
  </si>
  <si>
    <t xml:space="preserve">Antonio Manoel dos Santos </t>
  </si>
  <si>
    <t>16.37820.19</t>
  </si>
  <si>
    <t xml:space="preserve">Joao Batista Nunes </t>
  </si>
  <si>
    <t>16.33855.17</t>
  </si>
  <si>
    <t xml:space="preserve">Jose Augusto </t>
  </si>
  <si>
    <t>16.31366.17</t>
  </si>
  <si>
    <t xml:space="preserve">Jose Peixoto Filho </t>
  </si>
  <si>
    <t>16.32798.17</t>
  </si>
  <si>
    <t xml:space="preserve">Jose Henrique Cavalcante Costa </t>
  </si>
  <si>
    <t>16.38541.19</t>
  </si>
  <si>
    <t xml:space="preserve">Joao Luiz Fialho Pessoa de Moraes Pinho </t>
  </si>
  <si>
    <t>16.39204.19</t>
  </si>
  <si>
    <t xml:space="preserve">Moises Francisco de Morais Neto </t>
  </si>
  <si>
    <t>Taça Brasil de MTB XCO - Parelheiros - SP - 29 a 31.03.19</t>
  </si>
  <si>
    <t xml:space="preserve">Jose Gabriel Marques de Almeida </t>
  </si>
  <si>
    <t>Liga de Ciclismo Sorocabana</t>
  </si>
  <si>
    <t>Bruno Martins Lemes</t>
  </si>
  <si>
    <t>Pedro Hillo de Almeida Bertallo</t>
  </si>
  <si>
    <t>Livia Dantas Maximo Garrido</t>
  </si>
  <si>
    <t xml:space="preserve">Amanda Vieira </t>
  </si>
  <si>
    <t xml:space="preserve">Quatro Race Team </t>
  </si>
  <si>
    <t xml:space="preserve">Aline Simoes de Almeida </t>
  </si>
  <si>
    <t>04.38981.19</t>
  </si>
  <si>
    <t xml:space="preserve">Nayara Cristina Aparecida da Silva </t>
  </si>
  <si>
    <t>04.38415.19</t>
  </si>
  <si>
    <t xml:space="preserve">Wagner Rodrigues Rosa de Lima </t>
  </si>
  <si>
    <t>04.38975.19</t>
  </si>
  <si>
    <t xml:space="preserve">Lucas Fragoso Batista </t>
  </si>
  <si>
    <t>04.38437.19</t>
  </si>
  <si>
    <t>Joao Victor de Oliveira Barros</t>
  </si>
  <si>
    <t>04.10456.09</t>
  </si>
  <si>
    <t xml:space="preserve">Felipe da Silva Morais </t>
  </si>
  <si>
    <t>04.38583.19</t>
  </si>
  <si>
    <t xml:space="preserve">Bruno Camargo Valsani </t>
  </si>
  <si>
    <t>04.32023.17</t>
  </si>
  <si>
    <t xml:space="preserve">Leonardo Jose dos Santos </t>
  </si>
  <si>
    <t>04.39021.19</t>
  </si>
  <si>
    <t xml:space="preserve">Alexandre de Oliveira Costa </t>
  </si>
  <si>
    <t>04.21695.14</t>
  </si>
  <si>
    <t xml:space="preserve">Eduardo Nanni Caruso </t>
  </si>
  <si>
    <t>04.1194.04</t>
  </si>
  <si>
    <t xml:space="preserve">Waldemar Pedro </t>
  </si>
  <si>
    <t>CIMTB Copa Internacional - Araxa - MG - 28.04.19</t>
  </si>
  <si>
    <t>09.34166.18</t>
  </si>
  <si>
    <t xml:space="preserve">Cassia Garcia de Oliveira </t>
  </si>
  <si>
    <t>Associação dos Ciclistas de Cocalzinho - ACC</t>
  </si>
  <si>
    <t>10.24588.15</t>
  </si>
  <si>
    <t xml:space="preserve">Ana Elma Soares de Souza </t>
  </si>
  <si>
    <t>09.37702.19</t>
  </si>
  <si>
    <t xml:space="preserve">Fernanda Aparecida da Silva França </t>
  </si>
  <si>
    <t>05.38997.19</t>
  </si>
  <si>
    <t xml:space="preserve">Barbara Marcelino Domingues </t>
  </si>
  <si>
    <t xml:space="preserve">Team Tfal </t>
  </si>
  <si>
    <t>09.22376.14</t>
  </si>
  <si>
    <t xml:space="preserve">Juliana Paniago de Oliveira </t>
  </si>
  <si>
    <t>05.6448.07</t>
  </si>
  <si>
    <t>Jane Porfirio Magriotis</t>
  </si>
  <si>
    <t>09.14034.11</t>
  </si>
  <si>
    <t>Claudia Cristina de Oliveira Campos Quirin</t>
  </si>
  <si>
    <t>04.29783.16</t>
  </si>
  <si>
    <t xml:space="preserve">Ana Paula Finco Silva </t>
  </si>
  <si>
    <t xml:space="preserve">São Francisco Saude/Klabin/SME Ribeirao Preto </t>
  </si>
  <si>
    <t>09.36737.18</t>
  </si>
  <si>
    <t>Natal Junior Miranda Barros</t>
  </si>
  <si>
    <t>09.37532.19</t>
  </si>
  <si>
    <t xml:space="preserve">Joao Victor Costa e Silva Santos </t>
  </si>
  <si>
    <t>Clube Esportivo Loucos por Trilhas - CELPT</t>
  </si>
  <si>
    <t>05.37503.19</t>
  </si>
  <si>
    <t xml:space="preserve">Henrique Ribeiro Bravo </t>
  </si>
  <si>
    <t xml:space="preserve">Giga Bike Race Team </t>
  </si>
  <si>
    <t>05.33041.17</t>
  </si>
  <si>
    <t xml:space="preserve">Caua Barbosa Lagares </t>
  </si>
  <si>
    <t xml:space="preserve">Giros Bike </t>
  </si>
  <si>
    <t>05.37994.19</t>
  </si>
  <si>
    <t>Felipe Rezende Pires</t>
  </si>
  <si>
    <t>Guilherme Barroso Heringer</t>
  </si>
  <si>
    <t xml:space="preserve">Hugo Viana Rodrigues </t>
  </si>
  <si>
    <t>Thiago de Almeida Romaguera</t>
  </si>
  <si>
    <t>05.39313.19</t>
  </si>
  <si>
    <t>Matheus Rodrigues Viana Campanha</t>
  </si>
  <si>
    <t>09.33566.17</t>
  </si>
  <si>
    <t xml:space="preserve">Nando Arruda Morais </t>
  </si>
  <si>
    <t xml:space="preserve">Julia Leite Braga </t>
  </si>
  <si>
    <t xml:space="preserve">S.E.T. Mogi Guaçu </t>
  </si>
  <si>
    <t xml:space="preserve">Maria Alice Dias Maia </t>
  </si>
  <si>
    <t xml:space="preserve">Brutas </t>
  </si>
  <si>
    <t>05.31100.17</t>
  </si>
  <si>
    <t xml:space="preserve">Diego Augusto Santos Carvalho </t>
  </si>
  <si>
    <t xml:space="preserve">Mato e Morro </t>
  </si>
  <si>
    <t>01.12984.10</t>
  </si>
  <si>
    <t xml:space="preserve">Marcelo Bendlin Leon </t>
  </si>
  <si>
    <t>05.28024.16</t>
  </si>
  <si>
    <t xml:space="preserve">Wemerson Alves Silva </t>
  </si>
  <si>
    <t xml:space="preserve">Fraga Bike Shop </t>
  </si>
  <si>
    <t>05.16102.12</t>
  </si>
  <si>
    <t xml:space="preserve">Edmilson Silva Dias </t>
  </si>
  <si>
    <t xml:space="preserve">Academia Imagem e Saude </t>
  </si>
  <si>
    <t>09.10517.10</t>
  </si>
  <si>
    <t xml:space="preserve">Rodrigo Guarnieri Freitas </t>
  </si>
  <si>
    <t>05.8221.08</t>
  </si>
  <si>
    <t xml:space="preserve">Edimar Jose Soares </t>
  </si>
  <si>
    <t xml:space="preserve">EMC Sistemas </t>
  </si>
  <si>
    <t>01.1428.04</t>
  </si>
  <si>
    <t xml:space="preserve">Sergio Soares Cruz </t>
  </si>
  <si>
    <t xml:space="preserve">São João Ciclismo </t>
  </si>
  <si>
    <t>05.3298.05</t>
  </si>
  <si>
    <t xml:space="preserve">Geraldo Rodrigues da Silva Junior </t>
  </si>
  <si>
    <t>G1 Bike Sport/Brother Race Team</t>
  </si>
  <si>
    <t>05.6989.07</t>
  </si>
  <si>
    <t xml:space="preserve">Moises Miguel da Silva </t>
  </si>
  <si>
    <t xml:space="preserve">Team AP </t>
  </si>
  <si>
    <t>12.8997.08</t>
  </si>
  <si>
    <t xml:space="preserve">Fausto Gonçalves de Oliveira </t>
  </si>
  <si>
    <t>09.4038.05</t>
  </si>
  <si>
    <t xml:space="preserve">Mauricio Sanford Fontenelle Neto </t>
  </si>
  <si>
    <t>09.5007.06</t>
  </si>
  <si>
    <t xml:space="preserve">Juliano Garcia Martins </t>
  </si>
  <si>
    <t>Associação Ciclisticas Caldas Novas - ACIC</t>
  </si>
  <si>
    <t>05.23009.14</t>
  </si>
  <si>
    <t>Remerson Geraldo Neri Souza</t>
  </si>
  <si>
    <t>Team Tfal/Cannondale</t>
  </si>
  <si>
    <t>05.28374.16</t>
  </si>
  <si>
    <t xml:space="preserve">Adolfo Bernardino de Souza Neto </t>
  </si>
  <si>
    <t>09.10867.09</t>
  </si>
  <si>
    <t xml:space="preserve">Jose Ronaldo da Silva </t>
  </si>
  <si>
    <t>12.10261.10</t>
  </si>
  <si>
    <t xml:space="preserve">Edimilson Rodrigues dos Santos </t>
  </si>
  <si>
    <t>05.2935.05</t>
  </si>
  <si>
    <t xml:space="preserve">Francisco Hildebrando Pereira de Souza </t>
  </si>
  <si>
    <t xml:space="preserve">Brow Aventuras </t>
  </si>
  <si>
    <t>05.5695.06</t>
  </si>
  <si>
    <t xml:space="preserve">Rufos da Mota </t>
  </si>
  <si>
    <t xml:space="preserve">Rufus Bike/Specialized </t>
  </si>
  <si>
    <t>05.2067.04</t>
  </si>
  <si>
    <t xml:space="preserve">Alexandre Freitas Costa </t>
  </si>
  <si>
    <t xml:space="preserve">Brother's Race Team </t>
  </si>
  <si>
    <t>04.33130.17</t>
  </si>
  <si>
    <t xml:space="preserve">Gustavo Ribeiro Jorge </t>
  </si>
  <si>
    <t>05.36623.18</t>
  </si>
  <si>
    <t xml:space="preserve">Marcos de Souza Dias </t>
  </si>
  <si>
    <t xml:space="preserve">HF Team </t>
  </si>
  <si>
    <t>05.23132.14</t>
  </si>
  <si>
    <t xml:space="preserve">Redelvino Rodrigues de Brito </t>
  </si>
  <si>
    <t xml:space="preserve">Arantes Ciclopeças Bike Team </t>
  </si>
  <si>
    <t>05.5710.06</t>
  </si>
  <si>
    <t xml:space="preserve">Eduardo Jose Souto Soares </t>
  </si>
  <si>
    <t>Trek</t>
  </si>
  <si>
    <t>06.1463.04</t>
  </si>
  <si>
    <t xml:space="preserve">Celso da Rocha Miranda Figueira de Mello </t>
  </si>
  <si>
    <t>05.4759.06</t>
  </si>
  <si>
    <t xml:space="preserve">Carlos Alberto Borges Faria </t>
  </si>
  <si>
    <t>10.36282.18</t>
  </si>
  <si>
    <t xml:space="preserve">Claudio Van Damme </t>
  </si>
  <si>
    <t>04.1731.04</t>
  </si>
  <si>
    <t xml:space="preserve">Eduardo Ramires </t>
  </si>
  <si>
    <t>06.22270.14</t>
  </si>
  <si>
    <t xml:space="preserve">Carlos Salvini Junior </t>
  </si>
  <si>
    <t>05.27822.16</t>
  </si>
  <si>
    <t xml:space="preserve">Vicente de Paula Fonseca Neto </t>
  </si>
  <si>
    <t xml:space="preserve">Verdinhas/Diamantina </t>
  </si>
  <si>
    <t>05.514.04</t>
  </si>
  <si>
    <t xml:space="preserve">Hailton Lara Moreira </t>
  </si>
  <si>
    <t xml:space="preserve">Keico Produtos </t>
  </si>
  <si>
    <t>05.21685.14</t>
  </si>
  <si>
    <t xml:space="preserve">Dolimar Vieira Diniz </t>
  </si>
  <si>
    <t>09.5961.06</t>
  </si>
  <si>
    <t xml:space="preserve">Celen Rezende </t>
  </si>
  <si>
    <t>05.20289.13</t>
  </si>
  <si>
    <t xml:space="preserve">Wilton Freitas Mendes </t>
  </si>
  <si>
    <t>10.4291.05</t>
  </si>
  <si>
    <t xml:space="preserve">Geraldo Eustaquio dos Santos </t>
  </si>
  <si>
    <t>Miroir E. Clube/Bike Fitness Miroir</t>
  </si>
  <si>
    <t>Brasil Challenge de MTB XCO - Goiana - MG - 05.05.19</t>
  </si>
  <si>
    <t xml:space="preserve">Felipe Cristiano da Paixao Marques </t>
  </si>
  <si>
    <t>Taubate Cycling Team/Tarumã</t>
  </si>
  <si>
    <t>Frederico Carvalho Zacharias</t>
  </si>
  <si>
    <t xml:space="preserve">Andre Zanini Marineti </t>
  </si>
  <si>
    <t>05.36986.18</t>
  </si>
  <si>
    <t>Frederico Soares de Freitas Guimaraes</t>
  </si>
  <si>
    <t>Luiz Felipe Nabahier Duarte</t>
  </si>
  <si>
    <t xml:space="preserve">Jessica Flausino Romualdo </t>
  </si>
  <si>
    <t xml:space="preserve">Diver Bike </t>
  </si>
  <si>
    <t>Claudia Altaf Navarro</t>
  </si>
  <si>
    <t>05.21473.14</t>
  </si>
  <si>
    <t xml:space="preserve">Ygor do Nascimento Castro </t>
  </si>
  <si>
    <t>05.30120.16</t>
  </si>
  <si>
    <t xml:space="preserve">Gabriel Groppo Coelho </t>
  </si>
  <si>
    <t>No Limite</t>
  </si>
  <si>
    <t>05.39420.19</t>
  </si>
  <si>
    <t xml:space="preserve">Felipe Fonseca </t>
  </si>
  <si>
    <t>Hobby Medals</t>
  </si>
  <si>
    <t>05.6334.07</t>
  </si>
  <si>
    <t xml:space="preserve">Paulo Henrique Cardoso Maia </t>
  </si>
  <si>
    <t>05.17777.12</t>
  </si>
  <si>
    <t xml:space="preserve">Artur Bitarello do Amaral </t>
  </si>
  <si>
    <t>05.23802.15</t>
  </si>
  <si>
    <t xml:space="preserve">Frederico Carvalho de Barros </t>
  </si>
  <si>
    <t xml:space="preserve">No Limite </t>
  </si>
  <si>
    <t>05.38602.19</t>
  </si>
  <si>
    <t xml:space="preserve">Adriano Contin Calçado Barbosa </t>
  </si>
  <si>
    <t>Carolina Baby</t>
  </si>
  <si>
    <t>05.6268.07</t>
  </si>
  <si>
    <t>Gustavo Ferreira Nahas</t>
  </si>
  <si>
    <t>05.37705.19</t>
  </si>
  <si>
    <t xml:space="preserve">Adriano Sebastiao Siqueira </t>
  </si>
  <si>
    <t>05.37481.19</t>
  </si>
  <si>
    <t xml:space="preserve">Fabiano da Silva Fernandes </t>
  </si>
  <si>
    <t>05.27991.16</t>
  </si>
  <si>
    <t>Sandra Dias da Silva Marotta</t>
  </si>
  <si>
    <t xml:space="preserve">X5 Bikers </t>
  </si>
  <si>
    <t>Taça Brasil de XCO - Copa Big Mais - Governador Valadares - MG  - 12.05.19</t>
  </si>
  <si>
    <t xml:space="preserve">Tarik Portugual Salman de Oliveira </t>
  </si>
  <si>
    <t xml:space="preserve">Pedro Henrique de Souza Maia </t>
  </si>
  <si>
    <t xml:space="preserve">Lemos Race </t>
  </si>
  <si>
    <t>Daniele Rios Santana</t>
  </si>
  <si>
    <t>07.19970.13</t>
  </si>
  <si>
    <t xml:space="preserve">Nara Faria da Silva </t>
  </si>
  <si>
    <t>07.35872.18</t>
  </si>
  <si>
    <t xml:space="preserve">Leonardo Mendes Rezende </t>
  </si>
  <si>
    <t>Bike Leite/Audax</t>
  </si>
  <si>
    <t>05.39532.19</t>
  </si>
  <si>
    <t xml:space="preserve">Gabriel Oliveira Silva </t>
  </si>
  <si>
    <t xml:space="preserve">Lucas Gomes de Campos </t>
  </si>
  <si>
    <t xml:space="preserve">Cerrado Team </t>
  </si>
  <si>
    <t>05.39722.19</t>
  </si>
  <si>
    <t xml:space="preserve">Alexandre Lemos Andrade </t>
  </si>
  <si>
    <t>05.36903.18</t>
  </si>
  <si>
    <t xml:space="preserve">Iara Caetano Leite </t>
  </si>
  <si>
    <t>LZN/ACVRD</t>
  </si>
  <si>
    <t>12.24536.15</t>
  </si>
  <si>
    <t xml:space="preserve">Moises Jose Dourado Neto </t>
  </si>
  <si>
    <t>05.18547.13</t>
  </si>
  <si>
    <t xml:space="preserve">Pedro Henrique Fialho Miranda </t>
  </si>
  <si>
    <t xml:space="preserve">Big Mais Supermercados </t>
  </si>
  <si>
    <t>06.22238.14</t>
  </si>
  <si>
    <t xml:space="preserve">Sieliton Souza de Hungria </t>
  </si>
  <si>
    <t>07.26122.15</t>
  </si>
  <si>
    <t xml:space="preserve">Frederico Favarato Sagrilo </t>
  </si>
  <si>
    <t>05.21165.14</t>
  </si>
  <si>
    <t xml:space="preserve">Daniel Santiago de Carvalho Gomes </t>
  </si>
  <si>
    <t>Apple Droid DHGV</t>
  </si>
  <si>
    <t>07.35527.18</t>
  </si>
  <si>
    <t xml:space="preserve">Antonio Francisco Biondo </t>
  </si>
  <si>
    <t>05.22250.14</t>
  </si>
  <si>
    <t xml:space="preserve">Giovani dos Santos </t>
  </si>
  <si>
    <t xml:space="preserve">Serelepe </t>
  </si>
  <si>
    <t>05.16413.12</t>
  </si>
  <si>
    <t xml:space="preserve">Edmundo Cosme Alves Silva </t>
  </si>
  <si>
    <t xml:space="preserve">Ibituruna Bike </t>
  </si>
  <si>
    <t xml:space="preserve">TB </t>
  </si>
  <si>
    <t>Cannondale Brasil Racing</t>
  </si>
  <si>
    <t>Taça Brasil Cannondale MTB XCO - Mairiporã - SP - 19.05.19</t>
  </si>
  <si>
    <t>04.39275.19</t>
  </si>
  <si>
    <t xml:space="preserve">Naiara Braga Calixto Simao </t>
  </si>
  <si>
    <t>Kaua de Lima Trugilio</t>
  </si>
  <si>
    <t xml:space="preserve">Cristian Luis Lazzari </t>
  </si>
  <si>
    <t xml:space="preserve">Agaci Assoc. Garibaldense de Ciclismo </t>
  </si>
  <si>
    <t>04.39525.19</t>
  </si>
  <si>
    <t xml:space="preserve">Daniel de Souza Fidyk </t>
  </si>
  <si>
    <t xml:space="preserve">Intituto Athlon/São Jose dos Campos </t>
  </si>
  <si>
    <t>04.38414.19</t>
  </si>
  <si>
    <t xml:space="preserve">Victor Hugo Rivera </t>
  </si>
  <si>
    <t>04.9960.10</t>
  </si>
  <si>
    <t xml:space="preserve">Gustavo Clas Astolphi </t>
  </si>
  <si>
    <t>04.33449.17</t>
  </si>
  <si>
    <t xml:space="preserve">Nuno Miguel Mano Jose </t>
  </si>
  <si>
    <t>04.24125.15</t>
  </si>
  <si>
    <t>Marcelo Cerize</t>
  </si>
  <si>
    <t xml:space="preserve">Laguens Team </t>
  </si>
  <si>
    <t>04.38348.19</t>
  </si>
  <si>
    <t xml:space="preserve">Alexandre Monteiro do Prado </t>
  </si>
  <si>
    <t>04.37272.18</t>
  </si>
  <si>
    <t xml:space="preserve">Francisco Helio do Prado Filho </t>
  </si>
  <si>
    <t>04.38441.19</t>
  </si>
  <si>
    <t>Jose Luiz Reginato Lopes</t>
  </si>
  <si>
    <t>Campeonato Brasileiro de MTB Short Track - Lagoa da Prata - MG - 25.05.19</t>
  </si>
  <si>
    <t xml:space="preserve">Edicarlos Oliveira da Silva </t>
  </si>
  <si>
    <t>Corratec/Session/Proshock/Brou Aventuras</t>
  </si>
  <si>
    <t xml:space="preserve">Joaquim Alves Menezes de Sá </t>
  </si>
  <si>
    <t xml:space="preserve">MTB Paraopeba </t>
  </si>
  <si>
    <t>Victor Felipe de Lima Goulart</t>
  </si>
  <si>
    <t>05.2646.05</t>
  </si>
  <si>
    <t xml:space="preserve">Jorge Araujo Junior </t>
  </si>
  <si>
    <t xml:space="preserve">Fraleon Esportes/Jorge's Bike </t>
  </si>
  <si>
    <t>05.3237.05</t>
  </si>
  <si>
    <t xml:space="preserve">Luana Machado </t>
  </si>
  <si>
    <t>Erick Eduardo de Resende</t>
  </si>
  <si>
    <t>05.36237.18</t>
  </si>
  <si>
    <t xml:space="preserve">Matheus Felipe Siqueira Fernandes </t>
  </si>
  <si>
    <t xml:space="preserve">Lucas Arruda Amaral </t>
  </si>
  <si>
    <t xml:space="preserve">Jesse Silva Lima </t>
  </si>
  <si>
    <t>Copa Nordeste de MTB XCO - Soledade - PB - 02.06.19</t>
  </si>
  <si>
    <t>16.35670.18</t>
  </si>
  <si>
    <t xml:space="preserve">Luiz Felipe da Silva </t>
  </si>
  <si>
    <t xml:space="preserve">Aseac - Assoc. Soledadense de Esporte e Apoio ao Ciclista </t>
  </si>
  <si>
    <t>16.10444.09</t>
  </si>
  <si>
    <t xml:space="preserve">Ronaldo Santos de Lima </t>
  </si>
  <si>
    <t>06.3486.05</t>
  </si>
  <si>
    <t>Uniao Ciclistica do Rio de Janeiro</t>
  </si>
  <si>
    <t>16.32050.17</t>
  </si>
  <si>
    <t xml:space="preserve">Adiel de Araujo Silva </t>
  </si>
  <si>
    <t>16.39956.19</t>
  </si>
  <si>
    <t>Carlos Robson Alves Souza</t>
  </si>
  <si>
    <t>16.30708.17</t>
  </si>
  <si>
    <t xml:space="preserve">Flavia Nascimento da Silva </t>
  </si>
  <si>
    <t>16.39702.19</t>
  </si>
  <si>
    <t xml:space="preserve">Anita Beatriz Silva Ramos de Melo </t>
  </si>
  <si>
    <t>16.17910.17</t>
  </si>
  <si>
    <t xml:space="preserve">Maria Elisa Ferreira Jacinto </t>
  </si>
  <si>
    <t>16.37975.19</t>
  </si>
  <si>
    <t xml:space="preserve">Amanda de Lucena Borges </t>
  </si>
  <si>
    <t>16.30620.17</t>
  </si>
  <si>
    <t>Claudivania Nascimento de Lima Dias</t>
  </si>
  <si>
    <t>16.38555.19</t>
  </si>
  <si>
    <t xml:space="preserve">Maria do Socorro Oliveira da Silva </t>
  </si>
  <si>
    <t>16.34430.18</t>
  </si>
  <si>
    <t xml:space="preserve">Lucivaldo Ferreira Pereira </t>
  </si>
  <si>
    <t>14.19383.13</t>
  </si>
  <si>
    <t xml:space="preserve">Felipe Barbosa Silva </t>
  </si>
  <si>
    <t>16.39701.19</t>
  </si>
  <si>
    <t xml:space="preserve">Jucivaldo leite de Melo </t>
  </si>
  <si>
    <t>12.19986.13</t>
  </si>
  <si>
    <t xml:space="preserve">Lazaro Macedo de Souza </t>
  </si>
  <si>
    <t>14.35411.18</t>
  </si>
  <si>
    <t xml:space="preserve">Hander Siqueira Cordeiro </t>
  </si>
  <si>
    <t>16.30565.17</t>
  </si>
  <si>
    <t xml:space="preserve">Joao Clementino Coutinho </t>
  </si>
  <si>
    <t>16.30870.17</t>
  </si>
  <si>
    <t xml:space="preserve">Diego Delfino Gonçalves </t>
  </si>
  <si>
    <t>16.30872.17</t>
  </si>
  <si>
    <t xml:space="preserve">Valter Soares da Silva </t>
  </si>
  <si>
    <t>16.4133.05</t>
  </si>
  <si>
    <t xml:space="preserve">Severino Hermeson da Silva </t>
  </si>
  <si>
    <t>14.14090.11</t>
  </si>
  <si>
    <t xml:space="preserve">Marcio Pinheiro Fidelix </t>
  </si>
  <si>
    <t>16.30756.17</t>
  </si>
  <si>
    <t xml:space="preserve">Edilson Honorio da Silva </t>
  </si>
  <si>
    <t>16.37963.19</t>
  </si>
  <si>
    <t xml:space="preserve">Moacir Gomes do Nascimento </t>
  </si>
  <si>
    <t>16.5308.06</t>
  </si>
  <si>
    <t xml:space="preserve">Amaro de Oliveira Pereira </t>
  </si>
  <si>
    <t xml:space="preserve">Sydney de Oliveira Dias </t>
  </si>
  <si>
    <t>16.10373.09</t>
  </si>
  <si>
    <t>Antonio Edicio Lima Patriota</t>
  </si>
  <si>
    <t>16.10446.09</t>
  </si>
  <si>
    <t>Jose Carlos Ferreira Barbosa</t>
  </si>
  <si>
    <t>16.21585.14</t>
  </si>
  <si>
    <t xml:space="preserve">Luciano Saulo Ramos Cavalcante </t>
  </si>
  <si>
    <t>16.6246.07</t>
  </si>
  <si>
    <t xml:space="preserve">Martinho Mendonça dos Reis </t>
  </si>
  <si>
    <t>18.8280.08</t>
  </si>
  <si>
    <t xml:space="preserve">Marcos Rogerio Haritou de Almeida </t>
  </si>
  <si>
    <t xml:space="preserve">HRT Bike </t>
  </si>
  <si>
    <t>16.33655.17</t>
  </si>
  <si>
    <t>Manoel Candido de Souza</t>
  </si>
  <si>
    <t>16.33927.17</t>
  </si>
  <si>
    <t xml:space="preserve">Joao Bosco Rodrigues Gomes </t>
  </si>
  <si>
    <t>16.36512.18</t>
  </si>
  <si>
    <t>Paulo Guilherme Gondim de Vasconcelos</t>
  </si>
  <si>
    <t>16.36130.18</t>
  </si>
  <si>
    <t>Joao Vianney Rodrigues Patriota</t>
  </si>
  <si>
    <t>16.37819.19</t>
  </si>
  <si>
    <t xml:space="preserve">Francisco de Assis Leite Moreira </t>
  </si>
  <si>
    <t>16.30557.17</t>
  </si>
  <si>
    <t xml:space="preserve">Filipe Almeida Felix </t>
  </si>
  <si>
    <t xml:space="preserve">Aseac Assoc. Soledadense de Esporte e Apoio ao Ciclista </t>
  </si>
  <si>
    <t>16.37859.19</t>
  </si>
  <si>
    <t>Ewerton Eduardo de Santana Vieira</t>
  </si>
  <si>
    <t>16.38643.19</t>
  </si>
  <si>
    <t xml:space="preserve">Abimael Rian de Sousa Ferreira </t>
  </si>
  <si>
    <t>16.30776.17</t>
  </si>
  <si>
    <t>Rodrigo de Souza Freitas</t>
  </si>
  <si>
    <t>16.35668.18</t>
  </si>
  <si>
    <t xml:space="preserve">Jose Carlos Cavalcante Silva Abreu </t>
  </si>
  <si>
    <t>16.30656.17</t>
  </si>
  <si>
    <t xml:space="preserve">Wesley Rogerio Gomes dos Anjos </t>
  </si>
  <si>
    <t>16.37860.19</t>
  </si>
  <si>
    <t xml:space="preserve">Antoany Duarte de Souza Lima </t>
  </si>
  <si>
    <t>16.39720.19</t>
  </si>
  <si>
    <t xml:space="preserve">Flavio Marques dos Santos </t>
  </si>
  <si>
    <t>Internacional Estrada Real - Mariana - MG - 06 a 09.06.19</t>
  </si>
  <si>
    <t>S2</t>
  </si>
  <si>
    <t>05.33192.17</t>
  </si>
  <si>
    <t xml:space="preserve">Samuel Hilarino Christofari </t>
  </si>
  <si>
    <t>05.38285.19</t>
  </si>
  <si>
    <t xml:space="preserve">Matheus Monteiro Moreira </t>
  </si>
  <si>
    <t xml:space="preserve">M&amp;R Bikes </t>
  </si>
  <si>
    <t>06.36989.18</t>
  </si>
  <si>
    <t xml:space="preserve">Vitor Moreira Fontanezzi Ferreira </t>
  </si>
  <si>
    <t>05.38145.19</t>
  </si>
  <si>
    <t>Luis Felipe de Barros Marques</t>
  </si>
  <si>
    <t>Erli Martins Lopes</t>
  </si>
  <si>
    <t xml:space="preserve">Infinit Bike </t>
  </si>
  <si>
    <t>05.29945.16</t>
  </si>
  <si>
    <t xml:space="preserve">Gabriel Coelho Campos Santos </t>
  </si>
  <si>
    <t>05.33962.18</t>
  </si>
  <si>
    <t xml:space="preserve">Franklin Dias Jorge </t>
  </si>
  <si>
    <t>05.25126.15</t>
  </si>
  <si>
    <t xml:space="preserve">Guilherme Augusto David e Silva </t>
  </si>
  <si>
    <t>05.39904.19</t>
  </si>
  <si>
    <t>Gustavo da Silva Teixeira</t>
  </si>
  <si>
    <t>CBMMG</t>
  </si>
  <si>
    <t>05.8449.08</t>
  </si>
  <si>
    <t xml:space="preserve">Breno Bizinoto Franco </t>
  </si>
  <si>
    <t>Ciclogiro Scott</t>
  </si>
  <si>
    <t>05.30568.17</t>
  </si>
  <si>
    <t>Joao Paulo Oliveira Ottone</t>
  </si>
  <si>
    <t xml:space="preserve">Ottone Team </t>
  </si>
  <si>
    <t>05.26398.15</t>
  </si>
  <si>
    <t>Danillo Henrique Silva</t>
  </si>
  <si>
    <t xml:space="preserve">Starminas Bike Team </t>
  </si>
  <si>
    <t>05.24054.15</t>
  </si>
  <si>
    <t>Vitor Freitas Aguiar</t>
  </si>
  <si>
    <t>Braz Bike/Cintia Reis Nutrição Esportiva</t>
  </si>
  <si>
    <t>05.38284.19</t>
  </si>
  <si>
    <t xml:space="preserve">Renato Arantes dos Santos Ferreira </t>
  </si>
  <si>
    <t>05.33961.18</t>
  </si>
  <si>
    <t xml:space="preserve">Bruno Barbosa Gonçalves </t>
  </si>
  <si>
    <t>Viva Bikes - Core Fit Training</t>
  </si>
  <si>
    <t>05.8139.08</t>
  </si>
  <si>
    <t xml:space="preserve">Paulo Fernando Prock Cunha </t>
  </si>
  <si>
    <t>05.27649.16</t>
  </si>
  <si>
    <t xml:space="preserve">Rafael Cardoso e Silva </t>
  </si>
  <si>
    <t xml:space="preserve">Seven Bike Racing </t>
  </si>
  <si>
    <t>05.14706.11</t>
  </si>
  <si>
    <t>Herlon Bretas Guimaraes</t>
  </si>
  <si>
    <t>Girus Racing Team</t>
  </si>
  <si>
    <t>05.13866.11</t>
  </si>
  <si>
    <t>Frederico Silva de Sales</t>
  </si>
  <si>
    <t xml:space="preserve">Guime Bike </t>
  </si>
  <si>
    <t>10.5596.06</t>
  </si>
  <si>
    <t xml:space="preserve">Vinicius Gonçalves Lima </t>
  </si>
  <si>
    <t xml:space="preserve">BSBBC Z2 Assessoria Esportiva </t>
  </si>
  <si>
    <t>05.19679.13</t>
  </si>
  <si>
    <t>Gustavo Vilela de Moraes</t>
  </si>
  <si>
    <t>05.36220.18</t>
  </si>
  <si>
    <t>Carlos Eduardo Soares</t>
  </si>
  <si>
    <t xml:space="preserve">Gira Bike </t>
  </si>
  <si>
    <t>07.13364.11</t>
  </si>
  <si>
    <t>Everton Correia Teixeira de Siqueira</t>
  </si>
  <si>
    <t>07.37814.19</t>
  </si>
  <si>
    <t xml:space="preserve">Valdinei Carlini </t>
  </si>
  <si>
    <t>05.6499.07</t>
  </si>
  <si>
    <t xml:space="preserve">Eduardo Marques Braz </t>
  </si>
  <si>
    <t xml:space="preserve">Tripp Aventura e Pedal </t>
  </si>
  <si>
    <t>06.1464.04</t>
  </si>
  <si>
    <t xml:space="preserve">Larry Pereira Martins </t>
  </si>
  <si>
    <t>05.27658.16</t>
  </si>
  <si>
    <t>Antonio de Padua dos Santos Mapa</t>
  </si>
  <si>
    <t>Seven Racing</t>
  </si>
  <si>
    <t>05.34085.18</t>
  </si>
  <si>
    <t>Alcenide Elisiario Barbosa</t>
  </si>
  <si>
    <t>05.14291.11</t>
  </si>
  <si>
    <t xml:space="preserve">Tasso Carvalho Araujo </t>
  </si>
  <si>
    <t>04.22490.14</t>
  </si>
  <si>
    <t xml:space="preserve">Claudio Micheli </t>
  </si>
  <si>
    <t>Time Jundiai</t>
  </si>
  <si>
    <t>12.33451.17</t>
  </si>
  <si>
    <t>Camila Tasca Franciosi</t>
  </si>
  <si>
    <t>05.34389.18</t>
  </si>
  <si>
    <t>Cintia Aparecida Silva Sales</t>
  </si>
  <si>
    <t>05.14305.11</t>
  </si>
  <si>
    <t xml:space="preserve">Juliana Vilaça Bastos </t>
  </si>
  <si>
    <t>05.38377.19</t>
  </si>
  <si>
    <t xml:space="preserve">Carla Aparecida de Carvalho </t>
  </si>
  <si>
    <t>05.32006.17</t>
  </si>
  <si>
    <t xml:space="preserve">Gabriela Sales Cruz </t>
  </si>
  <si>
    <t>Pedal Só Delas</t>
  </si>
  <si>
    <t>06.15439.11</t>
  </si>
  <si>
    <t>Martine Edith Leibacher</t>
  </si>
  <si>
    <t>05.33712.17</t>
  </si>
  <si>
    <t>Gabriela Assunção de Vasconcelos</t>
  </si>
  <si>
    <t xml:space="preserve">Pedal Só Delas </t>
  </si>
  <si>
    <t xml:space="preserve">Leandro Donizete dos Santos </t>
  </si>
  <si>
    <t xml:space="preserve">Memorial /Santos/Fupes </t>
  </si>
  <si>
    <t xml:space="preserve">Halysson Henrique Ferreira </t>
  </si>
  <si>
    <t xml:space="preserve">ABEC Rio Claro </t>
  </si>
  <si>
    <t>Leticia Coura Mol de Queiroz</t>
  </si>
  <si>
    <t xml:space="preserve">Seven Racing </t>
  </si>
  <si>
    <t xml:space="preserve">Evo Cross - Jose de Freitas - PI - 16.06.19 </t>
  </si>
  <si>
    <t>19.38731.19</t>
  </si>
  <si>
    <t xml:space="preserve">Yarla Raniery de Araujo Oliveira </t>
  </si>
  <si>
    <t>19.34659.18</t>
  </si>
  <si>
    <t>Kely Cristina do Rosario Nunes</t>
  </si>
  <si>
    <t>19.29102.16</t>
  </si>
  <si>
    <t xml:space="preserve">Fabio Lafael Fernandes da Costa Junior </t>
  </si>
  <si>
    <t>Santos Race Team - SRT</t>
  </si>
  <si>
    <t>19.38641.19</t>
  </si>
  <si>
    <t>Matheus Mendes de Sousa</t>
  </si>
  <si>
    <t>19.20958.13</t>
  </si>
  <si>
    <t>Erick dos Santos Silva</t>
  </si>
  <si>
    <t xml:space="preserve">Titanium Road Cycling </t>
  </si>
  <si>
    <t>19.38992.19</t>
  </si>
  <si>
    <t xml:space="preserve">Eric Joao de Sousa Pereira </t>
  </si>
  <si>
    <t>19.34675.18</t>
  </si>
  <si>
    <t>Liedson Carvalho de Aguiar</t>
  </si>
  <si>
    <t>Equipe Exercita Esperantina - E3</t>
  </si>
  <si>
    <t>19.32291.17</t>
  </si>
  <si>
    <t xml:space="preserve">Joao Victor Leal Moreira Reis </t>
  </si>
  <si>
    <t>19.37240.18</t>
  </si>
  <si>
    <t xml:space="preserve">Gabriel Soares Rodrigues Alves </t>
  </si>
  <si>
    <t>Pedal Green - EPG</t>
  </si>
  <si>
    <t>19.31203.17</t>
  </si>
  <si>
    <t xml:space="preserve">Brenno Jhesnneir  Araujo Costa </t>
  </si>
  <si>
    <t>19.34497.18</t>
  </si>
  <si>
    <t xml:space="preserve">Joao Victor Magalhaes Pessoa </t>
  </si>
  <si>
    <t>19.39737.19</t>
  </si>
  <si>
    <t xml:space="preserve">Julio Lopes de Sousa Filho </t>
  </si>
  <si>
    <t>Equipe Studio Set</t>
  </si>
  <si>
    <t>19.38821.19</t>
  </si>
  <si>
    <t xml:space="preserve">Wallace Esdras da Costa Ferreira </t>
  </si>
  <si>
    <t>19.4115.05</t>
  </si>
  <si>
    <t xml:space="preserve">Antunes Sousa da Silva </t>
  </si>
  <si>
    <t>19.34277.18</t>
  </si>
  <si>
    <t>Gustavo Marinho Ramos Soares</t>
  </si>
  <si>
    <t>19.34234.18</t>
  </si>
  <si>
    <t>Vitor Hugo de Araujo Veras</t>
  </si>
  <si>
    <t xml:space="preserve">Equipe Giro Forte - Giro Forte </t>
  </si>
  <si>
    <t>19.23179.14</t>
  </si>
  <si>
    <t xml:space="preserve">Francisco Josue dos Santos Sousa </t>
  </si>
  <si>
    <t>19.36271.18</t>
  </si>
  <si>
    <t>Antonio Ricardo da Silva Damiao</t>
  </si>
  <si>
    <t>Bikers do Marathaon - BM</t>
  </si>
  <si>
    <t>19.33097.17</t>
  </si>
  <si>
    <t xml:space="preserve">Gnones Campos Pompeu </t>
  </si>
  <si>
    <t>19.34261.18</t>
  </si>
  <si>
    <t>John Kennedy de Carvalho Justino</t>
  </si>
  <si>
    <t>19.38548.19</t>
  </si>
  <si>
    <t xml:space="preserve">Iuri Anderson Dias Oliveira </t>
  </si>
  <si>
    <t>19.22035.14</t>
  </si>
  <si>
    <t xml:space="preserve">Rogerio Ferreira do Nascimento </t>
  </si>
  <si>
    <t>19.22030.14</t>
  </si>
  <si>
    <t xml:space="preserve">Felinto Americo Lima Ferro </t>
  </si>
  <si>
    <t>Titanium Road Cycling - TRC</t>
  </si>
  <si>
    <t>19.32538.17</t>
  </si>
  <si>
    <t xml:space="preserve">Isiran Isidoro de Carvalho </t>
  </si>
  <si>
    <t>19.14660.11</t>
  </si>
  <si>
    <t xml:space="preserve">Francisco Daniel Melo Americo </t>
  </si>
  <si>
    <t>Pedal Bikers Club - PBC</t>
  </si>
  <si>
    <t>19.37375.18</t>
  </si>
  <si>
    <t xml:space="preserve">Gutemberg Andrade Freitas </t>
  </si>
  <si>
    <t>19.35888.18</t>
  </si>
  <si>
    <t>Bruno Lopes Silva</t>
  </si>
  <si>
    <t>19.22037.14</t>
  </si>
  <si>
    <t xml:space="preserve">Bertone Silva Cavalcante </t>
  </si>
  <si>
    <t>19.10577.19</t>
  </si>
  <si>
    <t xml:space="preserve">Nilo Weber de Carvalho Veloso Neto </t>
  </si>
  <si>
    <t>19.29231.16</t>
  </si>
  <si>
    <t xml:space="preserve">Antonio Fabio Oliveira Cariolano </t>
  </si>
  <si>
    <t>19.2264.04</t>
  </si>
  <si>
    <t xml:space="preserve">Gerson de Albuquerque Alves </t>
  </si>
  <si>
    <t>11.13875.11</t>
  </si>
  <si>
    <t xml:space="preserve">Jucie Vieira de Oliveira </t>
  </si>
  <si>
    <t xml:space="preserve">Sinop/MTB </t>
  </si>
  <si>
    <t>MT</t>
  </si>
  <si>
    <t xml:space="preserve">Marcos Vinicius Morais Souza Cruz </t>
  </si>
  <si>
    <t>19.23870.15</t>
  </si>
  <si>
    <t xml:space="preserve">Cesar Augusto Madeira Monteiro Junior </t>
  </si>
  <si>
    <t>19.27190.15</t>
  </si>
  <si>
    <t xml:space="preserve">Paulo Jose Lula Pedreira Junior </t>
  </si>
  <si>
    <t>19.30215.16</t>
  </si>
  <si>
    <t>Francisco Rubens Cardoso Mesquita</t>
  </si>
  <si>
    <t>19.38501.19</t>
  </si>
  <si>
    <t>Francisco das Chagas Ferreira Monteiro</t>
  </si>
  <si>
    <t>Bikers do Marathaoan - BM</t>
  </si>
  <si>
    <t>19.10774.09</t>
  </si>
  <si>
    <t xml:space="preserve">Carlos Eduardo Lopes de Souza </t>
  </si>
  <si>
    <t>19.14584.11</t>
  </si>
  <si>
    <t>Fabio Nogueira Dantas</t>
  </si>
  <si>
    <t>19.23371.14</t>
  </si>
  <si>
    <t xml:space="preserve">Francisco Durval do Nascimento </t>
  </si>
  <si>
    <t>19.33440.17</t>
  </si>
  <si>
    <t>Allisson Leonardo Costa Machado</t>
  </si>
  <si>
    <t>19.17938.12</t>
  </si>
  <si>
    <t xml:space="preserve">Bonifacio Teixeira Lima </t>
  </si>
  <si>
    <t>19.33439.17</t>
  </si>
  <si>
    <t>Afonso Elno Arraes Silva</t>
  </si>
  <si>
    <t>19.24001.15</t>
  </si>
  <si>
    <t xml:space="preserve">Alexandre de Castro Ramalho </t>
  </si>
  <si>
    <t>19.39936.19</t>
  </si>
  <si>
    <t xml:space="preserve">Flavio Oliveira Coelho </t>
  </si>
  <si>
    <t>19.38929.19</t>
  </si>
  <si>
    <t xml:space="preserve">Carlos Augusto Gomes de Souza </t>
  </si>
  <si>
    <t>FoxTeam - FOX</t>
  </si>
  <si>
    <t>19.34706.18</t>
  </si>
  <si>
    <t>Raimundo Nonato Alves da Costa e Sousa</t>
  </si>
  <si>
    <t>19.23464.14</t>
  </si>
  <si>
    <t xml:space="preserve">Joao de Deus Soares Filho </t>
  </si>
  <si>
    <t>19.33383.17</t>
  </si>
  <si>
    <t xml:space="preserve">Jose Firmino Rocha e Silva </t>
  </si>
  <si>
    <t xml:space="preserve">Valdir Soares da Silva </t>
  </si>
  <si>
    <t>19.30178.16</t>
  </si>
  <si>
    <t xml:space="preserve">Fernando Rocha Barbosa </t>
  </si>
  <si>
    <t>19.39201.19</t>
  </si>
  <si>
    <t xml:space="preserve">Yan Raniery de Araujo Oliveira </t>
  </si>
  <si>
    <t>19.30075.16</t>
  </si>
  <si>
    <t xml:space="preserve">Cromwell Andrade Neto </t>
  </si>
  <si>
    <t>19.34192.18</t>
  </si>
  <si>
    <t xml:space="preserve">Lucas Castelo Branco de Farias </t>
  </si>
  <si>
    <t>Maxbike Team - Maxbike</t>
  </si>
  <si>
    <t>19.14303.11</t>
  </si>
  <si>
    <t xml:space="preserve">Fabricio de Abreu Martins </t>
  </si>
  <si>
    <t>19.29345.16</t>
  </si>
  <si>
    <t xml:space="preserve">Antonio Amaury Martins </t>
  </si>
  <si>
    <t>Taça Brasil de MTB XCO - Goiania - GO - 23.06.19</t>
  </si>
  <si>
    <t>09.34143.18</t>
  </si>
  <si>
    <t>Ariana Gomes dos Santos</t>
  </si>
  <si>
    <t>09.38632.19</t>
  </si>
  <si>
    <t xml:space="preserve">Juliana Venancio de Camargo </t>
  </si>
  <si>
    <t>Ciclo Esporte Clube Itaberai</t>
  </si>
  <si>
    <t>09.34167.18</t>
  </si>
  <si>
    <t>Daniella Santana da Silva Boaventura</t>
  </si>
  <si>
    <t>09.14581.11</t>
  </si>
  <si>
    <t xml:space="preserve">Maria do Carmo de Oliveira Castro </t>
  </si>
  <si>
    <t>09.40155.19</t>
  </si>
  <si>
    <t xml:space="preserve">Polyana Dias Sintra de Oliveira </t>
  </si>
  <si>
    <t>09.27216.15</t>
  </si>
  <si>
    <t xml:space="preserve">Andreia Felix Pereira </t>
  </si>
  <si>
    <t>Clube Performance Sport Ciclo</t>
  </si>
  <si>
    <t>09.14062.11</t>
  </si>
  <si>
    <t xml:space="preserve">Lenira Lima Gomes dos Santos </t>
  </si>
  <si>
    <t>09.29906.16</t>
  </si>
  <si>
    <t xml:space="preserve">Aneris Machado Rolim Rosa </t>
  </si>
  <si>
    <t>Clube de Esporte Os Goiabas</t>
  </si>
  <si>
    <t>09.32161.17</t>
  </si>
  <si>
    <t xml:space="preserve">Danilo Amorim Silva </t>
  </si>
  <si>
    <t>10.39353.19</t>
  </si>
  <si>
    <t xml:space="preserve">Cainã Guimaraes de Oliveira </t>
  </si>
  <si>
    <t xml:space="preserve">Associação CID de Sobradinho </t>
  </si>
  <si>
    <t>09.31183.17</t>
  </si>
  <si>
    <t xml:space="preserve">Joao Victor Mendonça Souza </t>
  </si>
  <si>
    <t>09.37784.19</t>
  </si>
  <si>
    <t>Rafael Wagner Rodrigues Parreira</t>
  </si>
  <si>
    <t>09.39012.19</t>
  </si>
  <si>
    <t xml:space="preserve">Caua Guilherme Almeida Silva </t>
  </si>
  <si>
    <t>09.37924.19</t>
  </si>
  <si>
    <t xml:space="preserve">Walter Olimpio da Costa Neto </t>
  </si>
  <si>
    <t>Jaragua Bike Clube</t>
  </si>
  <si>
    <t>10.36049.18</t>
  </si>
  <si>
    <t xml:space="preserve">Igor França Carneiro de Carvalho </t>
  </si>
  <si>
    <t>BSB BC</t>
  </si>
  <si>
    <t>09.33293.17</t>
  </si>
  <si>
    <t xml:space="preserve">Keven Richard de Sousa Gonçalves </t>
  </si>
  <si>
    <t>09.37916.19</t>
  </si>
  <si>
    <t xml:space="preserve">Samuel Passinato de Souza </t>
  </si>
  <si>
    <t xml:space="preserve">Planeta Pedal </t>
  </si>
  <si>
    <t>09.37917.19</t>
  </si>
  <si>
    <t xml:space="preserve">Guilherme Pereira de Matos </t>
  </si>
  <si>
    <t>09.20160.13</t>
  </si>
  <si>
    <t xml:space="preserve">Thiago Borges Santos </t>
  </si>
  <si>
    <t>09.36723.18</t>
  </si>
  <si>
    <t xml:space="preserve">Victor Henrique Mendes Ferreira </t>
  </si>
  <si>
    <t xml:space="preserve">Jaragua Bike Clube </t>
  </si>
  <si>
    <t>09.33356.17</t>
  </si>
  <si>
    <t>Julio Cesar de Morais Alves</t>
  </si>
  <si>
    <t>09.9389.08</t>
  </si>
  <si>
    <t xml:space="preserve">Josefer Silva Amorim </t>
  </si>
  <si>
    <t>09.12160.10</t>
  </si>
  <si>
    <t xml:space="preserve">Gil Adriano Lopes Prado </t>
  </si>
  <si>
    <t>09.12274.10</t>
  </si>
  <si>
    <t xml:space="preserve">Wenderson Jose e Rito Silva Jose </t>
  </si>
  <si>
    <t>Associação Ciclistica Alfa</t>
  </si>
  <si>
    <t>09.40154.19</t>
  </si>
  <si>
    <t xml:space="preserve">Dyego Dainon Castilho de Carvalho </t>
  </si>
  <si>
    <t>09.10126.10</t>
  </si>
  <si>
    <t>Paulo Henrique G. Freitas</t>
  </si>
  <si>
    <t>09.33043.17</t>
  </si>
  <si>
    <t xml:space="preserve">Celio Vinicius Cardoso Oliveira </t>
  </si>
  <si>
    <t>09.13736.11</t>
  </si>
  <si>
    <t xml:space="preserve">Claudio Lopes de Brito </t>
  </si>
  <si>
    <t>09.10101.10</t>
  </si>
  <si>
    <t xml:space="preserve">Israel de Oliveira Alves </t>
  </si>
  <si>
    <t xml:space="preserve">Clube Araguaia de Ciclismo </t>
  </si>
  <si>
    <t>28.26814.15</t>
  </si>
  <si>
    <t xml:space="preserve">Dawylles Gomes dos Santos </t>
  </si>
  <si>
    <t>RR</t>
  </si>
  <si>
    <t>09.35460.18</t>
  </si>
  <si>
    <t xml:space="preserve">Eder Campos de Oliveira </t>
  </si>
  <si>
    <t>09.35995.18</t>
  </si>
  <si>
    <t xml:space="preserve">Leandro Francisco Rios </t>
  </si>
  <si>
    <t>09.5095.06</t>
  </si>
  <si>
    <t xml:space="preserve">Derubio Batista dos Santos </t>
  </si>
  <si>
    <t xml:space="preserve">Associação Ciclistica Alfa </t>
  </si>
  <si>
    <t>09.5063.06</t>
  </si>
  <si>
    <t xml:space="preserve">Jose Augusto Barbosa de Abreu </t>
  </si>
  <si>
    <t>09.13928.11</t>
  </si>
  <si>
    <t xml:space="preserve">Vinicius Augusto Albuquerque </t>
  </si>
  <si>
    <t>09.12166.10</t>
  </si>
  <si>
    <t>Alexandre Augusto Albuquerque</t>
  </si>
  <si>
    <t>09.10120.10</t>
  </si>
  <si>
    <t xml:space="preserve">Marcio Damiao Rodrigues </t>
  </si>
  <si>
    <t>09.5103.06</t>
  </si>
  <si>
    <t xml:space="preserve">Nilson Braz Silva </t>
  </si>
  <si>
    <t>09.7068.07</t>
  </si>
  <si>
    <t xml:space="preserve">Carlos Alexandre Vieira </t>
  </si>
  <si>
    <t>09.34031.18</t>
  </si>
  <si>
    <t xml:space="preserve">Johnson Wneveri Alves Ferreira </t>
  </si>
  <si>
    <t>10.20849.13</t>
  </si>
  <si>
    <t xml:space="preserve">Admilson Moreira Carvalho </t>
  </si>
  <si>
    <t>09.797.06</t>
  </si>
  <si>
    <t xml:space="preserve">Dirceu de Araujo Silva </t>
  </si>
  <si>
    <t>09.19576.13</t>
  </si>
  <si>
    <t>Carlos Magno Pimenta</t>
  </si>
  <si>
    <t>09.14179.11</t>
  </si>
  <si>
    <t xml:space="preserve">Marcelo Mendonça </t>
  </si>
  <si>
    <t>09.14168.08</t>
  </si>
  <si>
    <t xml:space="preserve">Joao Francisco Rosa </t>
  </si>
  <si>
    <t>09.17174.12</t>
  </si>
  <si>
    <t>Philippe Denis Blaser</t>
  </si>
  <si>
    <t>21.10159.08</t>
  </si>
  <si>
    <t xml:space="preserve">Lucas Sena Regis Alencar </t>
  </si>
  <si>
    <t>09.18708.13</t>
  </si>
  <si>
    <t xml:space="preserve">Wildson Santos Camargo </t>
  </si>
  <si>
    <t>09.36003.18</t>
  </si>
  <si>
    <t>Rodrigo Diniz Santin</t>
  </si>
  <si>
    <t>09.8578.08</t>
  </si>
  <si>
    <t xml:space="preserve">Bruno Aguiar Silva </t>
  </si>
  <si>
    <t>09.19366.13</t>
  </si>
  <si>
    <t xml:space="preserve">Layson Tavares de Oliveira </t>
  </si>
  <si>
    <t>09.36734.18</t>
  </si>
  <si>
    <t>Thairine Esteves Teodoro</t>
  </si>
  <si>
    <t xml:space="preserve">Lorena Carolina da Silva Vargas Franklin </t>
  </si>
  <si>
    <t xml:space="preserve">Antonia Souza Melo </t>
  </si>
  <si>
    <t xml:space="preserve">Willian Renatto Pecego Brito </t>
  </si>
  <si>
    <t>Andre Jun Aikawa</t>
  </si>
  <si>
    <t>Maicon Douglas Pereira Dias</t>
  </si>
  <si>
    <t xml:space="preserve">Tocantins Clube de Ciclismo </t>
  </si>
  <si>
    <t>10.32839.17</t>
  </si>
  <si>
    <t xml:space="preserve">Jhonathan Pereira de Oliveira </t>
  </si>
  <si>
    <t>Daniel Henrique da Silva de Paula</t>
  </si>
  <si>
    <t>Jose Eriberto Medeiros Rodrigues Filho</t>
  </si>
  <si>
    <t xml:space="preserve">Associação Atletica Bicicletelias </t>
  </si>
  <si>
    <t>09.11717.09</t>
  </si>
  <si>
    <t xml:space="preserve">Paulo Sergio Sousa da Silva </t>
  </si>
  <si>
    <t xml:space="preserve">Marcio dos Santos Costa </t>
  </si>
  <si>
    <t xml:space="preserve">Glauber Alexandre Nascimento </t>
  </si>
  <si>
    <t>Roberth Willian Brito Saturnino</t>
  </si>
  <si>
    <t>09.34027.18</t>
  </si>
  <si>
    <t>Nathan Gonçalves Menezes</t>
  </si>
  <si>
    <t>09.25544.15</t>
  </si>
  <si>
    <t xml:space="preserve">Thalison Teixeira de Abreu </t>
  </si>
  <si>
    <t>10.37485.19</t>
  </si>
  <si>
    <t>Felipe Augusto da Silva Freitas</t>
  </si>
  <si>
    <t>XXI Volta a Santa Catarina em MTB - Rio dos Cedros - SC - 20 a 23.06.19</t>
  </si>
  <si>
    <t>02.33202.17</t>
  </si>
  <si>
    <t>Marcelo Scipietz</t>
  </si>
  <si>
    <t>Portal Timbo Net</t>
  </si>
  <si>
    <t>02.4678.06</t>
  </si>
  <si>
    <t>Samuel Niels</t>
  </si>
  <si>
    <t xml:space="preserve">GO Treinos/Estudio Pós Acad./Bike Limeira </t>
  </si>
  <si>
    <t>02.2876.05</t>
  </si>
  <si>
    <t xml:space="preserve">Alair Sebastiao Xavier </t>
  </si>
  <si>
    <t>02.34142.18</t>
  </si>
  <si>
    <t>Gabriel Thiery Kisner</t>
  </si>
  <si>
    <t>02.13930.11</t>
  </si>
  <si>
    <t>Thiago Rodrigo Demarchi</t>
  </si>
  <si>
    <t>02.34187.18</t>
  </si>
  <si>
    <t xml:space="preserve">Thiago Uhlig Pereira </t>
  </si>
  <si>
    <t>02.4733.06</t>
  </si>
  <si>
    <t>Daniel Luis Bohrer</t>
  </si>
  <si>
    <t xml:space="preserve">Adecijo </t>
  </si>
  <si>
    <t>02.37650.19</t>
  </si>
  <si>
    <t xml:space="preserve">Cleber Bittencourt de Souza </t>
  </si>
  <si>
    <t>02.37911.19</t>
  </si>
  <si>
    <t>Fabricio Wagenknecht</t>
  </si>
  <si>
    <t>03.33707.17</t>
  </si>
  <si>
    <t xml:space="preserve">Moises Marcondes de Oliveira </t>
  </si>
  <si>
    <t>01.39454.19</t>
  </si>
  <si>
    <t>Anderson Cleiton Lenhardt</t>
  </si>
  <si>
    <t>ACM/Raptors</t>
  </si>
  <si>
    <t>02.37666.19</t>
  </si>
  <si>
    <t xml:space="preserve">Ismael Guilherme Jordan </t>
  </si>
  <si>
    <t>02.24502.15</t>
  </si>
  <si>
    <t xml:space="preserve">Daniel Joao da Silveira </t>
  </si>
  <si>
    <t>Mecanica Silveira/Race Pace</t>
  </si>
  <si>
    <t>02.21547.14</t>
  </si>
  <si>
    <t>Felipe Hass Krahn</t>
  </si>
  <si>
    <t>02.7701.07</t>
  </si>
  <si>
    <t xml:space="preserve">Claudomir Dias </t>
  </si>
  <si>
    <t>02.34298.18</t>
  </si>
  <si>
    <t xml:space="preserve">Fabiano Jose Vivan </t>
  </si>
  <si>
    <t xml:space="preserve">A.C.C./FMEC/Concordia </t>
  </si>
  <si>
    <t>02.12773.10</t>
  </si>
  <si>
    <t xml:space="preserve">Huandel Alberguini </t>
  </si>
  <si>
    <t>02.18081.13</t>
  </si>
  <si>
    <t xml:space="preserve">Marcio Joao Serpa </t>
  </si>
  <si>
    <t>02.27844.16</t>
  </si>
  <si>
    <t xml:space="preserve">Anicio Beger Laurindo </t>
  </si>
  <si>
    <t>02.37657.19</t>
  </si>
  <si>
    <t xml:space="preserve">Volmei Pommerenke </t>
  </si>
  <si>
    <t xml:space="preserve">A.C.C./FME/Concordia </t>
  </si>
  <si>
    <t>02.27893.16</t>
  </si>
  <si>
    <t>Sidney Messias Vieira</t>
  </si>
  <si>
    <t>02.14407.11</t>
  </si>
  <si>
    <t>Nilton Cesar Tamanini</t>
  </si>
  <si>
    <t>Timbo Net/FME Timbo</t>
  </si>
  <si>
    <t>02.13997.11</t>
  </si>
  <si>
    <t xml:space="preserve">Paulo Roberto Adriano </t>
  </si>
  <si>
    <t>02.37934.19</t>
  </si>
  <si>
    <t xml:space="preserve">Antonio Knopf Neto </t>
  </si>
  <si>
    <t xml:space="preserve">Ciclismo Ituporanga </t>
  </si>
  <si>
    <t>02.34299.18</t>
  </si>
  <si>
    <t>Caroline Ebertz</t>
  </si>
  <si>
    <t>02.37717.19</t>
  </si>
  <si>
    <t>Fernanda Zambiazzi</t>
  </si>
  <si>
    <t>02.35575.18</t>
  </si>
  <si>
    <t xml:space="preserve">Camila Fernandes </t>
  </si>
  <si>
    <t>02.37918.19</t>
  </si>
  <si>
    <t>Debora Eloisa Nass Kieckhoefel</t>
  </si>
  <si>
    <t xml:space="preserve">Itapema Ciclismo Piemeonte Distribuidora </t>
  </si>
  <si>
    <t>02.35647.18</t>
  </si>
  <si>
    <t>Thaise Eloisa Busarello</t>
  </si>
  <si>
    <t xml:space="preserve">Valenderleia Ataide Magnani </t>
  </si>
  <si>
    <t>02.24662.15</t>
  </si>
  <si>
    <t xml:space="preserve">Catiane Cardoso Pereira </t>
  </si>
  <si>
    <t>02.24997.15</t>
  </si>
  <si>
    <t xml:space="preserve">Cristiane Teolinda Bodnar </t>
  </si>
  <si>
    <t xml:space="preserve">Manzatti Bike Team </t>
  </si>
  <si>
    <t>02.31519.17</t>
  </si>
  <si>
    <t>Silvana Cardoso Faria de Alcantara</t>
  </si>
  <si>
    <t>Bio Extratus/G.Laffite/Farmaely</t>
  </si>
  <si>
    <t>02.37822.19</t>
  </si>
  <si>
    <t xml:space="preserve">Erika Debatista Pereira Argenta </t>
  </si>
  <si>
    <t>02.35437.18</t>
  </si>
  <si>
    <t xml:space="preserve">Cristovao Garcia Melchioretto </t>
  </si>
  <si>
    <t>02.35345.18</t>
  </si>
  <si>
    <t xml:space="preserve">Gabriel Brassiani Mafra </t>
  </si>
  <si>
    <t>02.7705.07</t>
  </si>
  <si>
    <t>Joao Carlos Luiz</t>
  </si>
  <si>
    <t xml:space="preserve">Timbo Net/FME Timbo </t>
  </si>
  <si>
    <t>CIMTB-Copa Internacional+UCI JUNIOR Series - Ouro Preto - MG - 29 e 30.06.19</t>
  </si>
  <si>
    <t xml:space="preserve">Nayra Machado Borba </t>
  </si>
  <si>
    <t>02.40040.19</t>
  </si>
  <si>
    <t>Vinicius Howe</t>
  </si>
  <si>
    <t>Projeto Soul Cycles/Valmor Treinamentos</t>
  </si>
  <si>
    <t>03.40131.19</t>
  </si>
  <si>
    <t xml:space="preserve">Francisco Silva de Souza </t>
  </si>
  <si>
    <t>05.3215.05</t>
  </si>
  <si>
    <t>Mardem Cardoso Versiani</t>
  </si>
  <si>
    <t xml:space="preserve">Dimas Lessa Hotel/Hosp. Rim/Cardio Center </t>
  </si>
  <si>
    <t>21.6631.07</t>
  </si>
  <si>
    <t xml:space="preserve">Helio Vilela de Carvalho </t>
  </si>
  <si>
    <t>28.31257.17</t>
  </si>
  <si>
    <t>Joao Alexandre Santos Ferreira</t>
  </si>
  <si>
    <t>04.36760.18</t>
  </si>
  <si>
    <t xml:space="preserve">Gustavo Roma de Oliveira Filho </t>
  </si>
  <si>
    <t>04.9022.08</t>
  </si>
  <si>
    <t xml:space="preserve">Joseilton da Silva Gomes </t>
  </si>
  <si>
    <t>05.18188.13</t>
  </si>
  <si>
    <t xml:space="preserve">Vicente do Carmo Filho </t>
  </si>
  <si>
    <t>07.9307.08</t>
  </si>
  <si>
    <t xml:space="preserve">Luciano Sabbagh Alochio </t>
  </si>
  <si>
    <t>12.22107.14</t>
  </si>
  <si>
    <t>Rolf Ulrich Rimrott</t>
  </si>
  <si>
    <t>06.6911.07</t>
  </si>
  <si>
    <t xml:space="preserve">Ricardo Luiz da Silva Macedo </t>
  </si>
  <si>
    <t>06.20729.13</t>
  </si>
  <si>
    <t xml:space="preserve">Ricardo Rodrigues Coelho </t>
  </si>
  <si>
    <t>06.10949.09</t>
  </si>
  <si>
    <t xml:space="preserve">Luiz Antonio Carrilho da Fonseca e Silva </t>
  </si>
  <si>
    <t>12.20527.13</t>
  </si>
  <si>
    <t xml:space="preserve">Cristiano Juliani </t>
  </si>
  <si>
    <t>05.11710.09</t>
  </si>
  <si>
    <t xml:space="preserve">Sidney Jose Costa </t>
  </si>
  <si>
    <t xml:space="preserve">Verdinhas de Diamantina </t>
  </si>
  <si>
    <t>05.37569.19</t>
  </si>
  <si>
    <t xml:space="preserve">Fabricio da Silva Valadares </t>
  </si>
  <si>
    <t xml:space="preserve">GigaBike Race Team </t>
  </si>
  <si>
    <t>05.37629.19</t>
  </si>
  <si>
    <t xml:space="preserve">Anderson Barbosa de Matos </t>
  </si>
  <si>
    <t>Evo Bike Shop</t>
  </si>
  <si>
    <t>05.39777.18</t>
  </si>
  <si>
    <t xml:space="preserve">Gabriela Araujo </t>
  </si>
  <si>
    <t>Bike Parts Araujo</t>
  </si>
  <si>
    <t>04.38407.19</t>
  </si>
  <si>
    <t>Carolina Ferreira</t>
  </si>
  <si>
    <t>Intercity Pedro Leopoldo - Pedro Leopoldo - MG - 07.07.19</t>
  </si>
  <si>
    <t xml:space="preserve">Jhones Ferreira Sena </t>
  </si>
  <si>
    <t>05.9826.10</t>
  </si>
  <si>
    <t xml:space="preserve">Eudes Ramiro Daniel </t>
  </si>
  <si>
    <t>Fraga Bike Shop</t>
  </si>
  <si>
    <t xml:space="preserve">Gabriel Lucas Monteiro de Sá </t>
  </si>
  <si>
    <t xml:space="preserve">Cofamel Reciclaveis </t>
  </si>
  <si>
    <t>Diego Martins Sathler Berbert</t>
  </si>
  <si>
    <t>Sodebike</t>
  </si>
  <si>
    <t>Gilson Jociel Vieira</t>
  </si>
  <si>
    <t>Bikristao</t>
  </si>
  <si>
    <t>05.10792.06</t>
  </si>
  <si>
    <t xml:space="preserve">Cristiano Gomes da Mota </t>
  </si>
  <si>
    <t xml:space="preserve">Lapa Bike </t>
  </si>
  <si>
    <t xml:space="preserve">Marcia Helena de Paula Matos </t>
  </si>
  <si>
    <t>Sat Chai Granola Premioum/Be Strong</t>
  </si>
  <si>
    <t>04.554.04</t>
  </si>
  <si>
    <t>Erika Fernanda Gramiscelli</t>
  </si>
  <si>
    <t xml:space="preserve">Lucas Henrique Carvalho Ferreira </t>
  </si>
  <si>
    <t>Cachorro Louco do Estradão</t>
  </si>
  <si>
    <t>05.37683.19</t>
  </si>
  <si>
    <t xml:space="preserve">Luciano Drumond Rocha </t>
  </si>
  <si>
    <t>05.37521.19</t>
  </si>
  <si>
    <t xml:space="preserve">Wagner Maia de Oliveira </t>
  </si>
  <si>
    <t>05.38621.19</t>
  </si>
  <si>
    <t xml:space="preserve">Fagner Geraldo Candido </t>
  </si>
  <si>
    <t>MTB Pirapora</t>
  </si>
  <si>
    <t>05.33957.18</t>
  </si>
  <si>
    <t>Richter Teixeira Urzedo Queiroz</t>
  </si>
  <si>
    <t xml:space="preserve">Horizon Bike Team </t>
  </si>
  <si>
    <t>05.34150.18</t>
  </si>
  <si>
    <t xml:space="preserve">Elvimar Geraldo Ferreira Junior </t>
  </si>
  <si>
    <t>MTB Paraopeba</t>
  </si>
  <si>
    <t>05.441.04</t>
  </si>
  <si>
    <t xml:space="preserve">Carlos Leonidas da Silva </t>
  </si>
  <si>
    <t>05.37700.19</t>
  </si>
  <si>
    <t xml:space="preserve">Fagner Marcelo da Costa </t>
  </si>
  <si>
    <t>05.35565.18</t>
  </si>
  <si>
    <t xml:space="preserve">Robson Antonio da Rocha </t>
  </si>
  <si>
    <t xml:space="preserve">V3 Team </t>
  </si>
  <si>
    <t>05.33993.18</t>
  </si>
  <si>
    <t xml:space="preserve">Marcelo Magno Lopes </t>
  </si>
  <si>
    <t>Soul MTB - BH</t>
  </si>
  <si>
    <t>05.24295.15</t>
  </si>
  <si>
    <t xml:space="preserve">Patricia Rosa da Silva </t>
  </si>
  <si>
    <t>05.37990.19</t>
  </si>
  <si>
    <t xml:space="preserve">Lucimar Jorcelina de Paula </t>
  </si>
  <si>
    <t>05.4547.06</t>
  </si>
  <si>
    <t>Roberto da Silva Leal</t>
  </si>
  <si>
    <t>05.27727.16</t>
  </si>
  <si>
    <t xml:space="preserve">Arlem Almeida Ramos </t>
  </si>
  <si>
    <t>05.27753.16</t>
  </si>
  <si>
    <t xml:space="preserve">Sheila Barbosa Bento </t>
  </si>
  <si>
    <t>05.4569.06</t>
  </si>
  <si>
    <t>Eduardo Soares Cardinali</t>
  </si>
  <si>
    <t>Cotton Bike XCO - Barreiras - BA - 07.07.19</t>
  </si>
  <si>
    <t>12.38205.19</t>
  </si>
  <si>
    <t>Flavio de Jesus Lobo Neto</t>
  </si>
  <si>
    <t>12.28065.16</t>
  </si>
  <si>
    <t>Michell Pacheco dos Santos Lopes</t>
  </si>
  <si>
    <t>12.35093.18</t>
  </si>
  <si>
    <t xml:space="preserve">Luis Fernando Francisco da Silva </t>
  </si>
  <si>
    <t>12.19093.13</t>
  </si>
  <si>
    <t xml:space="preserve">Fabio Aurelio Oliveira </t>
  </si>
  <si>
    <t>21.37598.19</t>
  </si>
  <si>
    <t xml:space="preserve">Wanderson Oliveira Sá </t>
  </si>
  <si>
    <t xml:space="preserve">Sou Fit Ciclismo </t>
  </si>
  <si>
    <t>12.38941.19</t>
  </si>
  <si>
    <t xml:space="preserve">Leandro Luiz dos Santos </t>
  </si>
  <si>
    <t>12.21860.14</t>
  </si>
  <si>
    <t xml:space="preserve">Sivaldo Lopes de Farias </t>
  </si>
  <si>
    <t>Associação de Ciclismo e atletismo de Ibotirama - ACAIB</t>
  </si>
  <si>
    <t>12.13826.11</t>
  </si>
  <si>
    <t xml:space="preserve">Antonio Jose Reis Oliveira </t>
  </si>
  <si>
    <t>12.20411.13</t>
  </si>
  <si>
    <t xml:space="preserve">Sergio Vitoriano de Oliveira </t>
  </si>
  <si>
    <t>12.3792.05</t>
  </si>
  <si>
    <t xml:space="preserve">Aecio Ferraz Alves Flores </t>
  </si>
  <si>
    <t>12.3794.05</t>
  </si>
  <si>
    <t xml:space="preserve">Fernando Aguiar dos Santos Junior </t>
  </si>
  <si>
    <t>12.34731.18</t>
  </si>
  <si>
    <t xml:space="preserve">Almir Ferreira Lopes </t>
  </si>
  <si>
    <t>12.3772.05</t>
  </si>
  <si>
    <t xml:space="preserve">Dorivaldo Correia de Abreu </t>
  </si>
  <si>
    <t>12.38572.19</t>
  </si>
  <si>
    <t xml:space="preserve">Pedro Santiago Caires </t>
  </si>
  <si>
    <t>12.40079.19</t>
  </si>
  <si>
    <t xml:space="preserve">Rodricio Henrique Barbosa de Jesus </t>
  </si>
  <si>
    <t>12.28873.16</t>
  </si>
  <si>
    <t>Pedro Fernando Mariussi</t>
  </si>
  <si>
    <t>Viana Adventure MTB - Viana - ES - 14.07.19</t>
  </si>
  <si>
    <t>07.25245.15</t>
  </si>
  <si>
    <t>Ismael Rupf</t>
  </si>
  <si>
    <t xml:space="preserve">Inova Bike Team </t>
  </si>
  <si>
    <t>07.20175.13</t>
  </si>
  <si>
    <t xml:space="preserve">Sidiclei Defendenti </t>
  </si>
  <si>
    <t xml:space="preserve">Luiz Felipe Huber de Sales </t>
  </si>
  <si>
    <t>07.20614.13</t>
  </si>
  <si>
    <t xml:space="preserve">Fabricio Correia Gomes </t>
  </si>
  <si>
    <t>Star Cycle Biancogress</t>
  </si>
  <si>
    <t>07.35526.18</t>
  </si>
  <si>
    <t xml:space="preserve">Farley Martins Lima </t>
  </si>
  <si>
    <t>Marcos Vinicius Westphal de Oliveira</t>
  </si>
  <si>
    <t>07.37492.19</t>
  </si>
  <si>
    <t xml:space="preserve">Elica Aparecida de Oliveira </t>
  </si>
  <si>
    <t>07.39772.19</t>
  </si>
  <si>
    <t xml:space="preserve">Mariana Merlo do Nascimento </t>
  </si>
  <si>
    <t>07.37526.19</t>
  </si>
  <si>
    <t>Geovana Pereira Lemes</t>
  </si>
  <si>
    <t>07.38898.19</t>
  </si>
  <si>
    <t>Jessica Moura Ferreira</t>
  </si>
  <si>
    <t>07.40186.19</t>
  </si>
  <si>
    <t xml:space="preserve">Alesandra Dias da Silva Santos </t>
  </si>
  <si>
    <t>07.3336.05</t>
  </si>
  <si>
    <t>Denisval Alves de Souza</t>
  </si>
  <si>
    <t>Star Cycle</t>
  </si>
  <si>
    <t>07.19610.13</t>
  </si>
  <si>
    <t xml:space="preserve">Guilherme Ramalhete de Araujo </t>
  </si>
  <si>
    <t>Guarapari Race Team - GRT</t>
  </si>
  <si>
    <t>07.21377.14</t>
  </si>
  <si>
    <t xml:space="preserve">Flavio Adriano de Oliveira </t>
  </si>
  <si>
    <t>07.37523.19</t>
  </si>
  <si>
    <t>Joubert Brandino</t>
  </si>
  <si>
    <t>07.40011.19</t>
  </si>
  <si>
    <t xml:space="preserve">Felipe Rodrigues Marques </t>
  </si>
  <si>
    <t>07.34692.18</t>
  </si>
  <si>
    <t xml:space="preserve">Weldon Araujo dos Santos Junior </t>
  </si>
  <si>
    <t xml:space="preserve">Lojas Star Cycle Team </t>
  </si>
  <si>
    <t>07.31686.17</t>
  </si>
  <si>
    <t>Eduardo Caliman</t>
  </si>
  <si>
    <t>07.26474.15</t>
  </si>
  <si>
    <t xml:space="preserve">Marcos Roberto Demetrio da Silva Floriano </t>
  </si>
  <si>
    <t>07.24302.15</t>
  </si>
  <si>
    <t xml:space="preserve">Emerson Solanger Monhol </t>
  </si>
  <si>
    <t>MTBCCV</t>
  </si>
  <si>
    <t>07.10239.08</t>
  </si>
  <si>
    <t xml:space="preserve">Carlos Rogerio Araujo </t>
  </si>
  <si>
    <t>07.31489.17</t>
  </si>
  <si>
    <t>Fabio Koehler Nascimento</t>
  </si>
  <si>
    <t>07.20988.13</t>
  </si>
  <si>
    <t>Giovani Favarato</t>
  </si>
  <si>
    <t>07.23361.14</t>
  </si>
  <si>
    <t>Felipe Matos Poncio</t>
  </si>
  <si>
    <t>07.39296.19</t>
  </si>
  <si>
    <t xml:space="preserve">Guilherme Baez Rodrigues Calatrone </t>
  </si>
  <si>
    <t>07.32163.17</t>
  </si>
  <si>
    <t xml:space="preserve">Aldomiro Soares de Souza Lima </t>
  </si>
  <si>
    <t>07.15685.12</t>
  </si>
  <si>
    <t>Felicio Momedice Zanotti Borges</t>
  </si>
  <si>
    <t>07.36680.18</t>
  </si>
  <si>
    <t xml:space="preserve">Andre da Silva Santos </t>
  </si>
  <si>
    <t>07.28623.16</t>
  </si>
  <si>
    <t>Jeremai Schneider</t>
  </si>
  <si>
    <t>07.15868.12</t>
  </si>
  <si>
    <t>Uilson Vieira da Silva</t>
  </si>
  <si>
    <t>07.35514.18</t>
  </si>
  <si>
    <t>Valdeney Pereira de Sousa</t>
  </si>
  <si>
    <t>ACC</t>
  </si>
  <si>
    <t>07.39607.19</t>
  </si>
  <si>
    <t>David Manoel Zanotti Soares</t>
  </si>
  <si>
    <t>Campeonato Brasileiro de MTB XCO - Mairiporã - SP - 20.07.19</t>
  </si>
  <si>
    <t>CN</t>
  </si>
  <si>
    <t xml:space="preserve">Joao Lucas Zardo Bonaldo </t>
  </si>
  <si>
    <t xml:space="preserve">São Joao Ciclismo </t>
  </si>
  <si>
    <t xml:space="preserve">Matheus Henrique Muller </t>
  </si>
  <si>
    <t xml:space="preserve">Rogerio do Nascimento Macedo </t>
  </si>
  <si>
    <t>12.19106.13</t>
  </si>
  <si>
    <t xml:space="preserve">Thales Felipe Souza Machado </t>
  </si>
  <si>
    <t>05.37496.19</t>
  </si>
  <si>
    <t xml:space="preserve">Lucas Bento Pereira </t>
  </si>
  <si>
    <t>ALD Assessoria Esportiva / BIBE Adventure</t>
  </si>
  <si>
    <t xml:space="preserve">Felipe Nonato Miranda </t>
  </si>
  <si>
    <t>Bici Sport</t>
  </si>
  <si>
    <t>18.38368.19</t>
  </si>
  <si>
    <t>Kayo Evellyn Lemos Neres</t>
  </si>
  <si>
    <t xml:space="preserve">Lorena Maria de Oliveira </t>
  </si>
  <si>
    <t>Vitoria Xavier Claudino</t>
  </si>
  <si>
    <t xml:space="preserve">Julia Gabrielle Alves de Faria </t>
  </si>
  <si>
    <t>04.1209.04</t>
  </si>
  <si>
    <t xml:space="preserve">Adolfo Jose Mariano de Oliveira </t>
  </si>
  <si>
    <t>03.24224.15</t>
  </si>
  <si>
    <t xml:space="preserve">Gentil Franco de Oliveira </t>
  </si>
  <si>
    <t>Prefeitura Municipal de Colombo</t>
  </si>
  <si>
    <t>02.40259.19</t>
  </si>
  <si>
    <t>Felipe Hoeppers Correa</t>
  </si>
  <si>
    <t>08.35344.18</t>
  </si>
  <si>
    <t xml:space="preserve">Marco Antonio dos Reis </t>
  </si>
  <si>
    <t xml:space="preserve">Associação Modelo Douradense de Ciclismo </t>
  </si>
  <si>
    <t>MS</t>
  </si>
  <si>
    <t>03.40132.19</t>
  </si>
  <si>
    <t>Lucas Cavalheiro Seganfredo</t>
  </si>
  <si>
    <t>04.36921.18</t>
  </si>
  <si>
    <t xml:space="preserve">Eiki Yamauchi Leoncio </t>
  </si>
  <si>
    <t>04.40239.19</t>
  </si>
  <si>
    <t>Luis Felipe Eleuterio Barroso</t>
  </si>
  <si>
    <t>04.40241.19</t>
  </si>
  <si>
    <t>Bruno Atsushi Rodrigues Muramatsu</t>
  </si>
  <si>
    <t>03.38998.19</t>
  </si>
  <si>
    <t>Junior Henrique Kussler</t>
  </si>
  <si>
    <t>05.38101.19</t>
  </si>
  <si>
    <t>Marcelo Augusto da Fonseca Morais Salazar</t>
  </si>
  <si>
    <t>05.30056.16</t>
  </si>
  <si>
    <t xml:space="preserve">Tulio Faria Porto </t>
  </si>
  <si>
    <t>05.37563.19</t>
  </si>
  <si>
    <t xml:space="preserve">Matheus de Castro Batista </t>
  </si>
  <si>
    <t>04.39721.19</t>
  </si>
  <si>
    <t xml:space="preserve">Wellington Cruz dos Santos </t>
  </si>
  <si>
    <t>04.32870.17</t>
  </si>
  <si>
    <t xml:space="preserve">Lucinei Marega Oliveira </t>
  </si>
  <si>
    <t>04.3962.05</t>
  </si>
  <si>
    <t xml:space="preserve">Simone Dominicali de Souza Leite </t>
  </si>
  <si>
    <t>05.21074.14</t>
  </si>
  <si>
    <t xml:space="preserve">Marcos William Rufino de Faria </t>
  </si>
  <si>
    <t>06.8160.08</t>
  </si>
  <si>
    <t xml:space="preserve">Diego Neumann </t>
  </si>
  <si>
    <t>04.22763.14</t>
  </si>
  <si>
    <t xml:space="preserve">Thallis Cirilo Pereira </t>
  </si>
  <si>
    <t>04.40175.19</t>
  </si>
  <si>
    <t>Diogenes Luis Davoli</t>
  </si>
  <si>
    <t>04.26940.15</t>
  </si>
  <si>
    <t>Leandro Muller Monteiro</t>
  </si>
  <si>
    <t>10.6497.07</t>
  </si>
  <si>
    <t xml:space="preserve">Fernando Dias Vilela Bueno e Silva </t>
  </si>
  <si>
    <t xml:space="preserve">Assossiação Clube Pedal na Serra de Ciclismo </t>
  </si>
  <si>
    <t>04.40240.19</t>
  </si>
  <si>
    <t xml:space="preserve">Gustavo Michelazzo Bueno </t>
  </si>
  <si>
    <t>05.23686.14</t>
  </si>
  <si>
    <t xml:space="preserve">Walace Rodrigues de Assis </t>
  </si>
  <si>
    <t xml:space="preserve">TutanoBike </t>
  </si>
  <si>
    <t>03.11025.09</t>
  </si>
  <si>
    <t xml:space="preserve">Kleberson Bordon Silva </t>
  </si>
  <si>
    <t>14.33663.17</t>
  </si>
  <si>
    <t xml:space="preserve">Mirabeau Madeiros  e Santos Sobrinho </t>
  </si>
  <si>
    <t>03.36239.18</t>
  </si>
  <si>
    <t xml:space="preserve">Rodrigo Pelizaro </t>
  </si>
  <si>
    <t>04.5921.06</t>
  </si>
  <si>
    <t>Aguinaldo Castelhano</t>
  </si>
  <si>
    <t>04.7380.07</t>
  </si>
  <si>
    <t xml:space="preserve">Jailson Martins Miranda </t>
  </si>
  <si>
    <t>04.3996.05</t>
  </si>
  <si>
    <t>Claudio Antonio Palamartchuk</t>
  </si>
  <si>
    <t>04.13561.11</t>
  </si>
  <si>
    <t>Gilberto Biancardini Ambrogi</t>
  </si>
  <si>
    <t>06.18168.13</t>
  </si>
  <si>
    <t xml:space="preserve">Nelson Ferreira Tobias </t>
  </si>
  <si>
    <t>10.1977.04</t>
  </si>
  <si>
    <t xml:space="preserve">Abraao Assis Eleuterio de Azevedo </t>
  </si>
  <si>
    <t xml:space="preserve">Clube AAZ Ciclismo </t>
  </si>
  <si>
    <t>02.25447.15</t>
  </si>
  <si>
    <t xml:space="preserve">Alberto Serafim </t>
  </si>
  <si>
    <t>04.11721.09</t>
  </si>
  <si>
    <t xml:space="preserve">Ezequiel Barbosa </t>
  </si>
  <si>
    <t>04.39688.19</t>
  </si>
  <si>
    <t>Renato Rubens Fargnolli</t>
  </si>
  <si>
    <t>04.27159.15</t>
  </si>
  <si>
    <t>Mario Joao Ramos Roma</t>
  </si>
  <si>
    <t>08.36266.18</t>
  </si>
  <si>
    <t>Larissa de Souza Fretes</t>
  </si>
  <si>
    <t xml:space="preserve">Associação Esportiva FireBikers Team </t>
  </si>
  <si>
    <t>04.40286.19</t>
  </si>
  <si>
    <t xml:space="preserve">Luisa Sartori Silveira Garcia </t>
  </si>
  <si>
    <t>03.40165.19</t>
  </si>
  <si>
    <t xml:space="preserve">Maria Eduarda Poletto Pereira </t>
  </si>
  <si>
    <t>Associação Guarapuavana de Ciclismo</t>
  </si>
  <si>
    <t>04.33745.17</t>
  </si>
  <si>
    <t xml:space="preserve">João Victor David Cesario </t>
  </si>
  <si>
    <t>05.38994.19</t>
  </si>
  <si>
    <t>Wallysson Silva Magalhaes</t>
  </si>
  <si>
    <t>09.10084.10</t>
  </si>
  <si>
    <t xml:space="preserve">Ailton Jose dos Santos </t>
  </si>
  <si>
    <r>
      <t xml:space="preserve">RANKING XC ELITE MASCULINO - </t>
    </r>
    <r>
      <rPr>
        <b/>
        <sz val="11"/>
        <rFont val="Arial"/>
        <family val="2"/>
      </rPr>
      <t>05.08.19</t>
    </r>
  </si>
  <si>
    <r>
      <t xml:space="preserve">RANKING XC SUB 23 MASCULINO - </t>
    </r>
    <r>
      <rPr>
        <b/>
        <sz val="11"/>
        <rFont val="Arial"/>
        <family val="2"/>
      </rPr>
      <t>05.08.19</t>
    </r>
  </si>
  <si>
    <r>
      <t xml:space="preserve">RANKING XC ELITE FEMININO - </t>
    </r>
    <r>
      <rPr>
        <b/>
        <sz val="11"/>
        <rFont val="Arial"/>
        <family val="2"/>
      </rPr>
      <t>05.08.19</t>
    </r>
  </si>
  <si>
    <r>
      <t xml:space="preserve">RANKING XC SUB 23 FEMININO - </t>
    </r>
    <r>
      <rPr>
        <b/>
        <sz val="11"/>
        <rFont val="Arial"/>
        <family val="2"/>
      </rPr>
      <t>05.08.19</t>
    </r>
  </si>
  <si>
    <r>
      <t xml:space="preserve">RANKING XC MASTER </t>
    </r>
    <r>
      <rPr>
        <sz val="11"/>
        <color indexed="10"/>
        <rFont val="Arial"/>
        <family val="2"/>
      </rPr>
      <t>A</t>
    </r>
    <r>
      <rPr>
        <sz val="11"/>
        <rFont val="Arial"/>
        <family val="2"/>
      </rPr>
      <t xml:space="preserve"> FEMININO - (30-39) - </t>
    </r>
    <r>
      <rPr>
        <b/>
        <sz val="11"/>
        <rFont val="Arial"/>
        <family val="2"/>
      </rPr>
      <t>05.08.19</t>
    </r>
  </si>
  <si>
    <r>
      <t xml:space="preserve">RANKING XC MASTER </t>
    </r>
    <r>
      <rPr>
        <sz val="12"/>
        <color indexed="10"/>
        <rFont val="Arial"/>
        <family val="2"/>
      </rPr>
      <t>B</t>
    </r>
    <r>
      <rPr>
        <sz val="12"/>
        <rFont val="Arial"/>
        <family val="2"/>
      </rPr>
      <t xml:space="preserve"> FEMININO - (40-49) - </t>
    </r>
    <r>
      <rPr>
        <b/>
        <sz val="12"/>
        <rFont val="Arial"/>
        <family val="2"/>
      </rPr>
      <t>05.08.19</t>
    </r>
  </si>
  <si>
    <r>
      <t xml:space="preserve">RANKING XC MASTER </t>
    </r>
    <r>
      <rPr>
        <sz val="11"/>
        <color indexed="10"/>
        <rFont val="Arial"/>
        <family val="2"/>
      </rPr>
      <t>C</t>
    </r>
    <r>
      <rPr>
        <sz val="11"/>
        <rFont val="Arial"/>
        <family val="2"/>
      </rPr>
      <t xml:space="preserve"> FEMININO - (50 acima) - </t>
    </r>
    <r>
      <rPr>
        <b/>
        <sz val="11"/>
        <rFont val="Arial"/>
        <family val="2"/>
      </rPr>
      <t>05.08.19</t>
    </r>
  </si>
  <si>
    <r>
      <t xml:space="preserve">RANKING XC JUNIOR MASCULINO - </t>
    </r>
    <r>
      <rPr>
        <b/>
        <sz val="11"/>
        <rFont val="Arial"/>
        <family val="2"/>
      </rPr>
      <t>05.08.19</t>
    </r>
  </si>
  <si>
    <r>
      <t xml:space="preserve">RANKING XC JUNIOR FEMININO - </t>
    </r>
    <r>
      <rPr>
        <b/>
        <sz val="11"/>
        <rFont val="Arial"/>
        <family val="2"/>
      </rPr>
      <t>05.08.19</t>
    </r>
  </si>
  <si>
    <r>
      <t xml:space="preserve">RANKING XC JUVENIL MASCULINO - </t>
    </r>
    <r>
      <rPr>
        <b/>
        <sz val="11"/>
        <rFont val="Arial"/>
        <family val="2"/>
      </rPr>
      <t>05.08.19</t>
    </r>
  </si>
  <si>
    <r>
      <t xml:space="preserve">RANKING XC JUVENIL FEMININO - </t>
    </r>
    <r>
      <rPr>
        <b/>
        <sz val="11"/>
        <rFont val="Arial"/>
        <family val="2"/>
      </rPr>
      <t>05.08.19</t>
    </r>
  </si>
  <si>
    <r>
      <t xml:space="preserve">RANKING XC INF.JUV.MASCULINO - </t>
    </r>
    <r>
      <rPr>
        <b/>
        <sz val="11"/>
        <rFont val="Arial"/>
        <family val="2"/>
      </rPr>
      <t>05.08.19</t>
    </r>
  </si>
  <si>
    <r>
      <t xml:space="preserve">RANKING XC INF.JUV.FEMININO - </t>
    </r>
    <r>
      <rPr>
        <b/>
        <sz val="11"/>
        <rFont val="Arial"/>
        <family val="2"/>
      </rPr>
      <t>05.08.19</t>
    </r>
  </si>
  <si>
    <r>
      <t xml:space="preserve">RANKING XC MASTER 30 - </t>
    </r>
    <r>
      <rPr>
        <b/>
        <sz val="11"/>
        <rFont val="Arial"/>
        <family val="2"/>
      </rPr>
      <t>05.08.19</t>
    </r>
  </si>
  <si>
    <r>
      <t xml:space="preserve">RANKING XC MASTER 30-34 - </t>
    </r>
    <r>
      <rPr>
        <b/>
        <sz val="11"/>
        <rFont val="Arial"/>
        <family val="2"/>
      </rPr>
      <t>05.08.19</t>
    </r>
  </si>
  <si>
    <r>
      <t xml:space="preserve">RANKING XC MASTER 35-39 - </t>
    </r>
    <r>
      <rPr>
        <b/>
        <sz val="11"/>
        <rFont val="Arial"/>
        <family val="2"/>
      </rPr>
      <t>05.08.19</t>
    </r>
  </si>
  <si>
    <r>
      <t xml:space="preserve">RANKING XC MASTER 40-44 - </t>
    </r>
    <r>
      <rPr>
        <b/>
        <sz val="11"/>
        <rFont val="Arial"/>
        <family val="2"/>
      </rPr>
      <t>05.08.19</t>
    </r>
  </si>
  <si>
    <r>
      <t xml:space="preserve">RANKING XC MASTER 45-49 - </t>
    </r>
    <r>
      <rPr>
        <b/>
        <sz val="11"/>
        <rFont val="Arial"/>
        <family val="2"/>
      </rPr>
      <t>05.08.19</t>
    </r>
  </si>
  <si>
    <r>
      <t xml:space="preserve">RANKING XC MASTER 50-54 - </t>
    </r>
    <r>
      <rPr>
        <b/>
        <sz val="11"/>
        <rFont val="Arial"/>
        <family val="2"/>
      </rPr>
      <t>05.08.19</t>
    </r>
  </si>
  <si>
    <r>
      <t xml:space="preserve">RANKING XC MASTER 55-59 - </t>
    </r>
    <r>
      <rPr>
        <b/>
        <sz val="11"/>
        <rFont val="Arial"/>
        <family val="2"/>
      </rPr>
      <t>05.08.19</t>
    </r>
  </si>
  <si>
    <r>
      <t xml:space="preserve">RANKING XC MASTER 60-64 - </t>
    </r>
    <r>
      <rPr>
        <b/>
        <sz val="11"/>
        <rFont val="Arial"/>
        <family val="2"/>
      </rPr>
      <t>05.08.19</t>
    </r>
  </si>
  <si>
    <r>
      <t xml:space="preserve">RANKING XC MASTER 65+ - </t>
    </r>
    <r>
      <rPr>
        <b/>
        <sz val="11"/>
        <rFont val="Arial"/>
        <family val="2"/>
      </rPr>
      <t>05.08.19</t>
    </r>
  </si>
  <si>
    <t>05.27510.15</t>
  </si>
  <si>
    <t>Joao Araujo Ferreira</t>
  </si>
  <si>
    <t xml:space="preserve">Furia Bike 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</si>
</sst>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.0"/>
  </numFmts>
  <fonts count="7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sz val="10"/>
      <color indexed="10"/>
      <name val="Arial"/>
      <family val="2"/>
    </font>
    <font>
      <sz val="11"/>
      <color indexed="62"/>
      <name val="Arial"/>
      <family val="2"/>
    </font>
    <font>
      <sz val="11"/>
      <color indexed="40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sz val="10"/>
      <color rgb="FFFF0000"/>
      <name val="Arial"/>
      <family val="2"/>
    </font>
    <font>
      <sz val="11"/>
      <color theme="4"/>
      <name val="Arial"/>
      <family val="2"/>
    </font>
    <font>
      <sz val="11"/>
      <color rgb="FF00B0F0"/>
      <name val="Arial"/>
      <family val="2"/>
    </font>
    <font>
      <sz val="11"/>
      <color theme="1"/>
      <name val="Arial"/>
      <family val="2"/>
    </font>
    <font>
      <sz val="11"/>
      <color theme="5"/>
      <name val="Arial"/>
      <family val="2"/>
    </font>
    <font>
      <b/>
      <sz val="11"/>
      <color theme="5"/>
      <name val="Arial"/>
      <family val="2"/>
    </font>
    <font>
      <sz val="10"/>
      <color rgb="FF0070C0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9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2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textRotation="90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32" borderId="10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2" xfId="0" applyFont="1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1" xfId="0" applyFill="1" applyBorder="1" applyAlignment="1">
      <alignment/>
    </xf>
    <xf numFmtId="0" fontId="1" fillId="32" borderId="13" xfId="0" applyFont="1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2" borderId="14" xfId="0" applyFill="1" applyBorder="1" applyAlignment="1">
      <alignment/>
    </xf>
    <xf numFmtId="0" fontId="0" fillId="32" borderId="14" xfId="0" applyFill="1" applyBorder="1" applyAlignment="1">
      <alignment horizontal="left"/>
    </xf>
    <xf numFmtId="0" fontId="0" fillId="32" borderId="14" xfId="0" applyFont="1" applyFill="1" applyBorder="1" applyAlignment="1">
      <alignment/>
    </xf>
    <xf numFmtId="0" fontId="0" fillId="32" borderId="11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32" borderId="1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32" borderId="12" xfId="0" applyFont="1" applyFill="1" applyBorder="1" applyAlignment="1">
      <alignment/>
    </xf>
    <xf numFmtId="0" fontId="8" fillId="0" borderId="0" xfId="0" applyFont="1" applyAlignment="1">
      <alignment textRotation="90"/>
    </xf>
    <xf numFmtId="0" fontId="9" fillId="0" borderId="0" xfId="0" applyFont="1" applyAlignment="1">
      <alignment/>
    </xf>
    <xf numFmtId="0" fontId="9" fillId="32" borderId="13" xfId="0" applyFont="1" applyFill="1" applyBorder="1" applyAlignment="1">
      <alignment horizontal="center"/>
    </xf>
    <xf numFmtId="0" fontId="8" fillId="32" borderId="14" xfId="0" applyFont="1" applyFill="1" applyBorder="1" applyAlignment="1">
      <alignment/>
    </xf>
    <xf numFmtId="0" fontId="8" fillId="32" borderId="14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left"/>
    </xf>
    <xf numFmtId="0" fontId="8" fillId="32" borderId="15" xfId="0" applyFont="1" applyFill="1" applyBorder="1" applyAlignment="1">
      <alignment horizontal="center"/>
    </xf>
    <xf numFmtId="0" fontId="8" fillId="32" borderId="11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 horizontal="center"/>
    </xf>
    <xf numFmtId="0" fontId="0" fillId="32" borderId="13" xfId="0" applyFont="1" applyFill="1" applyBorder="1" applyAlignment="1">
      <alignment/>
    </xf>
    <xf numFmtId="0" fontId="0" fillId="32" borderId="1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8" fillId="32" borderId="13" xfId="0" applyFont="1" applyFill="1" applyBorder="1" applyAlignment="1">
      <alignment/>
    </xf>
    <xf numFmtId="0" fontId="60" fillId="26" borderId="13" xfId="0" applyFont="1" applyFill="1" applyBorder="1" applyAlignment="1">
      <alignment horizontal="center"/>
    </xf>
    <xf numFmtId="0" fontId="61" fillId="26" borderId="14" xfId="0" applyFont="1" applyFill="1" applyBorder="1" applyAlignment="1">
      <alignment/>
    </xf>
    <xf numFmtId="0" fontId="61" fillId="26" borderId="14" xfId="0" applyFont="1" applyFill="1" applyBorder="1" applyAlignment="1">
      <alignment horizontal="center"/>
    </xf>
    <xf numFmtId="0" fontId="61" fillId="26" borderId="14" xfId="0" applyFont="1" applyFill="1" applyBorder="1" applyAlignment="1">
      <alignment horizontal="left"/>
    </xf>
    <xf numFmtId="0" fontId="61" fillId="26" borderId="11" xfId="0" applyFont="1" applyFill="1" applyBorder="1" applyAlignment="1">
      <alignment horizontal="center"/>
    </xf>
    <xf numFmtId="0" fontId="0" fillId="32" borderId="12" xfId="0" applyFont="1" applyFill="1" applyBorder="1" applyAlignment="1">
      <alignment textRotation="90"/>
    </xf>
    <xf numFmtId="0" fontId="1" fillId="32" borderId="12" xfId="0" applyFont="1" applyFill="1" applyBorder="1" applyAlignment="1">
      <alignment/>
    </xf>
    <xf numFmtId="0" fontId="0" fillId="32" borderId="11" xfId="0" applyFont="1" applyFill="1" applyBorder="1" applyAlignment="1">
      <alignment/>
    </xf>
    <xf numFmtId="0" fontId="62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0" fontId="0" fillId="32" borderId="1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14" borderId="11" xfId="0" applyFont="1" applyFill="1" applyBorder="1" applyAlignment="1">
      <alignment horizontal="center"/>
    </xf>
    <xf numFmtId="0" fontId="61" fillId="32" borderId="14" xfId="0" applyFont="1" applyFill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32" borderId="11" xfId="0" applyFont="1" applyFill="1" applyBorder="1" applyAlignment="1">
      <alignment horizontal="center"/>
    </xf>
    <xf numFmtId="0" fontId="13" fillId="14" borderId="17" xfId="0" applyFont="1" applyFill="1" applyBorder="1" applyAlignment="1">
      <alignment horizontal="center"/>
    </xf>
    <xf numFmtId="0" fontId="13" fillId="33" borderId="17" xfId="0" applyFont="1" applyFill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3" xfId="0" applyFont="1" applyBorder="1" applyAlignment="1">
      <alignment horizontal="center"/>
    </xf>
    <xf numFmtId="0" fontId="14" fillId="32" borderId="11" xfId="0" applyFont="1" applyFill="1" applyBorder="1" applyAlignment="1">
      <alignment horizontal="center"/>
    </xf>
    <xf numFmtId="0" fontId="14" fillId="14" borderId="17" xfId="0" applyFont="1" applyFill="1" applyBorder="1" applyAlignment="1">
      <alignment/>
    </xf>
    <xf numFmtId="0" fontId="14" fillId="33" borderId="17" xfId="0" applyFont="1" applyFill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14" borderId="17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4" fillId="33" borderId="11" xfId="0" applyFont="1" applyFill="1" applyBorder="1" applyAlignment="1">
      <alignment/>
    </xf>
    <xf numFmtId="0" fontId="14" fillId="33" borderId="11" xfId="0" applyFont="1" applyFill="1" applyBorder="1" applyAlignment="1">
      <alignment horizontal="left"/>
    </xf>
    <xf numFmtId="0" fontId="63" fillId="32" borderId="11" xfId="0" applyFont="1" applyFill="1" applyBorder="1" applyAlignment="1">
      <alignment horizontal="center"/>
    </xf>
    <xf numFmtId="0" fontId="64" fillId="26" borderId="14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3" fillId="14" borderId="11" xfId="0" applyFont="1" applyFill="1" applyBorder="1" applyAlignment="1">
      <alignment horizontal="center"/>
    </xf>
    <xf numFmtId="0" fontId="14" fillId="14" borderId="11" xfId="0" applyFont="1" applyFill="1" applyBorder="1" applyAlignment="1">
      <alignment/>
    </xf>
    <xf numFmtId="0" fontId="14" fillId="14" borderId="11" xfId="0" applyFont="1" applyFill="1" applyBorder="1" applyAlignment="1">
      <alignment horizontal="center"/>
    </xf>
    <xf numFmtId="0" fontId="14" fillId="32" borderId="14" xfId="0" applyFont="1" applyFill="1" applyBorder="1" applyAlignment="1">
      <alignment/>
    </xf>
    <xf numFmtId="0" fontId="62" fillId="32" borderId="12" xfId="0" applyFont="1" applyFill="1" applyBorder="1" applyAlignment="1">
      <alignment/>
    </xf>
    <xf numFmtId="0" fontId="65" fillId="0" borderId="11" xfId="0" applyFont="1" applyBorder="1" applyAlignment="1">
      <alignment horizontal="center"/>
    </xf>
    <xf numFmtId="0" fontId="65" fillId="0" borderId="11" xfId="0" applyFont="1" applyBorder="1" applyAlignment="1">
      <alignment/>
    </xf>
    <xf numFmtId="0" fontId="65" fillId="0" borderId="11" xfId="0" applyFont="1" applyBorder="1" applyAlignment="1">
      <alignment horizontal="left"/>
    </xf>
    <xf numFmtId="0" fontId="14" fillId="32" borderId="17" xfId="0" applyFont="1" applyFill="1" applyBorder="1" applyAlignment="1">
      <alignment/>
    </xf>
    <xf numFmtId="0" fontId="14" fillId="32" borderId="13" xfId="0" applyFont="1" applyFill="1" applyBorder="1" applyAlignment="1">
      <alignment/>
    </xf>
    <xf numFmtId="0" fontId="14" fillId="32" borderId="12" xfId="0" applyFont="1" applyFill="1" applyBorder="1" applyAlignment="1">
      <alignment/>
    </xf>
    <xf numFmtId="0" fontId="13" fillId="0" borderId="0" xfId="0" applyFont="1" applyAlignment="1">
      <alignment/>
    </xf>
    <xf numFmtId="0" fontId="14" fillId="32" borderId="11" xfId="0" applyFont="1" applyFill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3" fillId="32" borderId="13" xfId="0" applyFont="1" applyFill="1" applyBorder="1" applyAlignment="1">
      <alignment horizontal="center"/>
    </xf>
    <xf numFmtId="0" fontId="14" fillId="32" borderId="14" xfId="0" applyFont="1" applyFill="1" applyBorder="1" applyAlignment="1">
      <alignment horizontal="center"/>
    </xf>
    <xf numFmtId="0" fontId="14" fillId="32" borderId="14" xfId="0" applyFont="1" applyFill="1" applyBorder="1" applyAlignment="1">
      <alignment horizontal="left"/>
    </xf>
    <xf numFmtId="0" fontId="14" fillId="32" borderId="19" xfId="0" applyFont="1" applyFill="1" applyBorder="1" applyAlignment="1">
      <alignment horizontal="center"/>
    </xf>
    <xf numFmtId="0" fontId="14" fillId="33" borderId="17" xfId="0" applyFont="1" applyFill="1" applyBorder="1" applyAlignment="1">
      <alignment/>
    </xf>
    <xf numFmtId="0" fontId="14" fillId="32" borderId="15" xfId="0" applyFont="1" applyFill="1" applyBorder="1" applyAlignment="1">
      <alignment horizontal="center"/>
    </xf>
    <xf numFmtId="3" fontId="14" fillId="0" borderId="11" xfId="0" applyNumberFormat="1" applyFont="1" applyBorder="1" applyAlignment="1">
      <alignment horizontal="left"/>
    </xf>
    <xf numFmtId="1" fontId="14" fillId="0" borderId="17" xfId="0" applyNumberFormat="1" applyFont="1" applyBorder="1" applyAlignment="1">
      <alignment horizontal="center"/>
    </xf>
    <xf numFmtId="0" fontId="14" fillId="0" borderId="11" xfId="0" applyFont="1" applyBorder="1" applyAlignment="1">
      <alignment wrapText="1"/>
    </xf>
    <xf numFmtId="178" fontId="14" fillId="0" borderId="13" xfId="0" applyNumberFormat="1" applyFont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78" fontId="14" fillId="0" borderId="17" xfId="0" applyNumberFormat="1" applyFont="1" applyBorder="1" applyAlignment="1">
      <alignment horizontal="center"/>
    </xf>
    <xf numFmtId="0" fontId="8" fillId="33" borderId="0" xfId="0" applyFont="1" applyFill="1" applyBorder="1" applyAlignment="1">
      <alignment/>
    </xf>
    <xf numFmtId="178" fontId="14" fillId="33" borderId="17" xfId="0" applyNumberFormat="1" applyFont="1" applyFill="1" applyBorder="1" applyAlignment="1">
      <alignment/>
    </xf>
    <xf numFmtId="1" fontId="14" fillId="0" borderId="13" xfId="0" applyNumberFormat="1" applyFont="1" applyBorder="1" applyAlignment="1">
      <alignment horizontal="center"/>
    </xf>
    <xf numFmtId="178" fontId="14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 textRotation="90"/>
    </xf>
    <xf numFmtId="0" fontId="66" fillId="0" borderId="11" xfId="0" applyFont="1" applyBorder="1" applyAlignment="1">
      <alignment horizontal="center" textRotation="90"/>
    </xf>
    <xf numFmtId="0" fontId="62" fillId="0" borderId="18" xfId="0" applyFont="1" applyBorder="1" applyAlignment="1">
      <alignment/>
    </xf>
    <xf numFmtId="0" fontId="62" fillId="0" borderId="0" xfId="0" applyFont="1" applyAlignment="1">
      <alignment/>
    </xf>
    <xf numFmtId="0" fontId="13" fillId="0" borderId="11" xfId="0" applyFont="1" applyBorder="1" applyAlignment="1">
      <alignment horizontal="center" textRotation="90"/>
    </xf>
    <xf numFmtId="0" fontId="67" fillId="0" borderId="11" xfId="0" applyFont="1" applyBorder="1" applyAlignment="1">
      <alignment horizontal="center" textRotation="90"/>
    </xf>
    <xf numFmtId="14" fontId="14" fillId="0" borderId="20" xfId="0" applyNumberFormat="1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14" fontId="0" fillId="0" borderId="22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14" borderId="11" xfId="0" applyFont="1" applyFill="1" applyBorder="1" applyAlignment="1">
      <alignment horizontal="center" textRotation="90"/>
    </xf>
    <xf numFmtId="0" fontId="68" fillId="14" borderId="11" xfId="0" applyFont="1" applyFill="1" applyBorder="1" applyAlignment="1">
      <alignment horizontal="center" textRotation="90"/>
    </xf>
    <xf numFmtId="0" fontId="13" fillId="0" borderId="10" xfId="0" applyFont="1" applyBorder="1" applyAlignment="1">
      <alignment horizontal="center" textRotation="90"/>
    </xf>
    <xf numFmtId="0" fontId="67" fillId="0" borderId="23" xfId="0" applyFont="1" applyBorder="1" applyAlignment="1">
      <alignment horizontal="center" textRotation="90"/>
    </xf>
    <xf numFmtId="0" fontId="13" fillId="0" borderId="23" xfId="0" applyFont="1" applyBorder="1" applyAlignment="1">
      <alignment horizontal="center" textRotation="90"/>
    </xf>
    <xf numFmtId="0" fontId="62" fillId="0" borderId="18" xfId="0" applyFont="1" applyBorder="1" applyAlignment="1">
      <alignment horizontal="left"/>
    </xf>
    <xf numFmtId="0" fontId="62" fillId="0" borderId="0" xfId="0" applyFont="1" applyAlignment="1">
      <alignment horizontal="left"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0" fontId="0" fillId="14" borderId="10" xfId="0" applyFont="1" applyFill="1" applyBorder="1" applyAlignment="1">
      <alignment horizontal="center" textRotation="90"/>
    </xf>
    <xf numFmtId="0" fontId="0" fillId="14" borderId="23" xfId="0" applyFont="1" applyFill="1" applyBorder="1" applyAlignment="1">
      <alignment horizontal="center" textRotation="90"/>
    </xf>
    <xf numFmtId="0" fontId="0" fillId="0" borderId="0" xfId="0" applyAlignment="1">
      <alignment/>
    </xf>
    <xf numFmtId="0" fontId="0" fillId="0" borderId="18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4" fillId="0" borderId="10" xfId="0" applyFont="1" applyBorder="1" applyAlignment="1">
      <alignment horizontal="center" textRotation="90"/>
    </xf>
    <xf numFmtId="0" fontId="14" fillId="0" borderId="23" xfId="0" applyFont="1" applyBorder="1" applyAlignment="1">
      <alignment horizontal="center" textRotation="90"/>
    </xf>
    <xf numFmtId="0" fontId="14" fillId="33" borderId="11" xfId="0" applyFont="1" applyFill="1" applyBorder="1" applyAlignment="1">
      <alignment horizontal="center" textRotation="90"/>
    </xf>
    <xf numFmtId="14" fontId="6" fillId="0" borderId="20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4" fontId="6" fillId="0" borderId="22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2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69" fillId="0" borderId="18" xfId="0" applyFont="1" applyBorder="1" applyAlignment="1">
      <alignment/>
    </xf>
    <xf numFmtId="0" fontId="69" fillId="0" borderId="0" xfId="0" applyFont="1" applyAlignment="1">
      <alignment/>
    </xf>
    <xf numFmtId="0" fontId="14" fillId="0" borderId="18" xfId="0" applyFont="1" applyBorder="1" applyAlignment="1">
      <alignment/>
    </xf>
    <xf numFmtId="0" fontId="14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57150</xdr:rowOff>
    </xdr:from>
    <xdr:to>
      <xdr:col>4</xdr:col>
      <xdr:colOff>1428750</xdr:colOff>
      <xdr:row>0</xdr:row>
      <xdr:rowOff>1743075</xdr:rowOff>
    </xdr:to>
    <xdr:pic>
      <xdr:nvPicPr>
        <xdr:cNvPr id="1" name="Imagem 2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7150"/>
          <a:ext cx="62198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76200</xdr:rowOff>
    </xdr:from>
    <xdr:to>
      <xdr:col>4</xdr:col>
      <xdr:colOff>104775</xdr:colOff>
      <xdr:row>0</xdr:row>
      <xdr:rowOff>1390650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52863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4</xdr:col>
      <xdr:colOff>238125</xdr:colOff>
      <xdr:row>0</xdr:row>
      <xdr:rowOff>1438275</xdr:rowOff>
    </xdr:to>
    <xdr:pic>
      <xdr:nvPicPr>
        <xdr:cNvPr id="1" name="Imagem 2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48482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47625</xdr:rowOff>
    </xdr:from>
    <xdr:to>
      <xdr:col>3</xdr:col>
      <xdr:colOff>676275</xdr:colOff>
      <xdr:row>0</xdr:row>
      <xdr:rowOff>1438275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49149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4</xdr:col>
      <xdr:colOff>0</xdr:colOff>
      <xdr:row>0</xdr:row>
      <xdr:rowOff>1438275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45910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4</xdr:col>
      <xdr:colOff>95250</xdr:colOff>
      <xdr:row>0</xdr:row>
      <xdr:rowOff>1381125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48387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3</xdr:col>
      <xdr:colOff>628650</xdr:colOff>
      <xdr:row>0</xdr:row>
      <xdr:rowOff>1428750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49720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3</xdr:col>
      <xdr:colOff>561975</xdr:colOff>
      <xdr:row>0</xdr:row>
      <xdr:rowOff>1304925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49339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47625</xdr:rowOff>
    </xdr:from>
    <xdr:to>
      <xdr:col>4</xdr:col>
      <xdr:colOff>152400</xdr:colOff>
      <xdr:row>0</xdr:row>
      <xdr:rowOff>1400175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50673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4</xdr:col>
      <xdr:colOff>485775</xdr:colOff>
      <xdr:row>0</xdr:row>
      <xdr:rowOff>1238250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51816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3</xdr:col>
      <xdr:colOff>428625</xdr:colOff>
      <xdr:row>0</xdr:row>
      <xdr:rowOff>1362075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46958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4</xdr:col>
      <xdr:colOff>619125</xdr:colOff>
      <xdr:row>0</xdr:row>
      <xdr:rowOff>1752600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6864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3</xdr:col>
      <xdr:colOff>619125</xdr:colOff>
      <xdr:row>0</xdr:row>
      <xdr:rowOff>1266825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48577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4</xdr:col>
      <xdr:colOff>276225</xdr:colOff>
      <xdr:row>0</xdr:row>
      <xdr:rowOff>1343025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49339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57150</xdr:rowOff>
    </xdr:from>
    <xdr:to>
      <xdr:col>4</xdr:col>
      <xdr:colOff>514350</xdr:colOff>
      <xdr:row>0</xdr:row>
      <xdr:rowOff>1400175</xdr:rowOff>
    </xdr:to>
    <xdr:pic>
      <xdr:nvPicPr>
        <xdr:cNvPr id="1" name="Imagem 2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7150"/>
          <a:ext cx="488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3</xdr:col>
      <xdr:colOff>142875</xdr:colOff>
      <xdr:row>0</xdr:row>
      <xdr:rowOff>1333500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46577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4</xdr:col>
      <xdr:colOff>685800</xdr:colOff>
      <xdr:row>0</xdr:row>
      <xdr:rowOff>1438275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0577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4</xdr:col>
      <xdr:colOff>447675</xdr:colOff>
      <xdr:row>0</xdr:row>
      <xdr:rowOff>1419225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0863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47625</xdr:rowOff>
    </xdr:from>
    <xdr:to>
      <xdr:col>4</xdr:col>
      <xdr:colOff>190500</xdr:colOff>
      <xdr:row>0</xdr:row>
      <xdr:rowOff>1314450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50196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3</xdr:col>
      <xdr:colOff>638175</xdr:colOff>
      <xdr:row>0</xdr:row>
      <xdr:rowOff>1457325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0482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57150</xdr:rowOff>
    </xdr:from>
    <xdr:to>
      <xdr:col>3</xdr:col>
      <xdr:colOff>590550</xdr:colOff>
      <xdr:row>0</xdr:row>
      <xdr:rowOff>1333500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50482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4</xdr:col>
      <xdr:colOff>371475</xdr:colOff>
      <xdr:row>0</xdr:row>
      <xdr:rowOff>1400175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47815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8.140625" style="2" customWidth="1"/>
    <col min="3" max="3" width="40.140625" style="0" customWidth="1"/>
    <col min="4" max="4" width="7.8515625" style="2" customWidth="1"/>
    <col min="5" max="5" width="66.57421875" style="5" customWidth="1"/>
    <col min="6" max="6" width="5.421875" style="2" customWidth="1"/>
    <col min="7" max="7" width="6.7109375" style="2" customWidth="1"/>
    <col min="8" max="8" width="0.71875" style="26" customWidth="1"/>
    <col min="9" max="9" width="5.140625" style="77" customWidth="1"/>
    <col min="10" max="16" width="5.7109375" style="27" customWidth="1"/>
    <col min="17" max="17" width="5.57421875" style="27" bestFit="1" customWidth="1"/>
    <col min="18" max="18" width="6.28125" style="27" customWidth="1"/>
    <col min="19" max="33" width="5.7109375" style="27" customWidth="1"/>
    <col min="34" max="34" width="5.8515625" style="27" customWidth="1"/>
    <col min="35" max="35" width="6.28125" style="27" customWidth="1"/>
    <col min="36" max="36" width="6.28125" style="27" bestFit="1" customWidth="1"/>
    <col min="37" max="37" width="6.28125" style="4" bestFit="1" customWidth="1"/>
    <col min="38" max="38" width="0.85546875" style="12" customWidth="1"/>
    <col min="39" max="39" width="4.57421875" style="4" customWidth="1"/>
  </cols>
  <sheetData>
    <row r="1" spans="1:38" s="4" customFormat="1" ht="145.5" customHeight="1">
      <c r="A1" s="145"/>
      <c r="B1" s="146"/>
      <c r="C1" s="146"/>
      <c r="D1" s="146"/>
      <c r="E1" s="146"/>
      <c r="F1" s="146"/>
      <c r="G1" s="146"/>
      <c r="H1" s="15"/>
      <c r="I1" s="147"/>
      <c r="J1" s="137"/>
      <c r="K1" s="137"/>
      <c r="L1" s="137"/>
      <c r="M1" s="149" t="s">
        <v>2286</v>
      </c>
      <c r="N1" s="137" t="s">
        <v>2216</v>
      </c>
      <c r="O1" s="137" t="s">
        <v>2181</v>
      </c>
      <c r="P1" s="137" t="s">
        <v>2126</v>
      </c>
      <c r="Q1" s="141" t="s">
        <v>2080</v>
      </c>
      <c r="R1" s="137" t="s">
        <v>1993</v>
      </c>
      <c r="S1" s="141" t="s">
        <v>1854</v>
      </c>
      <c r="T1" s="137" t="s">
        <v>1729</v>
      </c>
      <c r="U1" s="141" t="s">
        <v>1630</v>
      </c>
      <c r="V1" s="137" t="s">
        <v>1541</v>
      </c>
      <c r="W1" s="141" t="s">
        <v>1525</v>
      </c>
      <c r="X1" s="149" t="s">
        <v>1501</v>
      </c>
      <c r="Y1" s="141" t="s">
        <v>1460</v>
      </c>
      <c r="Z1" s="137" t="s">
        <v>1422</v>
      </c>
      <c r="AA1" s="141" t="s">
        <v>1292</v>
      </c>
      <c r="AB1" s="137" t="s">
        <v>1192</v>
      </c>
      <c r="AC1" s="137" t="s">
        <v>1062</v>
      </c>
      <c r="AD1" s="141" t="s">
        <v>1060</v>
      </c>
      <c r="AE1" s="137" t="s">
        <v>971</v>
      </c>
      <c r="AF1" s="141" t="s">
        <v>1263</v>
      </c>
      <c r="AG1" s="137" t="s">
        <v>929</v>
      </c>
      <c r="AH1" s="141" t="s">
        <v>628</v>
      </c>
      <c r="AI1" s="141" t="s">
        <v>293</v>
      </c>
      <c r="AJ1" s="137" t="s">
        <v>184</v>
      </c>
      <c r="AK1" s="137" t="s">
        <v>7</v>
      </c>
      <c r="AL1" s="14"/>
    </row>
    <row r="2" spans="1:39" s="4" customFormat="1" ht="55.5" customHeight="1">
      <c r="A2" s="143" t="s">
        <v>2396</v>
      </c>
      <c r="B2" s="144"/>
      <c r="C2" s="144"/>
      <c r="D2" s="144"/>
      <c r="E2" s="144"/>
      <c r="F2" s="144"/>
      <c r="G2" s="144"/>
      <c r="H2" s="15"/>
      <c r="I2" s="148"/>
      <c r="J2" s="138"/>
      <c r="K2" s="138"/>
      <c r="L2" s="138"/>
      <c r="M2" s="150"/>
      <c r="N2" s="138"/>
      <c r="O2" s="138"/>
      <c r="P2" s="138"/>
      <c r="Q2" s="142"/>
      <c r="R2" s="137"/>
      <c r="S2" s="141"/>
      <c r="T2" s="138"/>
      <c r="U2" s="141"/>
      <c r="V2" s="138"/>
      <c r="W2" s="142"/>
      <c r="X2" s="151"/>
      <c r="Y2" s="141"/>
      <c r="Z2" s="137"/>
      <c r="AA2" s="141"/>
      <c r="AB2" s="137"/>
      <c r="AC2" s="137"/>
      <c r="AD2" s="141"/>
      <c r="AE2" s="137"/>
      <c r="AF2" s="141"/>
      <c r="AG2" s="137"/>
      <c r="AH2" s="141"/>
      <c r="AI2" s="141"/>
      <c r="AJ2" s="137"/>
      <c r="AK2" s="137"/>
      <c r="AL2" s="16"/>
      <c r="AM2" s="6"/>
    </row>
    <row r="3" spans="1:39" ht="15" customHeight="1">
      <c r="A3" s="80" t="s">
        <v>3</v>
      </c>
      <c r="B3" s="80" t="s">
        <v>298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3"/>
      <c r="J3" s="80"/>
      <c r="K3" s="85"/>
      <c r="L3" s="85"/>
      <c r="M3" s="85" t="s">
        <v>2287</v>
      </c>
      <c r="N3" s="85" t="s">
        <v>1063</v>
      </c>
      <c r="O3" s="85" t="s">
        <v>1063</v>
      </c>
      <c r="P3" s="85" t="s">
        <v>930</v>
      </c>
      <c r="Q3" s="85" t="s">
        <v>294</v>
      </c>
      <c r="R3" s="85" t="s">
        <v>1631</v>
      </c>
      <c r="S3" s="85" t="s">
        <v>294</v>
      </c>
      <c r="T3" s="85" t="s">
        <v>930</v>
      </c>
      <c r="U3" s="84" t="s">
        <v>1631</v>
      </c>
      <c r="V3" s="80" t="s">
        <v>1063</v>
      </c>
      <c r="W3" s="80" t="s">
        <v>1063</v>
      </c>
      <c r="X3" s="80" t="s">
        <v>294</v>
      </c>
      <c r="Y3" s="80" t="s">
        <v>294</v>
      </c>
      <c r="Z3" s="80" t="s">
        <v>185</v>
      </c>
      <c r="AA3" s="80" t="s">
        <v>294</v>
      </c>
      <c r="AB3" s="80" t="s">
        <v>930</v>
      </c>
      <c r="AC3" s="80" t="s">
        <v>1063</v>
      </c>
      <c r="AD3" s="86" t="s">
        <v>1061</v>
      </c>
      <c r="AE3" s="80" t="s">
        <v>185</v>
      </c>
      <c r="AF3" s="80" t="s">
        <v>294</v>
      </c>
      <c r="AG3" s="80" t="s">
        <v>930</v>
      </c>
      <c r="AH3" s="80" t="s">
        <v>294</v>
      </c>
      <c r="AI3" s="80" t="s">
        <v>294</v>
      </c>
      <c r="AJ3" s="80" t="s">
        <v>185</v>
      </c>
      <c r="AK3" s="80" t="s">
        <v>8</v>
      </c>
      <c r="AL3" s="17"/>
      <c r="AM3" s="1"/>
    </row>
    <row r="4" spans="1:42" ht="15" customHeight="1">
      <c r="A4" s="86">
        <v>1</v>
      </c>
      <c r="B4" s="88">
        <v>10009023105</v>
      </c>
      <c r="C4" s="87" t="s">
        <v>295</v>
      </c>
      <c r="D4" s="86" t="s">
        <v>10</v>
      </c>
      <c r="E4" s="88" t="s">
        <v>1500</v>
      </c>
      <c r="F4" s="86" t="s">
        <v>297</v>
      </c>
      <c r="G4" s="89">
        <f aca="true" t="shared" si="0" ref="G4:G35">SUM(I4:AK4)</f>
        <v>1225</v>
      </c>
      <c r="H4" s="90"/>
      <c r="I4" s="91"/>
      <c r="J4" s="93"/>
      <c r="K4" s="93"/>
      <c r="L4" s="93"/>
      <c r="M4" s="93">
        <v>250</v>
      </c>
      <c r="N4" s="93"/>
      <c r="O4" s="93"/>
      <c r="P4" s="93"/>
      <c r="Q4" s="93">
        <v>85</v>
      </c>
      <c r="R4" s="93"/>
      <c r="S4" s="93"/>
      <c r="T4" s="93"/>
      <c r="U4" s="93">
        <v>100</v>
      </c>
      <c r="V4" s="93"/>
      <c r="W4" s="93"/>
      <c r="X4" s="93">
        <v>200</v>
      </c>
      <c r="Y4" s="93"/>
      <c r="Z4" s="93"/>
      <c r="AA4" s="93">
        <v>120</v>
      </c>
      <c r="AB4" s="93"/>
      <c r="AC4" s="93"/>
      <c r="AD4" s="93">
        <v>150</v>
      </c>
      <c r="AE4" s="93"/>
      <c r="AF4" s="93"/>
      <c r="AG4" s="93"/>
      <c r="AH4" s="93">
        <v>120</v>
      </c>
      <c r="AI4" s="93">
        <v>200</v>
      </c>
      <c r="AJ4" s="93"/>
      <c r="AK4" s="93"/>
      <c r="AL4" s="16"/>
      <c r="AM4" s="139"/>
      <c r="AN4" s="140"/>
      <c r="AO4" s="140"/>
      <c r="AP4" s="140"/>
    </row>
    <row r="5" spans="1:38" ht="15" customHeight="1">
      <c r="A5" s="86">
        <v>2</v>
      </c>
      <c r="B5" s="88">
        <v>10015112075</v>
      </c>
      <c r="C5" s="87" t="s">
        <v>299</v>
      </c>
      <c r="D5" s="86" t="s">
        <v>10</v>
      </c>
      <c r="E5" s="88" t="s">
        <v>24</v>
      </c>
      <c r="F5" s="86" t="s">
        <v>70</v>
      </c>
      <c r="G5" s="89">
        <f t="shared" si="0"/>
        <v>960</v>
      </c>
      <c r="H5" s="90"/>
      <c r="I5" s="91"/>
      <c r="J5" s="93"/>
      <c r="K5" s="93"/>
      <c r="L5" s="93"/>
      <c r="M5" s="93">
        <v>120</v>
      </c>
      <c r="N5" s="93"/>
      <c r="O5" s="93"/>
      <c r="P5" s="93"/>
      <c r="Q5" s="93"/>
      <c r="R5" s="93"/>
      <c r="S5" s="93">
        <v>100</v>
      </c>
      <c r="T5" s="93"/>
      <c r="U5" s="93">
        <v>65</v>
      </c>
      <c r="V5" s="93"/>
      <c r="W5" s="93"/>
      <c r="X5" s="93">
        <v>80</v>
      </c>
      <c r="Y5" s="93">
        <v>150</v>
      </c>
      <c r="Z5" s="93"/>
      <c r="AA5" s="93">
        <v>60</v>
      </c>
      <c r="AB5" s="93"/>
      <c r="AC5" s="93"/>
      <c r="AD5" s="93"/>
      <c r="AE5" s="93"/>
      <c r="AF5" s="93">
        <v>150</v>
      </c>
      <c r="AG5" s="93"/>
      <c r="AH5" s="93">
        <v>85</v>
      </c>
      <c r="AI5" s="93">
        <v>150</v>
      </c>
      <c r="AJ5" s="93"/>
      <c r="AK5" s="93"/>
      <c r="AL5" s="16"/>
    </row>
    <row r="6" spans="1:42" s="4" customFormat="1" ht="15" customHeight="1">
      <c r="A6" s="86">
        <v>3</v>
      </c>
      <c r="B6" s="88">
        <v>10007494545</v>
      </c>
      <c r="C6" s="87" t="s">
        <v>631</v>
      </c>
      <c r="D6" s="86" t="s">
        <v>10</v>
      </c>
      <c r="E6" s="88" t="s">
        <v>632</v>
      </c>
      <c r="F6" s="86" t="s">
        <v>297</v>
      </c>
      <c r="G6" s="89">
        <f t="shared" si="0"/>
        <v>915</v>
      </c>
      <c r="H6" s="90"/>
      <c r="I6" s="91"/>
      <c r="J6" s="93"/>
      <c r="K6" s="93"/>
      <c r="L6" s="93"/>
      <c r="M6" s="93">
        <v>180</v>
      </c>
      <c r="N6" s="93"/>
      <c r="O6" s="93"/>
      <c r="P6" s="93"/>
      <c r="Q6" s="93">
        <v>150</v>
      </c>
      <c r="R6" s="93"/>
      <c r="S6" s="93">
        <v>200</v>
      </c>
      <c r="T6" s="93"/>
      <c r="U6" s="93">
        <v>35</v>
      </c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>
        <v>200</v>
      </c>
      <c r="AG6" s="93"/>
      <c r="AH6" s="93">
        <v>150</v>
      </c>
      <c r="AI6" s="93"/>
      <c r="AJ6" s="93"/>
      <c r="AK6" s="93"/>
      <c r="AL6" s="16"/>
      <c r="AM6" s="154"/>
      <c r="AN6" s="155"/>
      <c r="AO6" s="155"/>
      <c r="AP6" s="155"/>
    </row>
    <row r="7" spans="1:38" s="4" customFormat="1" ht="15" customHeight="1">
      <c r="A7" s="86">
        <v>4</v>
      </c>
      <c r="B7" s="88">
        <v>10004118036</v>
      </c>
      <c r="C7" s="87" t="s">
        <v>307</v>
      </c>
      <c r="D7" s="86" t="s">
        <v>10</v>
      </c>
      <c r="E7" s="88" t="s">
        <v>296</v>
      </c>
      <c r="F7" s="86" t="s">
        <v>31</v>
      </c>
      <c r="G7" s="89">
        <f t="shared" si="0"/>
        <v>885</v>
      </c>
      <c r="H7" s="90"/>
      <c r="I7" s="91"/>
      <c r="J7" s="93"/>
      <c r="K7" s="93"/>
      <c r="L7" s="93"/>
      <c r="M7" s="93">
        <v>160</v>
      </c>
      <c r="N7" s="93"/>
      <c r="O7" s="93"/>
      <c r="P7" s="93"/>
      <c r="Q7" s="93">
        <v>100</v>
      </c>
      <c r="R7" s="93"/>
      <c r="S7" s="93"/>
      <c r="T7" s="93"/>
      <c r="U7" s="93">
        <v>50</v>
      </c>
      <c r="V7" s="93"/>
      <c r="W7" s="93">
        <v>100</v>
      </c>
      <c r="X7" s="93">
        <v>150</v>
      </c>
      <c r="Y7" s="93"/>
      <c r="Z7" s="93"/>
      <c r="AA7" s="93">
        <v>50</v>
      </c>
      <c r="AB7" s="93"/>
      <c r="AC7" s="93"/>
      <c r="AD7" s="93">
        <v>90</v>
      </c>
      <c r="AE7" s="93"/>
      <c r="AF7" s="93"/>
      <c r="AG7" s="93"/>
      <c r="AH7" s="93">
        <v>100</v>
      </c>
      <c r="AI7" s="93">
        <v>85</v>
      </c>
      <c r="AJ7" s="93"/>
      <c r="AK7" s="93"/>
      <c r="AL7" s="16"/>
    </row>
    <row r="8" spans="1:38" ht="15" customHeight="1">
      <c r="A8" s="86">
        <v>5</v>
      </c>
      <c r="B8" s="88">
        <v>10005558383</v>
      </c>
      <c r="C8" s="87" t="s">
        <v>629</v>
      </c>
      <c r="D8" s="86" t="s">
        <v>10</v>
      </c>
      <c r="E8" s="88" t="s">
        <v>630</v>
      </c>
      <c r="F8" s="86" t="s">
        <v>332</v>
      </c>
      <c r="G8" s="89">
        <f t="shared" si="0"/>
        <v>700</v>
      </c>
      <c r="H8" s="90"/>
      <c r="I8" s="91"/>
      <c r="J8" s="93"/>
      <c r="K8" s="93"/>
      <c r="L8" s="93"/>
      <c r="M8" s="93">
        <v>300</v>
      </c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>
        <v>200</v>
      </c>
      <c r="AB8" s="93"/>
      <c r="AC8" s="93"/>
      <c r="AD8" s="93"/>
      <c r="AE8" s="93"/>
      <c r="AF8" s="93"/>
      <c r="AG8" s="93"/>
      <c r="AH8" s="93">
        <v>200</v>
      </c>
      <c r="AI8" s="93"/>
      <c r="AJ8" s="93"/>
      <c r="AK8" s="93"/>
      <c r="AL8" s="16"/>
    </row>
    <row r="9" spans="1:38" ht="15" customHeight="1">
      <c r="A9" s="86">
        <v>6</v>
      </c>
      <c r="B9" s="88">
        <v>10006840096</v>
      </c>
      <c r="C9" s="87" t="s">
        <v>633</v>
      </c>
      <c r="D9" s="86" t="s">
        <v>10</v>
      </c>
      <c r="E9" s="88" t="s">
        <v>24</v>
      </c>
      <c r="F9" s="86" t="s">
        <v>297</v>
      </c>
      <c r="G9" s="89">
        <f t="shared" si="0"/>
        <v>685</v>
      </c>
      <c r="H9" s="90"/>
      <c r="I9" s="91"/>
      <c r="J9" s="93"/>
      <c r="K9" s="93"/>
      <c r="L9" s="93"/>
      <c r="M9" s="93">
        <v>200</v>
      </c>
      <c r="N9" s="93"/>
      <c r="O9" s="93"/>
      <c r="P9" s="93"/>
      <c r="Q9" s="93"/>
      <c r="R9" s="93"/>
      <c r="S9" s="93">
        <v>120</v>
      </c>
      <c r="T9" s="93"/>
      <c r="U9" s="93">
        <v>70</v>
      </c>
      <c r="V9" s="93"/>
      <c r="W9" s="93"/>
      <c r="X9" s="93">
        <v>120</v>
      </c>
      <c r="Y9" s="93"/>
      <c r="Z9" s="93"/>
      <c r="AA9" s="93">
        <v>85</v>
      </c>
      <c r="AB9" s="93"/>
      <c r="AC9" s="93"/>
      <c r="AD9" s="93"/>
      <c r="AE9" s="93"/>
      <c r="AF9" s="93"/>
      <c r="AG9" s="93"/>
      <c r="AH9" s="93">
        <v>90</v>
      </c>
      <c r="AI9" s="93"/>
      <c r="AJ9" s="93"/>
      <c r="AK9" s="93"/>
      <c r="AL9" s="16"/>
    </row>
    <row r="10" spans="1:42" ht="15" customHeight="1">
      <c r="A10" s="86">
        <v>7</v>
      </c>
      <c r="B10" s="88">
        <v>10009256107</v>
      </c>
      <c r="C10" s="87" t="s">
        <v>1264</v>
      </c>
      <c r="D10" s="86" t="s">
        <v>10</v>
      </c>
      <c r="E10" s="88" t="s">
        <v>1265</v>
      </c>
      <c r="F10" s="86" t="s">
        <v>297</v>
      </c>
      <c r="G10" s="89">
        <f t="shared" si="0"/>
        <v>680</v>
      </c>
      <c r="H10" s="90"/>
      <c r="I10" s="91"/>
      <c r="J10" s="93"/>
      <c r="K10" s="93"/>
      <c r="L10" s="93"/>
      <c r="M10" s="93">
        <v>140</v>
      </c>
      <c r="N10" s="93"/>
      <c r="O10" s="93"/>
      <c r="P10" s="93"/>
      <c r="Q10" s="93">
        <v>200</v>
      </c>
      <c r="R10" s="93"/>
      <c r="S10" s="93">
        <v>150</v>
      </c>
      <c r="T10" s="93"/>
      <c r="U10" s="93"/>
      <c r="V10" s="93"/>
      <c r="W10" s="93"/>
      <c r="X10" s="93"/>
      <c r="Y10" s="93"/>
      <c r="Z10" s="93"/>
      <c r="AA10" s="93">
        <v>70</v>
      </c>
      <c r="AB10" s="93"/>
      <c r="AC10" s="93"/>
      <c r="AD10" s="93"/>
      <c r="AE10" s="93"/>
      <c r="AF10" s="93">
        <v>120</v>
      </c>
      <c r="AG10" s="93"/>
      <c r="AH10" s="93"/>
      <c r="AI10" s="93"/>
      <c r="AJ10" s="93"/>
      <c r="AK10" s="93"/>
      <c r="AL10" s="16"/>
      <c r="AM10" s="152"/>
      <c r="AN10" s="153"/>
      <c r="AO10" s="153"/>
      <c r="AP10" s="153"/>
    </row>
    <row r="11" spans="1:38" ht="15" customHeight="1">
      <c r="A11" s="86">
        <v>8</v>
      </c>
      <c r="B11" s="88">
        <v>10007469283</v>
      </c>
      <c r="C11" s="87" t="s">
        <v>303</v>
      </c>
      <c r="D11" s="86" t="s">
        <v>10</v>
      </c>
      <c r="E11" s="88" t="s">
        <v>304</v>
      </c>
      <c r="F11" s="86" t="s">
        <v>31</v>
      </c>
      <c r="G11" s="89">
        <f t="shared" si="0"/>
        <v>615</v>
      </c>
      <c r="H11" s="90"/>
      <c r="I11" s="91"/>
      <c r="J11" s="93"/>
      <c r="K11" s="93"/>
      <c r="L11" s="93"/>
      <c r="M11" s="93"/>
      <c r="N11" s="93"/>
      <c r="O11" s="93"/>
      <c r="P11" s="93"/>
      <c r="Q11" s="93">
        <v>120</v>
      </c>
      <c r="R11" s="93"/>
      <c r="S11" s="93"/>
      <c r="T11" s="93"/>
      <c r="U11" s="93">
        <v>110</v>
      </c>
      <c r="V11" s="93"/>
      <c r="W11" s="93"/>
      <c r="X11" s="93">
        <v>100</v>
      </c>
      <c r="Y11" s="93"/>
      <c r="Z11" s="93"/>
      <c r="AA11" s="93">
        <v>95</v>
      </c>
      <c r="AB11" s="93"/>
      <c r="AC11" s="93"/>
      <c r="AD11" s="93"/>
      <c r="AE11" s="93"/>
      <c r="AF11" s="93"/>
      <c r="AG11" s="93"/>
      <c r="AH11" s="93">
        <v>95</v>
      </c>
      <c r="AI11" s="93">
        <v>95</v>
      </c>
      <c r="AJ11" s="93"/>
      <c r="AK11" s="93"/>
      <c r="AL11" s="16"/>
    </row>
    <row r="12" spans="1:38" ht="15" customHeight="1">
      <c r="A12" s="86">
        <v>9</v>
      </c>
      <c r="B12" s="88">
        <v>10009418175</v>
      </c>
      <c r="C12" s="87" t="s">
        <v>305</v>
      </c>
      <c r="D12" s="86" t="s">
        <v>10</v>
      </c>
      <c r="E12" s="88" t="s">
        <v>306</v>
      </c>
      <c r="F12" s="86" t="s">
        <v>31</v>
      </c>
      <c r="G12" s="89">
        <f t="shared" si="0"/>
        <v>590</v>
      </c>
      <c r="H12" s="90"/>
      <c r="I12" s="91"/>
      <c r="J12" s="93"/>
      <c r="K12" s="93"/>
      <c r="L12" s="93"/>
      <c r="M12" s="93">
        <v>110</v>
      </c>
      <c r="N12" s="93"/>
      <c r="O12" s="93"/>
      <c r="P12" s="93"/>
      <c r="Q12" s="93">
        <v>65</v>
      </c>
      <c r="R12" s="93"/>
      <c r="S12" s="93"/>
      <c r="T12" s="93"/>
      <c r="U12" s="93">
        <v>30</v>
      </c>
      <c r="V12" s="93"/>
      <c r="W12" s="93">
        <v>90</v>
      </c>
      <c r="X12" s="93">
        <v>85</v>
      </c>
      <c r="Y12" s="93">
        <v>120</v>
      </c>
      <c r="Z12" s="93"/>
      <c r="AA12" s="93"/>
      <c r="AB12" s="93"/>
      <c r="AC12" s="93"/>
      <c r="AD12" s="93"/>
      <c r="AE12" s="93"/>
      <c r="AF12" s="93"/>
      <c r="AG12" s="93"/>
      <c r="AH12" s="93"/>
      <c r="AI12" s="93">
        <v>90</v>
      </c>
      <c r="AJ12" s="93"/>
      <c r="AK12" s="93"/>
      <c r="AL12" s="16"/>
    </row>
    <row r="13" spans="1:38" ht="15" customHeight="1">
      <c r="A13" s="86">
        <v>10</v>
      </c>
      <c r="B13" s="88">
        <v>10008911048</v>
      </c>
      <c r="C13" s="87" t="s">
        <v>935</v>
      </c>
      <c r="D13" s="86" t="s">
        <v>10</v>
      </c>
      <c r="E13" s="88" t="s">
        <v>635</v>
      </c>
      <c r="F13" s="86" t="s">
        <v>31</v>
      </c>
      <c r="G13" s="89">
        <f t="shared" si="0"/>
        <v>426</v>
      </c>
      <c r="H13" s="90"/>
      <c r="I13" s="91"/>
      <c r="J13" s="93"/>
      <c r="K13" s="93"/>
      <c r="L13" s="93"/>
      <c r="M13" s="93">
        <v>90</v>
      </c>
      <c r="N13" s="93"/>
      <c r="O13" s="93"/>
      <c r="P13" s="93"/>
      <c r="Q13" s="93">
        <v>40</v>
      </c>
      <c r="R13" s="93"/>
      <c r="S13" s="93"/>
      <c r="T13" s="93"/>
      <c r="U13" s="93"/>
      <c r="V13" s="93"/>
      <c r="W13" s="93">
        <v>65</v>
      </c>
      <c r="X13" s="93">
        <v>70</v>
      </c>
      <c r="Y13" s="93">
        <v>85</v>
      </c>
      <c r="Z13" s="93"/>
      <c r="AA13" s="93"/>
      <c r="AB13" s="93"/>
      <c r="AC13" s="93"/>
      <c r="AD13" s="93"/>
      <c r="AE13" s="93"/>
      <c r="AF13" s="93">
        <v>70</v>
      </c>
      <c r="AG13" s="93">
        <v>6</v>
      </c>
      <c r="AH13" s="93"/>
      <c r="AI13" s="93"/>
      <c r="AJ13" s="93"/>
      <c r="AK13" s="93"/>
      <c r="AL13" s="16"/>
    </row>
    <row r="14" spans="1:38" ht="15" customHeight="1">
      <c r="A14" s="86">
        <v>11</v>
      </c>
      <c r="B14" s="88">
        <v>10004073879</v>
      </c>
      <c r="C14" s="87" t="s">
        <v>308</v>
      </c>
      <c r="D14" s="86" t="s">
        <v>10</v>
      </c>
      <c r="E14" s="88" t="s">
        <v>309</v>
      </c>
      <c r="F14" s="86" t="s">
        <v>12</v>
      </c>
      <c r="G14" s="89">
        <f t="shared" si="0"/>
        <v>378</v>
      </c>
      <c r="H14" s="90"/>
      <c r="I14" s="91"/>
      <c r="J14" s="93"/>
      <c r="K14" s="93"/>
      <c r="L14" s="93"/>
      <c r="M14" s="93">
        <v>130</v>
      </c>
      <c r="N14" s="93"/>
      <c r="O14" s="93"/>
      <c r="P14" s="93"/>
      <c r="Q14" s="93">
        <v>55</v>
      </c>
      <c r="R14" s="93"/>
      <c r="S14" s="93"/>
      <c r="T14" s="93"/>
      <c r="U14" s="93"/>
      <c r="V14" s="93"/>
      <c r="W14" s="93"/>
      <c r="X14" s="93"/>
      <c r="Y14" s="93"/>
      <c r="Z14" s="93"/>
      <c r="AA14" s="93">
        <v>5</v>
      </c>
      <c r="AB14" s="93"/>
      <c r="AC14" s="93">
        <v>100</v>
      </c>
      <c r="AD14" s="93"/>
      <c r="AE14" s="93"/>
      <c r="AF14" s="93"/>
      <c r="AG14" s="93"/>
      <c r="AH14" s="93">
        <v>8</v>
      </c>
      <c r="AI14" s="93">
        <v>80</v>
      </c>
      <c r="AJ14" s="93"/>
      <c r="AK14" s="93"/>
      <c r="AL14" s="16"/>
    </row>
    <row r="15" spans="1:38" ht="15" customHeight="1">
      <c r="A15" s="86">
        <v>12</v>
      </c>
      <c r="B15" s="88">
        <v>10008941461</v>
      </c>
      <c r="C15" s="87" t="s">
        <v>638</v>
      </c>
      <c r="D15" s="86" t="s">
        <v>10</v>
      </c>
      <c r="E15" s="88" t="s">
        <v>24</v>
      </c>
      <c r="F15" s="86" t="s">
        <v>332</v>
      </c>
      <c r="G15" s="89">
        <f t="shared" si="0"/>
        <v>360</v>
      </c>
      <c r="H15" s="90"/>
      <c r="I15" s="91"/>
      <c r="J15" s="93"/>
      <c r="K15" s="93"/>
      <c r="L15" s="93"/>
      <c r="M15" s="93"/>
      <c r="N15" s="93"/>
      <c r="O15" s="93"/>
      <c r="P15" s="93"/>
      <c r="Q15" s="93">
        <v>70</v>
      </c>
      <c r="R15" s="93"/>
      <c r="S15" s="93"/>
      <c r="T15" s="93"/>
      <c r="U15" s="93"/>
      <c r="V15" s="93"/>
      <c r="W15" s="93"/>
      <c r="X15" s="93">
        <v>75</v>
      </c>
      <c r="Y15" s="93">
        <v>95</v>
      </c>
      <c r="Z15" s="93"/>
      <c r="AA15" s="93"/>
      <c r="AB15" s="93"/>
      <c r="AC15" s="93"/>
      <c r="AD15" s="93"/>
      <c r="AE15" s="93"/>
      <c r="AF15" s="93">
        <v>80</v>
      </c>
      <c r="AG15" s="93"/>
      <c r="AH15" s="93">
        <v>40</v>
      </c>
      <c r="AI15" s="93"/>
      <c r="AJ15" s="93"/>
      <c r="AK15" s="93"/>
      <c r="AL15" s="16"/>
    </row>
    <row r="16" spans="1:38" ht="15" customHeight="1">
      <c r="A16" s="86">
        <v>13</v>
      </c>
      <c r="B16" s="88">
        <v>10055625036</v>
      </c>
      <c r="C16" s="87" t="s">
        <v>1267</v>
      </c>
      <c r="D16" s="86" t="s">
        <v>10</v>
      </c>
      <c r="E16" s="88" t="s">
        <v>24</v>
      </c>
      <c r="F16" s="86" t="s">
        <v>297</v>
      </c>
      <c r="G16" s="89">
        <f t="shared" si="0"/>
        <v>290</v>
      </c>
      <c r="H16" s="90"/>
      <c r="I16" s="91"/>
      <c r="J16" s="93"/>
      <c r="K16" s="93"/>
      <c r="L16" s="93"/>
      <c r="M16" s="93">
        <v>100</v>
      </c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>
        <v>100</v>
      </c>
      <c r="Z16" s="93"/>
      <c r="AA16" s="93"/>
      <c r="AB16" s="93"/>
      <c r="AC16" s="93"/>
      <c r="AD16" s="93"/>
      <c r="AE16" s="93"/>
      <c r="AF16" s="93">
        <v>90</v>
      </c>
      <c r="AG16" s="93"/>
      <c r="AH16" s="93"/>
      <c r="AI16" s="93"/>
      <c r="AJ16" s="93"/>
      <c r="AK16" s="93"/>
      <c r="AL16" s="16"/>
    </row>
    <row r="17" spans="1:38" ht="15" customHeight="1">
      <c r="A17" s="86">
        <v>14</v>
      </c>
      <c r="B17" s="88">
        <v>10003739332</v>
      </c>
      <c r="C17" s="87" t="s">
        <v>1067</v>
      </c>
      <c r="D17" s="86" t="s">
        <v>10</v>
      </c>
      <c r="E17" s="88" t="s">
        <v>24</v>
      </c>
      <c r="F17" s="86" t="s">
        <v>12</v>
      </c>
      <c r="G17" s="89">
        <f t="shared" si="0"/>
        <v>270</v>
      </c>
      <c r="H17" s="90"/>
      <c r="I17" s="91"/>
      <c r="J17" s="93"/>
      <c r="K17" s="93"/>
      <c r="L17" s="93"/>
      <c r="M17" s="93">
        <v>85</v>
      </c>
      <c r="N17" s="93"/>
      <c r="O17" s="93"/>
      <c r="P17" s="93"/>
      <c r="Q17" s="93">
        <v>30</v>
      </c>
      <c r="R17" s="93"/>
      <c r="S17" s="93"/>
      <c r="T17" s="93"/>
      <c r="U17" s="93"/>
      <c r="V17" s="93"/>
      <c r="W17" s="93"/>
      <c r="X17" s="93">
        <v>65</v>
      </c>
      <c r="Y17" s="93"/>
      <c r="Z17" s="93"/>
      <c r="AA17" s="93"/>
      <c r="AB17" s="93"/>
      <c r="AC17" s="93">
        <v>90</v>
      </c>
      <c r="AD17" s="93"/>
      <c r="AE17" s="93"/>
      <c r="AF17" s="93"/>
      <c r="AG17" s="93"/>
      <c r="AH17" s="93"/>
      <c r="AI17" s="93"/>
      <c r="AJ17" s="93"/>
      <c r="AK17" s="93"/>
      <c r="AL17" s="16"/>
    </row>
    <row r="18" spans="1:38" ht="15" customHeight="1">
      <c r="A18" s="86">
        <v>15</v>
      </c>
      <c r="B18" s="88">
        <v>10003814407</v>
      </c>
      <c r="C18" s="87" t="s">
        <v>634</v>
      </c>
      <c r="D18" s="86" t="s">
        <v>10</v>
      </c>
      <c r="E18" s="88" t="s">
        <v>635</v>
      </c>
      <c r="F18" s="86" t="s">
        <v>31</v>
      </c>
      <c r="G18" s="89">
        <f t="shared" si="0"/>
        <v>240</v>
      </c>
      <c r="H18" s="90"/>
      <c r="I18" s="91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>
        <v>80</v>
      </c>
      <c r="V18" s="93"/>
      <c r="W18" s="93"/>
      <c r="X18" s="93"/>
      <c r="Y18" s="93"/>
      <c r="Z18" s="93"/>
      <c r="AA18" s="93">
        <v>90</v>
      </c>
      <c r="AB18" s="93"/>
      <c r="AC18" s="93"/>
      <c r="AD18" s="93"/>
      <c r="AE18" s="93"/>
      <c r="AF18" s="93"/>
      <c r="AG18" s="93"/>
      <c r="AH18" s="93">
        <v>70</v>
      </c>
      <c r="AI18" s="93"/>
      <c r="AJ18" s="93"/>
      <c r="AK18" s="93"/>
      <c r="AL18" s="16"/>
    </row>
    <row r="19" spans="1:38" ht="15" customHeight="1">
      <c r="A19" s="86">
        <v>16</v>
      </c>
      <c r="B19" s="88">
        <v>10010651590</v>
      </c>
      <c r="C19" s="87" t="s">
        <v>933</v>
      </c>
      <c r="D19" s="86" t="s">
        <v>10</v>
      </c>
      <c r="E19" s="88" t="s">
        <v>934</v>
      </c>
      <c r="F19" s="86" t="s">
        <v>31</v>
      </c>
      <c r="G19" s="89">
        <f t="shared" si="0"/>
        <v>198</v>
      </c>
      <c r="H19" s="90"/>
      <c r="I19" s="91"/>
      <c r="J19" s="93"/>
      <c r="K19" s="93"/>
      <c r="L19" s="93"/>
      <c r="M19" s="93">
        <v>55</v>
      </c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>
        <v>55</v>
      </c>
      <c r="Y19" s="93">
        <v>80</v>
      </c>
      <c r="Z19" s="93"/>
      <c r="AA19" s="93"/>
      <c r="AB19" s="93"/>
      <c r="AC19" s="93"/>
      <c r="AD19" s="93"/>
      <c r="AE19" s="93"/>
      <c r="AF19" s="93"/>
      <c r="AG19" s="93">
        <v>8</v>
      </c>
      <c r="AH19" s="93"/>
      <c r="AI19" s="93"/>
      <c r="AJ19" s="93"/>
      <c r="AK19" s="93"/>
      <c r="AL19" s="16"/>
    </row>
    <row r="20" spans="1:38" ht="15" customHeight="1">
      <c r="A20" s="86">
        <v>17</v>
      </c>
      <c r="B20" s="88" t="s">
        <v>15</v>
      </c>
      <c r="C20" s="87" t="s">
        <v>16</v>
      </c>
      <c r="D20" s="86" t="s">
        <v>10</v>
      </c>
      <c r="E20" s="88" t="s">
        <v>17</v>
      </c>
      <c r="F20" s="86" t="s">
        <v>18</v>
      </c>
      <c r="G20" s="89">
        <f t="shared" si="0"/>
        <v>188</v>
      </c>
      <c r="H20" s="90"/>
      <c r="I20" s="91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>
        <v>8</v>
      </c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>
        <v>50</v>
      </c>
      <c r="AF20" s="93"/>
      <c r="AG20" s="93"/>
      <c r="AH20" s="93"/>
      <c r="AI20" s="93"/>
      <c r="AJ20" s="93">
        <v>40</v>
      </c>
      <c r="AK20" s="93">
        <v>90</v>
      </c>
      <c r="AL20" s="16"/>
    </row>
    <row r="21" spans="1:38" ht="15" customHeight="1">
      <c r="A21" s="86">
        <v>18</v>
      </c>
      <c r="B21" s="88">
        <v>10005805028</v>
      </c>
      <c r="C21" s="87" t="s">
        <v>9</v>
      </c>
      <c r="D21" s="86" t="s">
        <v>10</v>
      </c>
      <c r="E21" s="88" t="s">
        <v>11</v>
      </c>
      <c r="F21" s="86" t="s">
        <v>12</v>
      </c>
      <c r="G21" s="89">
        <f t="shared" si="0"/>
        <v>185</v>
      </c>
      <c r="H21" s="90"/>
      <c r="I21" s="91"/>
      <c r="J21" s="93"/>
      <c r="K21" s="93"/>
      <c r="L21" s="93"/>
      <c r="M21" s="93"/>
      <c r="N21" s="93"/>
      <c r="O21" s="93"/>
      <c r="P21" s="93"/>
      <c r="Q21" s="93">
        <v>50</v>
      </c>
      <c r="R21" s="93"/>
      <c r="S21" s="93"/>
      <c r="T21" s="93"/>
      <c r="U21" s="93">
        <v>25</v>
      </c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>
        <v>110</v>
      </c>
      <c r="AL21" s="16"/>
    </row>
    <row r="22" spans="1:38" ht="15" customHeight="1">
      <c r="A22" s="86">
        <v>19</v>
      </c>
      <c r="B22" s="88">
        <v>10012377180</v>
      </c>
      <c r="C22" s="87" t="s">
        <v>639</v>
      </c>
      <c r="D22" s="86" t="s">
        <v>10</v>
      </c>
      <c r="E22" s="88" t="s">
        <v>635</v>
      </c>
      <c r="F22" s="86" t="s">
        <v>31</v>
      </c>
      <c r="G22" s="89">
        <f t="shared" si="0"/>
        <v>175</v>
      </c>
      <c r="H22" s="90"/>
      <c r="I22" s="91"/>
      <c r="J22" s="93"/>
      <c r="K22" s="93"/>
      <c r="L22" s="93"/>
      <c r="M22" s="93"/>
      <c r="N22" s="93"/>
      <c r="O22" s="93"/>
      <c r="P22" s="93">
        <v>25</v>
      </c>
      <c r="Q22" s="93">
        <v>80</v>
      </c>
      <c r="R22" s="93"/>
      <c r="S22" s="93"/>
      <c r="T22" s="93"/>
      <c r="U22" s="93">
        <v>40</v>
      </c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>
        <v>30</v>
      </c>
      <c r="AI22" s="93"/>
      <c r="AJ22" s="93"/>
      <c r="AK22" s="93"/>
      <c r="AL22" s="16"/>
    </row>
    <row r="23" spans="1:38" ht="15" customHeight="1">
      <c r="A23" s="86">
        <v>20</v>
      </c>
      <c r="B23" s="88">
        <v>10009585196</v>
      </c>
      <c r="C23" s="87" t="s">
        <v>321</v>
      </c>
      <c r="D23" s="86" t="s">
        <v>10</v>
      </c>
      <c r="E23" s="88" t="s">
        <v>311</v>
      </c>
      <c r="F23" s="86" t="s">
        <v>297</v>
      </c>
      <c r="G23" s="89">
        <f t="shared" si="0"/>
        <v>173</v>
      </c>
      <c r="H23" s="90"/>
      <c r="I23" s="91"/>
      <c r="J23" s="93"/>
      <c r="K23" s="93"/>
      <c r="L23" s="93"/>
      <c r="M23" s="93"/>
      <c r="N23" s="93"/>
      <c r="O23" s="93"/>
      <c r="P23" s="93"/>
      <c r="Q23" s="93">
        <v>10</v>
      </c>
      <c r="R23" s="93"/>
      <c r="S23" s="93">
        <v>90</v>
      </c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>
        <v>65</v>
      </c>
      <c r="AG23" s="93"/>
      <c r="AH23" s="93"/>
      <c r="AI23" s="93">
        <v>8</v>
      </c>
      <c r="AJ23" s="93"/>
      <c r="AK23" s="93"/>
      <c r="AL23" s="17"/>
    </row>
    <row r="24" spans="1:38" ht="15" customHeight="1">
      <c r="A24" s="86">
        <v>21</v>
      </c>
      <c r="B24" s="88" t="s">
        <v>20</v>
      </c>
      <c r="C24" s="87" t="s">
        <v>21</v>
      </c>
      <c r="D24" s="86" t="s">
        <v>10</v>
      </c>
      <c r="E24" s="88" t="s">
        <v>13</v>
      </c>
      <c r="F24" s="86" t="s">
        <v>14</v>
      </c>
      <c r="G24" s="89">
        <f t="shared" si="0"/>
        <v>170</v>
      </c>
      <c r="H24" s="90"/>
      <c r="I24" s="91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>
        <v>100</v>
      </c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>
        <v>70</v>
      </c>
      <c r="AL24" s="16"/>
    </row>
    <row r="25" spans="1:38" ht="15" customHeight="1">
      <c r="A25" s="86">
        <v>22</v>
      </c>
      <c r="B25" s="88">
        <v>10055624632</v>
      </c>
      <c r="C25" s="87" t="s">
        <v>19</v>
      </c>
      <c r="D25" s="86" t="s">
        <v>10</v>
      </c>
      <c r="E25" s="88" t="s">
        <v>17</v>
      </c>
      <c r="F25" s="86" t="s">
        <v>18</v>
      </c>
      <c r="G25" s="89">
        <f t="shared" si="0"/>
        <v>168</v>
      </c>
      <c r="H25" s="90"/>
      <c r="I25" s="91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>
        <v>3</v>
      </c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>
        <v>35</v>
      </c>
      <c r="AF25" s="93"/>
      <c r="AG25" s="93"/>
      <c r="AH25" s="93"/>
      <c r="AI25" s="93"/>
      <c r="AJ25" s="93">
        <v>50</v>
      </c>
      <c r="AK25" s="93">
        <v>80</v>
      </c>
      <c r="AL25" s="16"/>
    </row>
    <row r="26" spans="1:38" ht="15" customHeight="1">
      <c r="A26" s="86">
        <v>23</v>
      </c>
      <c r="B26" s="88">
        <v>10094333490</v>
      </c>
      <c r="C26" s="87" t="s">
        <v>1975</v>
      </c>
      <c r="D26" s="86" t="s">
        <v>10</v>
      </c>
      <c r="E26" s="88" t="s">
        <v>1976</v>
      </c>
      <c r="F26" s="86" t="s">
        <v>123</v>
      </c>
      <c r="G26" s="89">
        <f t="shared" si="0"/>
        <v>160</v>
      </c>
      <c r="H26" s="90"/>
      <c r="I26" s="91"/>
      <c r="J26" s="93"/>
      <c r="K26" s="93"/>
      <c r="L26" s="93"/>
      <c r="M26" s="93"/>
      <c r="N26" s="93"/>
      <c r="O26" s="93">
        <v>85</v>
      </c>
      <c r="P26" s="93"/>
      <c r="Q26" s="93"/>
      <c r="R26" s="93"/>
      <c r="S26" s="93">
        <v>75</v>
      </c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16"/>
    </row>
    <row r="27" spans="1:38" ht="15" customHeight="1">
      <c r="A27" s="86">
        <v>24</v>
      </c>
      <c r="B27" s="88">
        <v>10077801155</v>
      </c>
      <c r="C27" s="87" t="s">
        <v>1075</v>
      </c>
      <c r="D27" s="86" t="s">
        <v>10</v>
      </c>
      <c r="E27" s="88" t="s">
        <v>24</v>
      </c>
      <c r="F27" s="86" t="s">
        <v>12</v>
      </c>
      <c r="G27" s="89">
        <f t="shared" si="0"/>
        <v>145</v>
      </c>
      <c r="H27" s="90"/>
      <c r="I27" s="91"/>
      <c r="J27" s="93"/>
      <c r="K27" s="93"/>
      <c r="L27" s="93"/>
      <c r="M27" s="93"/>
      <c r="N27" s="93"/>
      <c r="O27" s="93"/>
      <c r="P27" s="93"/>
      <c r="Q27" s="93"/>
      <c r="R27" s="93">
        <v>80</v>
      </c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>
        <v>65</v>
      </c>
      <c r="AD27" s="93"/>
      <c r="AE27" s="93"/>
      <c r="AF27" s="93"/>
      <c r="AG27" s="93"/>
      <c r="AH27" s="93"/>
      <c r="AI27" s="93"/>
      <c r="AJ27" s="93"/>
      <c r="AK27" s="93"/>
      <c r="AL27" s="16"/>
    </row>
    <row r="28" spans="1:38" ht="15" customHeight="1">
      <c r="A28" s="86">
        <v>25</v>
      </c>
      <c r="B28" s="88" t="s">
        <v>319</v>
      </c>
      <c r="C28" s="87" t="s">
        <v>320</v>
      </c>
      <c r="D28" s="86" t="s">
        <v>10</v>
      </c>
      <c r="E28" s="88" t="s">
        <v>309</v>
      </c>
      <c r="F28" s="86" t="s">
        <v>12</v>
      </c>
      <c r="G28" s="89">
        <f t="shared" si="0"/>
        <v>135</v>
      </c>
      <c r="H28" s="90"/>
      <c r="I28" s="91"/>
      <c r="J28" s="93"/>
      <c r="K28" s="93"/>
      <c r="L28" s="93"/>
      <c r="M28" s="93">
        <v>95</v>
      </c>
      <c r="N28" s="93"/>
      <c r="O28" s="93"/>
      <c r="P28" s="93"/>
      <c r="Q28" s="93">
        <v>20</v>
      </c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>
        <v>10</v>
      </c>
      <c r="AI28" s="93">
        <v>10</v>
      </c>
      <c r="AJ28" s="93"/>
      <c r="AK28" s="93"/>
      <c r="AL28" s="16"/>
    </row>
    <row r="29" spans="1:38" ht="15" customHeight="1">
      <c r="A29" s="86">
        <v>26</v>
      </c>
      <c r="B29" s="88" t="s">
        <v>1994</v>
      </c>
      <c r="C29" s="87" t="s">
        <v>1995</v>
      </c>
      <c r="D29" s="86" t="s">
        <v>10</v>
      </c>
      <c r="E29" s="88" t="s">
        <v>1996</v>
      </c>
      <c r="F29" s="86" t="s">
        <v>12</v>
      </c>
      <c r="G29" s="89">
        <f t="shared" si="0"/>
        <v>110</v>
      </c>
      <c r="H29" s="90"/>
      <c r="I29" s="91"/>
      <c r="J29" s="93"/>
      <c r="K29" s="93"/>
      <c r="L29" s="93"/>
      <c r="M29" s="93"/>
      <c r="N29" s="93"/>
      <c r="O29" s="93"/>
      <c r="P29" s="93"/>
      <c r="Q29" s="93"/>
      <c r="R29" s="93">
        <v>110</v>
      </c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16"/>
    </row>
    <row r="30" spans="1:38" ht="15" customHeight="1">
      <c r="A30" s="86">
        <v>27</v>
      </c>
      <c r="B30" s="88" t="s">
        <v>1197</v>
      </c>
      <c r="C30" s="87" t="s">
        <v>1540</v>
      </c>
      <c r="D30" s="86" t="s">
        <v>10</v>
      </c>
      <c r="E30" s="88" t="s">
        <v>24</v>
      </c>
      <c r="F30" s="86" t="s">
        <v>14</v>
      </c>
      <c r="G30" s="89">
        <f t="shared" si="0"/>
        <v>105</v>
      </c>
      <c r="H30" s="90"/>
      <c r="I30" s="91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>
        <v>95</v>
      </c>
      <c r="W30" s="93"/>
      <c r="X30" s="93"/>
      <c r="Y30" s="93"/>
      <c r="Z30" s="93"/>
      <c r="AA30" s="93"/>
      <c r="AB30" s="93">
        <v>10</v>
      </c>
      <c r="AC30" s="93"/>
      <c r="AD30" s="93"/>
      <c r="AE30" s="93"/>
      <c r="AF30" s="93"/>
      <c r="AG30" s="93"/>
      <c r="AH30" s="93"/>
      <c r="AI30" s="93"/>
      <c r="AJ30" s="93"/>
      <c r="AK30" s="93"/>
      <c r="AL30" s="16"/>
    </row>
    <row r="31" spans="1:38" ht="15" customHeight="1">
      <c r="A31" s="86">
        <v>28</v>
      </c>
      <c r="B31" s="88">
        <v>10009839824</v>
      </c>
      <c r="C31" s="87" t="s">
        <v>1266</v>
      </c>
      <c r="D31" s="86" t="s">
        <v>10</v>
      </c>
      <c r="E31" s="88" t="s">
        <v>357</v>
      </c>
      <c r="F31" s="86" t="s">
        <v>31</v>
      </c>
      <c r="G31" s="89">
        <f t="shared" si="0"/>
        <v>100</v>
      </c>
      <c r="H31" s="90"/>
      <c r="I31" s="91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>
        <v>100</v>
      </c>
      <c r="AG31" s="93"/>
      <c r="AH31" s="93"/>
      <c r="AI31" s="93"/>
      <c r="AJ31" s="93"/>
      <c r="AK31" s="93"/>
      <c r="AL31" s="16"/>
    </row>
    <row r="32" spans="1:38" ht="15" customHeight="1">
      <c r="A32" s="86">
        <v>28</v>
      </c>
      <c r="B32" s="88">
        <v>10009570749</v>
      </c>
      <c r="C32" s="87" t="s">
        <v>931</v>
      </c>
      <c r="D32" s="86" t="s">
        <v>10</v>
      </c>
      <c r="E32" s="88" t="s">
        <v>932</v>
      </c>
      <c r="F32" s="86" t="s">
        <v>31</v>
      </c>
      <c r="G32" s="89">
        <f t="shared" si="0"/>
        <v>100</v>
      </c>
      <c r="H32" s="90"/>
      <c r="I32" s="91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>
        <v>80</v>
      </c>
      <c r="X32" s="93"/>
      <c r="Y32" s="93"/>
      <c r="Z32" s="93"/>
      <c r="AA32" s="93">
        <v>10</v>
      </c>
      <c r="AB32" s="93"/>
      <c r="AC32" s="93"/>
      <c r="AD32" s="93"/>
      <c r="AE32" s="93"/>
      <c r="AF32" s="93"/>
      <c r="AG32" s="93">
        <v>10</v>
      </c>
      <c r="AH32" s="93"/>
      <c r="AI32" s="93"/>
      <c r="AJ32" s="93"/>
      <c r="AK32" s="93"/>
      <c r="AL32" s="16"/>
    </row>
    <row r="33" spans="1:38" ht="15" customHeight="1">
      <c r="A33" s="86">
        <v>28</v>
      </c>
      <c r="B33" s="88" t="s">
        <v>1078</v>
      </c>
      <c r="C33" s="87" t="s">
        <v>1079</v>
      </c>
      <c r="D33" s="86" t="s">
        <v>10</v>
      </c>
      <c r="E33" s="88" t="s">
        <v>430</v>
      </c>
      <c r="F33" s="86" t="s">
        <v>12</v>
      </c>
      <c r="G33" s="89">
        <f t="shared" si="0"/>
        <v>100</v>
      </c>
      <c r="H33" s="90"/>
      <c r="I33" s="91"/>
      <c r="J33" s="93"/>
      <c r="K33" s="93"/>
      <c r="L33" s="93"/>
      <c r="M33" s="93"/>
      <c r="N33" s="93"/>
      <c r="O33" s="93"/>
      <c r="P33" s="93"/>
      <c r="Q33" s="93"/>
      <c r="R33" s="93">
        <v>55</v>
      </c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>
        <v>45</v>
      </c>
      <c r="AD33" s="93"/>
      <c r="AE33" s="93"/>
      <c r="AF33" s="93"/>
      <c r="AG33" s="93"/>
      <c r="AH33" s="93"/>
      <c r="AI33" s="93"/>
      <c r="AJ33" s="93"/>
      <c r="AK33" s="93"/>
      <c r="AL33" s="16"/>
    </row>
    <row r="34" spans="1:38" ht="15" customHeight="1">
      <c r="A34" s="86">
        <v>28</v>
      </c>
      <c r="B34" s="88" t="s">
        <v>1997</v>
      </c>
      <c r="C34" s="87" t="s">
        <v>1998</v>
      </c>
      <c r="D34" s="86" t="s">
        <v>10</v>
      </c>
      <c r="E34" s="88" t="s">
        <v>1999</v>
      </c>
      <c r="F34" s="86" t="s">
        <v>12</v>
      </c>
      <c r="G34" s="89">
        <f t="shared" si="0"/>
        <v>100</v>
      </c>
      <c r="H34" s="90"/>
      <c r="I34" s="91"/>
      <c r="J34" s="93"/>
      <c r="K34" s="93"/>
      <c r="L34" s="93"/>
      <c r="M34" s="93"/>
      <c r="N34" s="93"/>
      <c r="O34" s="93"/>
      <c r="P34" s="93"/>
      <c r="Q34" s="93"/>
      <c r="R34" s="93">
        <v>100</v>
      </c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16"/>
    </row>
    <row r="35" spans="1:38" ht="15" customHeight="1">
      <c r="A35" s="86">
        <v>29</v>
      </c>
      <c r="B35" s="88" t="s">
        <v>1195</v>
      </c>
      <c r="C35" s="87" t="s">
        <v>1196</v>
      </c>
      <c r="D35" s="86" t="s">
        <v>10</v>
      </c>
      <c r="E35" s="88" t="s">
        <v>13</v>
      </c>
      <c r="F35" s="86" t="s">
        <v>14</v>
      </c>
      <c r="G35" s="89">
        <f t="shared" si="0"/>
        <v>95</v>
      </c>
      <c r="H35" s="90"/>
      <c r="I35" s="91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>
        <v>75</v>
      </c>
      <c r="W35" s="93"/>
      <c r="X35" s="93"/>
      <c r="Y35" s="93"/>
      <c r="Z35" s="93"/>
      <c r="AA35" s="93"/>
      <c r="AB35" s="93">
        <v>20</v>
      </c>
      <c r="AC35" s="93"/>
      <c r="AD35" s="93"/>
      <c r="AE35" s="93"/>
      <c r="AF35" s="93"/>
      <c r="AG35" s="93"/>
      <c r="AH35" s="93"/>
      <c r="AI35" s="93"/>
      <c r="AJ35" s="93"/>
      <c r="AK35" s="93"/>
      <c r="AL35" s="16"/>
    </row>
    <row r="36" spans="1:38" ht="15" customHeight="1">
      <c r="A36" s="86">
        <v>30</v>
      </c>
      <c r="B36" s="88">
        <v>10008144445</v>
      </c>
      <c r="C36" s="87" t="s">
        <v>1723</v>
      </c>
      <c r="D36" s="86" t="s">
        <v>10</v>
      </c>
      <c r="E36" s="88" t="s">
        <v>1724</v>
      </c>
      <c r="F36" s="86" t="s">
        <v>297</v>
      </c>
      <c r="G36" s="89">
        <f aca="true" t="shared" si="1" ref="G36:G67">SUM(I36:AK36)</f>
        <v>90</v>
      </c>
      <c r="H36" s="90"/>
      <c r="I36" s="91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>
        <v>90</v>
      </c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16"/>
    </row>
    <row r="37" spans="1:38" ht="15" customHeight="1">
      <c r="A37" s="86">
        <v>30</v>
      </c>
      <c r="B37" s="88" t="s">
        <v>2000</v>
      </c>
      <c r="C37" s="87" t="s">
        <v>2001</v>
      </c>
      <c r="D37" s="86" t="s">
        <v>10</v>
      </c>
      <c r="E37" s="88" t="s">
        <v>1070</v>
      </c>
      <c r="F37" s="86" t="s">
        <v>12</v>
      </c>
      <c r="G37" s="89">
        <f t="shared" si="1"/>
        <v>90</v>
      </c>
      <c r="H37" s="90"/>
      <c r="I37" s="91"/>
      <c r="J37" s="93"/>
      <c r="K37" s="93"/>
      <c r="L37" s="93"/>
      <c r="M37" s="93"/>
      <c r="N37" s="93"/>
      <c r="O37" s="93"/>
      <c r="P37" s="93"/>
      <c r="Q37" s="93"/>
      <c r="R37" s="93">
        <v>90</v>
      </c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16"/>
    </row>
    <row r="38" spans="1:38" ht="15" customHeight="1">
      <c r="A38" s="86">
        <v>31</v>
      </c>
      <c r="B38" s="88" t="s">
        <v>1068</v>
      </c>
      <c r="C38" s="87" t="s">
        <v>1069</v>
      </c>
      <c r="D38" s="86" t="s">
        <v>10</v>
      </c>
      <c r="E38" s="88" t="s">
        <v>1070</v>
      </c>
      <c r="F38" s="86" t="s">
        <v>12</v>
      </c>
      <c r="G38" s="89">
        <f t="shared" si="1"/>
        <v>85</v>
      </c>
      <c r="H38" s="90"/>
      <c r="I38" s="91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>
        <v>85</v>
      </c>
      <c r="AD38" s="93"/>
      <c r="AE38" s="93"/>
      <c r="AF38" s="93"/>
      <c r="AG38" s="93"/>
      <c r="AH38" s="93"/>
      <c r="AI38" s="93"/>
      <c r="AJ38" s="93"/>
      <c r="AK38" s="93"/>
      <c r="AL38" s="17"/>
    </row>
    <row r="39" spans="1:38" ht="15" customHeight="1">
      <c r="A39" s="86">
        <v>31</v>
      </c>
      <c r="B39" s="88">
        <v>10010090408</v>
      </c>
      <c r="C39" s="87" t="s">
        <v>1973</v>
      </c>
      <c r="D39" s="86" t="s">
        <v>10</v>
      </c>
      <c r="E39" s="88" t="s">
        <v>24</v>
      </c>
      <c r="F39" s="86" t="s">
        <v>28</v>
      </c>
      <c r="G39" s="89">
        <f t="shared" si="1"/>
        <v>85</v>
      </c>
      <c r="H39" s="90"/>
      <c r="I39" s="91"/>
      <c r="J39" s="93"/>
      <c r="K39" s="93"/>
      <c r="L39" s="93"/>
      <c r="M39" s="93"/>
      <c r="N39" s="93"/>
      <c r="O39" s="93"/>
      <c r="P39" s="93"/>
      <c r="Q39" s="93"/>
      <c r="R39" s="93"/>
      <c r="S39" s="93">
        <v>85</v>
      </c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16"/>
    </row>
    <row r="40" spans="1:38" ht="15" customHeight="1">
      <c r="A40" s="86">
        <v>32</v>
      </c>
      <c r="B40" s="88">
        <v>10013357587</v>
      </c>
      <c r="C40" s="87" t="s">
        <v>1429</v>
      </c>
      <c r="D40" s="86" t="s">
        <v>10</v>
      </c>
      <c r="E40" s="88" t="s">
        <v>24</v>
      </c>
      <c r="F40" s="86" t="s">
        <v>31</v>
      </c>
      <c r="G40" s="89">
        <f t="shared" si="1"/>
        <v>80</v>
      </c>
      <c r="H40" s="90"/>
      <c r="I40" s="91"/>
      <c r="J40" s="93"/>
      <c r="K40" s="93"/>
      <c r="L40" s="93"/>
      <c r="M40" s="93">
        <v>60</v>
      </c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>
        <v>20</v>
      </c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16"/>
    </row>
    <row r="41" spans="1:38" ht="15" customHeight="1">
      <c r="A41" s="86">
        <v>32</v>
      </c>
      <c r="B41" s="88">
        <v>10014325466</v>
      </c>
      <c r="C41" s="87" t="s">
        <v>2288</v>
      </c>
      <c r="D41" s="86" t="s">
        <v>10</v>
      </c>
      <c r="E41" s="88" t="s">
        <v>2289</v>
      </c>
      <c r="F41" s="86" t="s">
        <v>342</v>
      </c>
      <c r="G41" s="89">
        <f t="shared" si="1"/>
        <v>80</v>
      </c>
      <c r="H41" s="90"/>
      <c r="I41" s="91"/>
      <c r="J41" s="93"/>
      <c r="K41" s="93"/>
      <c r="L41" s="93"/>
      <c r="M41" s="93">
        <v>80</v>
      </c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16"/>
    </row>
    <row r="42" spans="1:38" ht="15" customHeight="1">
      <c r="A42" s="86">
        <v>33</v>
      </c>
      <c r="B42" s="88" t="s">
        <v>1071</v>
      </c>
      <c r="C42" s="87" t="s">
        <v>1072</v>
      </c>
      <c r="D42" s="86" t="s">
        <v>10</v>
      </c>
      <c r="E42" s="88" t="s">
        <v>24</v>
      </c>
      <c r="F42" s="86" t="s">
        <v>314</v>
      </c>
      <c r="G42" s="89">
        <f t="shared" si="1"/>
        <v>75</v>
      </c>
      <c r="H42" s="90"/>
      <c r="I42" s="91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>
        <v>75</v>
      </c>
      <c r="AD42" s="93"/>
      <c r="AE42" s="93"/>
      <c r="AF42" s="93"/>
      <c r="AG42" s="93"/>
      <c r="AH42" s="93"/>
      <c r="AI42" s="93"/>
      <c r="AJ42" s="93"/>
      <c r="AK42" s="93"/>
      <c r="AL42" s="16"/>
    </row>
    <row r="43" spans="1:38" ht="15" customHeight="1">
      <c r="A43" s="86">
        <v>33</v>
      </c>
      <c r="B43" s="88">
        <v>10009585503</v>
      </c>
      <c r="C43" s="87" t="s">
        <v>642</v>
      </c>
      <c r="D43" s="86" t="s">
        <v>10</v>
      </c>
      <c r="E43" s="88" t="s">
        <v>643</v>
      </c>
      <c r="F43" s="86" t="s">
        <v>31</v>
      </c>
      <c r="G43" s="89">
        <f t="shared" si="1"/>
        <v>75</v>
      </c>
      <c r="H43" s="90"/>
      <c r="I43" s="91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>
        <v>70</v>
      </c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>
        <v>5</v>
      </c>
      <c r="AI43" s="93"/>
      <c r="AJ43" s="93"/>
      <c r="AK43" s="93"/>
      <c r="AL43" s="16"/>
    </row>
    <row r="44" spans="1:38" ht="15" customHeight="1">
      <c r="A44" s="86">
        <v>33</v>
      </c>
      <c r="B44" s="88">
        <v>10011063842</v>
      </c>
      <c r="C44" s="87" t="s">
        <v>322</v>
      </c>
      <c r="D44" s="86" t="s">
        <v>10</v>
      </c>
      <c r="E44" s="88" t="s">
        <v>323</v>
      </c>
      <c r="F44" s="86" t="s">
        <v>314</v>
      </c>
      <c r="G44" s="89">
        <f t="shared" si="1"/>
        <v>75</v>
      </c>
      <c r="H44" s="90"/>
      <c r="I44" s="91"/>
      <c r="J44" s="93"/>
      <c r="K44" s="93"/>
      <c r="L44" s="93"/>
      <c r="M44" s="93">
        <v>70</v>
      </c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>
        <v>5</v>
      </c>
      <c r="AJ44" s="93"/>
      <c r="AK44" s="93"/>
      <c r="AL44" s="16"/>
    </row>
    <row r="45" spans="1:38" ht="15" customHeight="1">
      <c r="A45" s="86">
        <v>33</v>
      </c>
      <c r="B45" s="88">
        <v>10008901853</v>
      </c>
      <c r="C45" s="87" t="s">
        <v>2291</v>
      </c>
      <c r="D45" s="86" t="s">
        <v>10</v>
      </c>
      <c r="E45" s="88" t="s">
        <v>313</v>
      </c>
      <c r="F45" s="86" t="s">
        <v>314</v>
      </c>
      <c r="G45" s="89">
        <f t="shared" si="1"/>
        <v>75</v>
      </c>
      <c r="H45" s="90"/>
      <c r="I45" s="91"/>
      <c r="J45" s="93"/>
      <c r="K45" s="93"/>
      <c r="L45" s="93"/>
      <c r="M45" s="93">
        <v>75</v>
      </c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16"/>
    </row>
    <row r="46" spans="1:38" ht="15" customHeight="1">
      <c r="A46" s="86">
        <v>34</v>
      </c>
      <c r="B46" s="88" t="s">
        <v>1545</v>
      </c>
      <c r="C46" s="87" t="s">
        <v>1546</v>
      </c>
      <c r="D46" s="86" t="s">
        <v>10</v>
      </c>
      <c r="E46" s="88" t="s">
        <v>13</v>
      </c>
      <c r="F46" s="86" t="s">
        <v>14</v>
      </c>
      <c r="G46" s="89">
        <f t="shared" si="1"/>
        <v>70</v>
      </c>
      <c r="H46" s="90"/>
      <c r="I46" s="91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>
        <v>70</v>
      </c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16"/>
    </row>
    <row r="47" spans="1:38" ht="15" customHeight="1">
      <c r="A47" s="86">
        <v>35</v>
      </c>
      <c r="B47" s="88">
        <v>10013506323</v>
      </c>
      <c r="C47" s="87" t="s">
        <v>1198</v>
      </c>
      <c r="D47" s="86" t="s">
        <v>10</v>
      </c>
      <c r="E47" s="88" t="s">
        <v>24</v>
      </c>
      <c r="F47" s="86" t="s">
        <v>14</v>
      </c>
      <c r="G47" s="89">
        <f t="shared" si="1"/>
        <v>66</v>
      </c>
      <c r="H47" s="90"/>
      <c r="I47" s="91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>
        <v>65</v>
      </c>
      <c r="W47" s="93"/>
      <c r="X47" s="93"/>
      <c r="Y47" s="93"/>
      <c r="Z47" s="93"/>
      <c r="AA47" s="93"/>
      <c r="AB47" s="93">
        <v>1</v>
      </c>
      <c r="AC47" s="93"/>
      <c r="AD47" s="93"/>
      <c r="AE47" s="93"/>
      <c r="AF47" s="93"/>
      <c r="AG47" s="93"/>
      <c r="AH47" s="93"/>
      <c r="AI47" s="93"/>
      <c r="AJ47" s="93"/>
      <c r="AK47" s="93"/>
      <c r="AL47" s="16"/>
    </row>
    <row r="48" spans="1:38" ht="15" customHeight="1">
      <c r="A48" s="86">
        <v>36</v>
      </c>
      <c r="B48" s="88">
        <v>10011066771</v>
      </c>
      <c r="C48" s="87" t="s">
        <v>2290</v>
      </c>
      <c r="D48" s="86" t="s">
        <v>10</v>
      </c>
      <c r="E48" s="88" t="s">
        <v>24</v>
      </c>
      <c r="F48" s="86" t="s">
        <v>297</v>
      </c>
      <c r="G48" s="89">
        <f t="shared" si="1"/>
        <v>65</v>
      </c>
      <c r="H48" s="90"/>
      <c r="I48" s="91"/>
      <c r="J48" s="93"/>
      <c r="K48" s="93"/>
      <c r="L48" s="93"/>
      <c r="M48" s="93">
        <v>65</v>
      </c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16"/>
    </row>
    <row r="49" spans="1:38" ht="15" customHeight="1">
      <c r="A49" s="86">
        <v>36</v>
      </c>
      <c r="B49" s="88" t="s">
        <v>968</v>
      </c>
      <c r="C49" s="87" t="s">
        <v>969</v>
      </c>
      <c r="D49" s="86" t="s">
        <v>10</v>
      </c>
      <c r="E49" s="88" t="s">
        <v>970</v>
      </c>
      <c r="F49" s="86" t="s">
        <v>18</v>
      </c>
      <c r="G49" s="89">
        <f t="shared" si="1"/>
        <v>65</v>
      </c>
      <c r="H49" s="90"/>
      <c r="I49" s="91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>
        <v>25</v>
      </c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>
        <v>40</v>
      </c>
      <c r="AF49" s="93"/>
      <c r="AG49" s="93"/>
      <c r="AH49" s="93"/>
      <c r="AI49" s="93"/>
      <c r="AJ49" s="93"/>
      <c r="AK49" s="93"/>
      <c r="AL49" s="16"/>
    </row>
    <row r="50" spans="1:38" ht="15" customHeight="1">
      <c r="A50" s="86">
        <v>37</v>
      </c>
      <c r="B50" s="88">
        <v>10080761170</v>
      </c>
      <c r="C50" s="87" t="s">
        <v>1528</v>
      </c>
      <c r="D50" s="86" t="s">
        <v>10</v>
      </c>
      <c r="E50" s="88" t="s">
        <v>1529</v>
      </c>
      <c r="F50" s="86" t="s">
        <v>31</v>
      </c>
      <c r="G50" s="89">
        <f t="shared" si="1"/>
        <v>60</v>
      </c>
      <c r="H50" s="90"/>
      <c r="I50" s="91"/>
      <c r="J50" s="93"/>
      <c r="K50" s="93"/>
      <c r="L50" s="93"/>
      <c r="M50" s="93"/>
      <c r="N50" s="93"/>
      <c r="O50" s="93"/>
      <c r="P50" s="93">
        <v>15</v>
      </c>
      <c r="Q50" s="93"/>
      <c r="R50" s="93"/>
      <c r="S50" s="93"/>
      <c r="T50" s="93"/>
      <c r="U50" s="93"/>
      <c r="V50" s="93"/>
      <c r="W50" s="93">
        <v>45</v>
      </c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16"/>
    </row>
    <row r="51" spans="1:38" ht="15" customHeight="1">
      <c r="A51" s="86">
        <v>38</v>
      </c>
      <c r="B51" s="88">
        <v>10006932248</v>
      </c>
      <c r="C51" s="87" t="s">
        <v>1526</v>
      </c>
      <c r="D51" s="86" t="s">
        <v>10</v>
      </c>
      <c r="E51" s="88" t="s">
        <v>1527</v>
      </c>
      <c r="F51" s="86" t="s">
        <v>31</v>
      </c>
      <c r="G51" s="89">
        <f t="shared" si="1"/>
        <v>55</v>
      </c>
      <c r="H51" s="90"/>
      <c r="I51" s="91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>
        <v>55</v>
      </c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16"/>
    </row>
    <row r="52" spans="1:38" ht="15" customHeight="1">
      <c r="A52" s="86">
        <v>38</v>
      </c>
      <c r="B52" s="88" t="s">
        <v>1547</v>
      </c>
      <c r="C52" s="87" t="s">
        <v>1374</v>
      </c>
      <c r="D52" s="86" t="s">
        <v>10</v>
      </c>
      <c r="E52" s="88" t="s">
        <v>1548</v>
      </c>
      <c r="F52" s="86" t="s">
        <v>332</v>
      </c>
      <c r="G52" s="89">
        <f t="shared" si="1"/>
        <v>55</v>
      </c>
      <c r="H52" s="90"/>
      <c r="I52" s="91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>
        <v>55</v>
      </c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16"/>
    </row>
    <row r="53" spans="1:38" ht="15" customHeight="1">
      <c r="A53" s="86">
        <v>38</v>
      </c>
      <c r="B53" s="88">
        <v>10007757758</v>
      </c>
      <c r="C53" s="87" t="s">
        <v>1725</v>
      </c>
      <c r="D53" s="86" t="s">
        <v>10</v>
      </c>
      <c r="E53" s="88" t="s">
        <v>1726</v>
      </c>
      <c r="F53" s="86" t="s">
        <v>297</v>
      </c>
      <c r="G53" s="89">
        <f t="shared" si="1"/>
        <v>55</v>
      </c>
      <c r="H53" s="90"/>
      <c r="I53" s="91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>
        <v>55</v>
      </c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16"/>
    </row>
    <row r="54" spans="1:38" ht="15" customHeight="1">
      <c r="A54" s="86">
        <v>38</v>
      </c>
      <c r="B54" s="88">
        <v>10053538526</v>
      </c>
      <c r="C54" s="87" t="s">
        <v>1980</v>
      </c>
      <c r="D54" s="86" t="s">
        <v>10</v>
      </c>
      <c r="E54" s="88" t="s">
        <v>1981</v>
      </c>
      <c r="F54" s="86" t="s">
        <v>28</v>
      </c>
      <c r="G54" s="89">
        <f t="shared" si="1"/>
        <v>55</v>
      </c>
      <c r="H54" s="90"/>
      <c r="I54" s="91"/>
      <c r="J54" s="93"/>
      <c r="K54" s="93"/>
      <c r="L54" s="93"/>
      <c r="M54" s="93"/>
      <c r="N54" s="93"/>
      <c r="O54" s="93"/>
      <c r="P54" s="93"/>
      <c r="Q54" s="93"/>
      <c r="R54" s="93"/>
      <c r="S54" s="93">
        <v>55</v>
      </c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16"/>
    </row>
    <row r="55" spans="1:38" ht="15" customHeight="1">
      <c r="A55" s="86">
        <v>39</v>
      </c>
      <c r="B55" s="88">
        <v>10061420885</v>
      </c>
      <c r="C55" s="87" t="s">
        <v>1423</v>
      </c>
      <c r="D55" s="86" t="s">
        <v>10</v>
      </c>
      <c r="E55" s="88" t="s">
        <v>1424</v>
      </c>
      <c r="F55" s="86" t="s">
        <v>297</v>
      </c>
      <c r="G55" s="89">
        <f t="shared" si="1"/>
        <v>50</v>
      </c>
      <c r="H55" s="90"/>
      <c r="I55" s="91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>
        <v>50</v>
      </c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16"/>
    </row>
    <row r="56" spans="1:38" ht="15" customHeight="1">
      <c r="A56" s="86">
        <v>39</v>
      </c>
      <c r="B56" s="88" t="s">
        <v>1982</v>
      </c>
      <c r="C56" s="87" t="s">
        <v>1983</v>
      </c>
      <c r="D56" s="86" t="s">
        <v>10</v>
      </c>
      <c r="E56" s="88" t="s">
        <v>24</v>
      </c>
      <c r="F56" s="86" t="s">
        <v>28</v>
      </c>
      <c r="G56" s="89">
        <f t="shared" si="1"/>
        <v>50</v>
      </c>
      <c r="H56" s="90"/>
      <c r="I56" s="91"/>
      <c r="J56" s="93"/>
      <c r="K56" s="93"/>
      <c r="L56" s="93"/>
      <c r="M56" s="93"/>
      <c r="N56" s="93"/>
      <c r="O56" s="93"/>
      <c r="P56" s="93"/>
      <c r="Q56" s="93"/>
      <c r="R56" s="93"/>
      <c r="S56" s="93">
        <v>50</v>
      </c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16"/>
    </row>
    <row r="57" spans="1:38" ht="15" customHeight="1">
      <c r="A57" s="86">
        <v>40</v>
      </c>
      <c r="B57" s="88" t="s">
        <v>972</v>
      </c>
      <c r="C57" s="87" t="s">
        <v>973</v>
      </c>
      <c r="D57" s="86" t="s">
        <v>10</v>
      </c>
      <c r="E57" s="88" t="s">
        <v>970</v>
      </c>
      <c r="F57" s="86" t="s">
        <v>18</v>
      </c>
      <c r="G57" s="89">
        <f t="shared" si="1"/>
        <v>41</v>
      </c>
      <c r="H57" s="90"/>
      <c r="I57" s="91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>
        <v>6</v>
      </c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>
        <v>35</v>
      </c>
      <c r="AF57" s="93"/>
      <c r="AG57" s="93"/>
      <c r="AH57" s="93"/>
      <c r="AI57" s="93"/>
      <c r="AJ57" s="93"/>
      <c r="AK57" s="93"/>
      <c r="AL57" s="16"/>
    </row>
    <row r="58" spans="1:38" ht="15" customHeight="1">
      <c r="A58" s="86">
        <v>41</v>
      </c>
      <c r="B58" s="88">
        <v>10081911935</v>
      </c>
      <c r="C58" s="87" t="s">
        <v>1425</v>
      </c>
      <c r="D58" s="86" t="s">
        <v>10</v>
      </c>
      <c r="E58" s="88" t="s">
        <v>24</v>
      </c>
      <c r="F58" s="86" t="s">
        <v>332</v>
      </c>
      <c r="G58" s="89">
        <f t="shared" si="1"/>
        <v>40</v>
      </c>
      <c r="H58" s="90"/>
      <c r="I58" s="91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>
        <v>40</v>
      </c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16"/>
    </row>
    <row r="59" spans="1:38" ht="15" customHeight="1">
      <c r="A59" s="86">
        <v>41</v>
      </c>
      <c r="B59" s="88">
        <v>10015158555</v>
      </c>
      <c r="C59" s="87" t="s">
        <v>1984</v>
      </c>
      <c r="D59" s="86" t="s">
        <v>10</v>
      </c>
      <c r="E59" s="88" t="s">
        <v>1316</v>
      </c>
      <c r="F59" s="86" t="s">
        <v>28</v>
      </c>
      <c r="G59" s="89">
        <f t="shared" si="1"/>
        <v>40</v>
      </c>
      <c r="H59" s="90"/>
      <c r="I59" s="91"/>
      <c r="J59" s="93"/>
      <c r="K59" s="93"/>
      <c r="L59" s="93"/>
      <c r="M59" s="93"/>
      <c r="N59" s="93"/>
      <c r="O59" s="93"/>
      <c r="P59" s="93"/>
      <c r="Q59" s="93"/>
      <c r="R59" s="93"/>
      <c r="S59" s="93">
        <v>40</v>
      </c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16"/>
    </row>
    <row r="60" spans="1:38" ht="15" customHeight="1">
      <c r="A60" s="86">
        <v>42</v>
      </c>
      <c r="B60" s="88">
        <v>10072044207</v>
      </c>
      <c r="C60" s="87" t="s">
        <v>189</v>
      </c>
      <c r="D60" s="86" t="s">
        <v>10</v>
      </c>
      <c r="E60" s="88" t="s">
        <v>190</v>
      </c>
      <c r="F60" s="86" t="s">
        <v>25</v>
      </c>
      <c r="G60" s="89">
        <f t="shared" si="1"/>
        <v>35</v>
      </c>
      <c r="H60" s="90"/>
      <c r="I60" s="91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>
        <v>35</v>
      </c>
      <c r="AK60" s="93"/>
      <c r="AL60" s="16"/>
    </row>
    <row r="61" spans="1:38" ht="15" customHeight="1">
      <c r="A61" s="86">
        <v>43</v>
      </c>
      <c r="B61" s="88">
        <v>10009658453</v>
      </c>
      <c r="C61" s="87" t="s">
        <v>317</v>
      </c>
      <c r="D61" s="86" t="s">
        <v>10</v>
      </c>
      <c r="E61" s="88" t="s">
        <v>318</v>
      </c>
      <c r="F61" s="86" t="s">
        <v>314</v>
      </c>
      <c r="G61" s="89">
        <f t="shared" si="1"/>
        <v>30</v>
      </c>
      <c r="H61" s="90"/>
      <c r="I61" s="91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>
        <v>30</v>
      </c>
      <c r="AJ61" s="93"/>
      <c r="AK61" s="93"/>
      <c r="AL61" s="16"/>
    </row>
    <row r="62" spans="1:38" ht="15" customHeight="1">
      <c r="A62" s="86">
        <v>43</v>
      </c>
      <c r="B62" s="88" t="s">
        <v>1531</v>
      </c>
      <c r="C62" s="87" t="s">
        <v>1532</v>
      </c>
      <c r="D62" s="86" t="s">
        <v>10</v>
      </c>
      <c r="E62" s="88" t="s">
        <v>1533</v>
      </c>
      <c r="F62" s="86" t="s">
        <v>31</v>
      </c>
      <c r="G62" s="89">
        <f t="shared" si="1"/>
        <v>30</v>
      </c>
      <c r="H62" s="90"/>
      <c r="I62" s="91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>
        <v>30</v>
      </c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16"/>
    </row>
    <row r="63" spans="1:38" ht="15" customHeight="1">
      <c r="A63" s="86">
        <v>43</v>
      </c>
      <c r="B63" s="88">
        <v>10005519785</v>
      </c>
      <c r="C63" s="87" t="s">
        <v>1985</v>
      </c>
      <c r="D63" s="86" t="s">
        <v>10</v>
      </c>
      <c r="E63" s="88" t="s">
        <v>1981</v>
      </c>
      <c r="F63" s="86" t="s">
        <v>28</v>
      </c>
      <c r="G63" s="89">
        <f t="shared" si="1"/>
        <v>30</v>
      </c>
      <c r="H63" s="90"/>
      <c r="I63" s="91"/>
      <c r="J63" s="93"/>
      <c r="K63" s="93"/>
      <c r="L63" s="93"/>
      <c r="M63" s="93"/>
      <c r="N63" s="93"/>
      <c r="O63" s="93"/>
      <c r="P63" s="93"/>
      <c r="Q63" s="93"/>
      <c r="R63" s="93"/>
      <c r="S63" s="93">
        <v>30</v>
      </c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16"/>
    </row>
    <row r="64" spans="1:38" ht="15" customHeight="1">
      <c r="A64" s="86">
        <v>44</v>
      </c>
      <c r="B64" s="88">
        <v>10065503676</v>
      </c>
      <c r="C64" s="87" t="s">
        <v>1193</v>
      </c>
      <c r="D64" s="86" t="s">
        <v>10</v>
      </c>
      <c r="E64" s="88" t="s">
        <v>1194</v>
      </c>
      <c r="F64" s="86" t="s">
        <v>14</v>
      </c>
      <c r="G64" s="89">
        <f t="shared" si="1"/>
        <v>25</v>
      </c>
      <c r="H64" s="90"/>
      <c r="I64" s="91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>
        <v>25</v>
      </c>
      <c r="AC64" s="93"/>
      <c r="AD64" s="93"/>
      <c r="AE64" s="93"/>
      <c r="AF64" s="93"/>
      <c r="AG64" s="93"/>
      <c r="AH64" s="93"/>
      <c r="AI64" s="93"/>
      <c r="AJ64" s="93"/>
      <c r="AK64" s="93"/>
      <c r="AL64" s="16"/>
    </row>
    <row r="65" spans="1:38" ht="15" customHeight="1">
      <c r="A65" s="86">
        <v>44</v>
      </c>
      <c r="B65" s="88" t="s">
        <v>2217</v>
      </c>
      <c r="C65" s="87" t="s">
        <v>2218</v>
      </c>
      <c r="D65" s="86" t="s">
        <v>10</v>
      </c>
      <c r="E65" s="88" t="s">
        <v>2219</v>
      </c>
      <c r="F65" s="86" t="s">
        <v>688</v>
      </c>
      <c r="G65" s="89">
        <f t="shared" si="1"/>
        <v>25</v>
      </c>
      <c r="H65" s="90"/>
      <c r="I65" s="91"/>
      <c r="J65" s="93"/>
      <c r="K65" s="93"/>
      <c r="L65" s="93"/>
      <c r="M65" s="93"/>
      <c r="N65" s="93">
        <v>25</v>
      </c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16"/>
    </row>
    <row r="66" spans="1:38" ht="15" customHeight="1">
      <c r="A66" s="86">
        <v>45</v>
      </c>
      <c r="B66" s="88" t="s">
        <v>974</v>
      </c>
      <c r="C66" s="87" t="s">
        <v>975</v>
      </c>
      <c r="D66" s="86" t="s">
        <v>10</v>
      </c>
      <c r="E66" s="88" t="s">
        <v>970</v>
      </c>
      <c r="F66" s="86" t="s">
        <v>18</v>
      </c>
      <c r="G66" s="89">
        <f t="shared" si="1"/>
        <v>24</v>
      </c>
      <c r="H66" s="90"/>
      <c r="I66" s="91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>
        <v>4</v>
      </c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>
        <v>20</v>
      </c>
      <c r="AF66" s="93"/>
      <c r="AG66" s="93"/>
      <c r="AH66" s="93"/>
      <c r="AI66" s="93"/>
      <c r="AJ66" s="93"/>
      <c r="AK66" s="93"/>
      <c r="AL66" s="16"/>
    </row>
    <row r="67" spans="1:38" ht="15" customHeight="1">
      <c r="A67" s="86">
        <v>46</v>
      </c>
      <c r="B67" s="88" t="s">
        <v>2220</v>
      </c>
      <c r="C67" s="87" t="s">
        <v>2221</v>
      </c>
      <c r="D67" s="86" t="s">
        <v>10</v>
      </c>
      <c r="E67" s="88" t="s">
        <v>24</v>
      </c>
      <c r="F67" s="86" t="s">
        <v>688</v>
      </c>
      <c r="G67" s="89">
        <f t="shared" si="1"/>
        <v>20</v>
      </c>
      <c r="H67" s="90"/>
      <c r="I67" s="91"/>
      <c r="J67" s="93"/>
      <c r="K67" s="93"/>
      <c r="L67" s="93"/>
      <c r="M67" s="93"/>
      <c r="N67" s="93">
        <v>20</v>
      </c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16"/>
    </row>
    <row r="68" spans="1:38" ht="15" customHeight="1">
      <c r="A68" s="86">
        <v>47</v>
      </c>
      <c r="B68" s="88">
        <v>10095687551</v>
      </c>
      <c r="C68" s="87" t="s">
        <v>2127</v>
      </c>
      <c r="D68" s="86" t="s">
        <v>10</v>
      </c>
      <c r="E68" s="88" t="s">
        <v>1687</v>
      </c>
      <c r="F68" s="86" t="s">
        <v>31</v>
      </c>
      <c r="G68" s="89">
        <f aca="true" t="shared" si="2" ref="G68:G77">SUM(I68:AK68)</f>
        <v>10</v>
      </c>
      <c r="H68" s="90"/>
      <c r="I68" s="91"/>
      <c r="J68" s="93"/>
      <c r="K68" s="93"/>
      <c r="L68" s="93"/>
      <c r="M68" s="93"/>
      <c r="N68" s="93"/>
      <c r="O68" s="93"/>
      <c r="P68" s="93">
        <v>10</v>
      </c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16"/>
    </row>
    <row r="69" spans="1:38" ht="15" customHeight="1">
      <c r="A69" s="86">
        <v>48</v>
      </c>
      <c r="B69" s="88" t="s">
        <v>2128</v>
      </c>
      <c r="C69" s="87" t="s">
        <v>2129</v>
      </c>
      <c r="D69" s="86" t="s">
        <v>10</v>
      </c>
      <c r="E69" s="88" t="s">
        <v>2130</v>
      </c>
      <c r="F69" s="86" t="s">
        <v>31</v>
      </c>
      <c r="G69" s="89">
        <f t="shared" si="2"/>
        <v>8</v>
      </c>
      <c r="H69" s="90"/>
      <c r="I69" s="91"/>
      <c r="J69" s="93"/>
      <c r="K69" s="93"/>
      <c r="L69" s="93"/>
      <c r="M69" s="93"/>
      <c r="N69" s="93"/>
      <c r="O69" s="93"/>
      <c r="P69" s="93">
        <v>8</v>
      </c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16"/>
    </row>
    <row r="70" spans="1:38" ht="15" customHeight="1">
      <c r="A70" s="86">
        <v>49</v>
      </c>
      <c r="B70" s="88">
        <v>10093753716</v>
      </c>
      <c r="C70" s="87" t="s">
        <v>2133</v>
      </c>
      <c r="D70" s="86" t="s">
        <v>10</v>
      </c>
      <c r="E70" s="88" t="s">
        <v>2134</v>
      </c>
      <c r="F70" s="86" t="s">
        <v>31</v>
      </c>
      <c r="G70" s="89">
        <f t="shared" si="2"/>
        <v>4</v>
      </c>
      <c r="H70" s="90"/>
      <c r="I70" s="91"/>
      <c r="J70" s="93"/>
      <c r="K70" s="93"/>
      <c r="L70" s="93"/>
      <c r="M70" s="93"/>
      <c r="N70" s="93"/>
      <c r="O70" s="93"/>
      <c r="P70" s="93">
        <v>4</v>
      </c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16"/>
    </row>
    <row r="71" spans="1:38" ht="15" customHeight="1">
      <c r="A71" s="86">
        <v>50</v>
      </c>
      <c r="B71" s="88">
        <v>10095687046</v>
      </c>
      <c r="C71" s="87" t="s">
        <v>2135</v>
      </c>
      <c r="D71" s="86" t="s">
        <v>10</v>
      </c>
      <c r="E71" s="88" t="s">
        <v>2136</v>
      </c>
      <c r="F71" s="86" t="s">
        <v>31</v>
      </c>
      <c r="G71" s="89">
        <f t="shared" si="2"/>
        <v>3</v>
      </c>
      <c r="H71" s="90"/>
      <c r="I71" s="91"/>
      <c r="J71" s="93"/>
      <c r="K71" s="93"/>
      <c r="L71" s="93"/>
      <c r="M71" s="93"/>
      <c r="N71" s="93"/>
      <c r="O71" s="93"/>
      <c r="P71" s="93">
        <v>3</v>
      </c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17"/>
    </row>
    <row r="72" spans="1:38" ht="15" customHeight="1">
      <c r="A72" s="86">
        <v>51</v>
      </c>
      <c r="B72" s="88" t="s">
        <v>1739</v>
      </c>
      <c r="C72" s="87" t="s">
        <v>1740</v>
      </c>
      <c r="D72" s="86" t="s">
        <v>10</v>
      </c>
      <c r="E72" s="88" t="s">
        <v>1741</v>
      </c>
      <c r="F72" s="86" t="s">
        <v>18</v>
      </c>
      <c r="G72" s="89">
        <f t="shared" si="2"/>
        <v>2</v>
      </c>
      <c r="H72" s="90"/>
      <c r="I72" s="91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>
        <v>2</v>
      </c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16"/>
    </row>
    <row r="73" spans="1:38" ht="15" customHeight="1">
      <c r="A73" s="86">
        <v>51</v>
      </c>
      <c r="B73" s="88" t="s">
        <v>2137</v>
      </c>
      <c r="C73" s="87" t="s">
        <v>2138</v>
      </c>
      <c r="D73" s="86" t="s">
        <v>10</v>
      </c>
      <c r="E73" s="88" t="s">
        <v>2139</v>
      </c>
      <c r="F73" s="86" t="s">
        <v>31</v>
      </c>
      <c r="G73" s="89">
        <f t="shared" si="2"/>
        <v>2</v>
      </c>
      <c r="H73" s="90"/>
      <c r="I73" s="91"/>
      <c r="J73" s="93"/>
      <c r="K73" s="93"/>
      <c r="L73" s="93"/>
      <c r="M73" s="93"/>
      <c r="N73" s="93"/>
      <c r="O73" s="93"/>
      <c r="P73" s="93">
        <v>2</v>
      </c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16"/>
    </row>
    <row r="74" spans="1:38" ht="15" customHeight="1">
      <c r="A74" s="86"/>
      <c r="B74" s="88"/>
      <c r="C74" s="87"/>
      <c r="D74" s="86"/>
      <c r="E74" s="88"/>
      <c r="F74" s="86"/>
      <c r="G74" s="89">
        <f t="shared" si="2"/>
        <v>0</v>
      </c>
      <c r="H74" s="90"/>
      <c r="I74" s="91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16"/>
    </row>
    <row r="75" spans="1:38" ht="15" customHeight="1">
      <c r="A75" s="86"/>
      <c r="B75" s="88"/>
      <c r="C75" s="87"/>
      <c r="D75" s="86"/>
      <c r="E75" s="88"/>
      <c r="F75" s="86"/>
      <c r="G75" s="89">
        <f t="shared" si="2"/>
        <v>0</v>
      </c>
      <c r="H75" s="90"/>
      <c r="I75" s="91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16"/>
    </row>
    <row r="76" spans="1:38" ht="15" customHeight="1">
      <c r="A76" s="86"/>
      <c r="B76" s="88"/>
      <c r="C76" s="87"/>
      <c r="D76" s="86"/>
      <c r="E76" s="88"/>
      <c r="F76" s="86"/>
      <c r="G76" s="89">
        <f t="shared" si="2"/>
        <v>0</v>
      </c>
      <c r="H76" s="90"/>
      <c r="I76" s="91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16"/>
    </row>
    <row r="77" spans="1:38" ht="15" customHeight="1">
      <c r="A77" s="86"/>
      <c r="B77" s="88"/>
      <c r="C77" s="87"/>
      <c r="D77" s="86"/>
      <c r="E77" s="88"/>
      <c r="F77" s="86"/>
      <c r="G77" s="89">
        <f t="shared" si="2"/>
        <v>0</v>
      </c>
      <c r="H77" s="90"/>
      <c r="I77" s="91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16"/>
    </row>
    <row r="78" spans="1:38" ht="15" customHeight="1">
      <c r="A78" s="86"/>
      <c r="B78" s="88"/>
      <c r="C78" s="87"/>
      <c r="D78" s="86"/>
      <c r="E78" s="88"/>
      <c r="F78" s="86"/>
      <c r="G78" s="89">
        <f aca="true" t="shared" si="3" ref="G78:G88">SUM(I78:AK78)</f>
        <v>0</v>
      </c>
      <c r="H78" s="90"/>
      <c r="I78" s="91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16"/>
    </row>
    <row r="79" spans="1:38" ht="15" customHeight="1">
      <c r="A79" s="86"/>
      <c r="B79" s="88"/>
      <c r="C79" s="87"/>
      <c r="D79" s="86"/>
      <c r="E79" s="88"/>
      <c r="F79" s="86"/>
      <c r="G79" s="89">
        <f t="shared" si="3"/>
        <v>0</v>
      </c>
      <c r="H79" s="90"/>
      <c r="I79" s="91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16"/>
    </row>
    <row r="80" spans="1:38" ht="15" customHeight="1">
      <c r="A80" s="86"/>
      <c r="B80" s="88"/>
      <c r="C80" s="87"/>
      <c r="D80" s="86"/>
      <c r="E80" s="88"/>
      <c r="F80" s="86"/>
      <c r="G80" s="89">
        <f t="shared" si="3"/>
        <v>0</v>
      </c>
      <c r="H80" s="90"/>
      <c r="I80" s="91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16"/>
    </row>
    <row r="81" spans="1:38" ht="15" customHeight="1">
      <c r="A81" s="86"/>
      <c r="B81" s="88"/>
      <c r="C81" s="87"/>
      <c r="D81" s="86"/>
      <c r="E81" s="88"/>
      <c r="F81" s="86"/>
      <c r="G81" s="89">
        <f t="shared" si="3"/>
        <v>0</v>
      </c>
      <c r="H81" s="90"/>
      <c r="I81" s="91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16"/>
    </row>
    <row r="82" spans="1:38" ht="15" customHeight="1">
      <c r="A82" s="86"/>
      <c r="B82" s="88"/>
      <c r="C82" s="87"/>
      <c r="D82" s="86"/>
      <c r="E82" s="88"/>
      <c r="F82" s="86"/>
      <c r="G82" s="89">
        <f t="shared" si="3"/>
        <v>0</v>
      </c>
      <c r="H82" s="90"/>
      <c r="I82" s="91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16"/>
    </row>
    <row r="83" spans="1:38" ht="15" customHeight="1">
      <c r="A83" s="86"/>
      <c r="B83" s="88"/>
      <c r="C83" s="87"/>
      <c r="D83" s="86"/>
      <c r="E83" s="88"/>
      <c r="F83" s="86"/>
      <c r="G83" s="89">
        <f t="shared" si="3"/>
        <v>0</v>
      </c>
      <c r="H83" s="90"/>
      <c r="I83" s="91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16"/>
    </row>
    <row r="84" spans="1:38" ht="15" customHeight="1">
      <c r="A84" s="86"/>
      <c r="B84" s="88"/>
      <c r="C84" s="87"/>
      <c r="D84" s="86"/>
      <c r="E84" s="88"/>
      <c r="F84" s="86"/>
      <c r="G84" s="89">
        <f t="shared" si="3"/>
        <v>0</v>
      </c>
      <c r="H84" s="90"/>
      <c r="I84" s="91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16"/>
    </row>
    <row r="85" spans="1:38" ht="15" customHeight="1">
      <c r="A85" s="86"/>
      <c r="B85" s="88"/>
      <c r="C85" s="87"/>
      <c r="D85" s="86"/>
      <c r="E85" s="88"/>
      <c r="F85" s="86"/>
      <c r="G85" s="89">
        <f t="shared" si="3"/>
        <v>0</v>
      </c>
      <c r="H85" s="90"/>
      <c r="I85" s="91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16"/>
    </row>
    <row r="86" spans="1:38" ht="15" customHeight="1">
      <c r="A86" s="86"/>
      <c r="B86" s="88"/>
      <c r="C86" s="87"/>
      <c r="D86" s="86"/>
      <c r="E86" s="88"/>
      <c r="F86" s="86"/>
      <c r="G86" s="89">
        <f t="shared" si="3"/>
        <v>0</v>
      </c>
      <c r="H86" s="90"/>
      <c r="I86" s="91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16"/>
    </row>
    <row r="87" spans="1:38" ht="15" customHeight="1">
      <c r="A87" s="86"/>
      <c r="B87" s="88"/>
      <c r="C87" s="87"/>
      <c r="D87" s="86"/>
      <c r="E87" s="88"/>
      <c r="F87" s="86"/>
      <c r="G87" s="89">
        <f t="shared" si="3"/>
        <v>0</v>
      </c>
      <c r="H87" s="90"/>
      <c r="I87" s="91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16"/>
    </row>
    <row r="88" spans="1:38" ht="15" customHeight="1">
      <c r="A88" s="86"/>
      <c r="B88" s="88"/>
      <c r="C88" s="87"/>
      <c r="D88" s="86"/>
      <c r="E88" s="94"/>
      <c r="F88" s="86"/>
      <c r="G88" s="89">
        <f t="shared" si="3"/>
        <v>0</v>
      </c>
      <c r="H88" s="90"/>
      <c r="I88" s="91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16"/>
    </row>
    <row r="89" spans="1:39" s="12" customFormat="1" ht="4.5" customHeight="1" thickBot="1">
      <c r="A89" s="19"/>
      <c r="B89" s="19"/>
      <c r="C89" s="21"/>
      <c r="D89" s="20"/>
      <c r="E89" s="22"/>
      <c r="F89" s="20"/>
      <c r="G89" s="20"/>
      <c r="H89" s="30"/>
      <c r="I89" s="58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18"/>
      <c r="AM89" s="11"/>
    </row>
    <row r="90" spans="1:38" s="8" customFormat="1" ht="12.75">
      <c r="A90" s="10"/>
      <c r="B90" s="7"/>
      <c r="D90" s="7"/>
      <c r="E90" s="9"/>
      <c r="F90" s="7"/>
      <c r="G90" s="29"/>
      <c r="H90" s="25"/>
      <c r="I90" s="7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4"/>
      <c r="AL90" s="13"/>
    </row>
    <row r="91" ht="12.75">
      <c r="G91" s="29"/>
    </row>
    <row r="92" ht="12.75">
      <c r="G92" s="29"/>
    </row>
    <row r="93" ht="12.75">
      <c r="G93" s="29"/>
    </row>
    <row r="94" ht="12.75">
      <c r="G94" s="29"/>
    </row>
    <row r="95" ht="12.75">
      <c r="G95" s="29"/>
    </row>
    <row r="96" ht="12.75">
      <c r="G96" s="29"/>
    </row>
    <row r="97" ht="12.75">
      <c r="G97" s="32"/>
    </row>
  </sheetData>
  <sheetProtection password="E42B" sheet="1"/>
  <mergeCells count="34">
    <mergeCell ref="AM10:AP10"/>
    <mergeCell ref="AK1:AK2"/>
    <mergeCell ref="AM6:AP6"/>
    <mergeCell ref="AF1:AF2"/>
    <mergeCell ref="AH1:AH2"/>
    <mergeCell ref="AI1:AI2"/>
    <mergeCell ref="S1:S2"/>
    <mergeCell ref="X1:X2"/>
    <mergeCell ref="AC1:AC2"/>
    <mergeCell ref="W1:W2"/>
    <mergeCell ref="L1:L2"/>
    <mergeCell ref="N1:N2"/>
    <mergeCell ref="Z1:Z2"/>
    <mergeCell ref="V1:V2"/>
    <mergeCell ref="Q1:Q2"/>
    <mergeCell ref="A2:G2"/>
    <mergeCell ref="A1:G1"/>
    <mergeCell ref="I1:I2"/>
    <mergeCell ref="AA1:AA2"/>
    <mergeCell ref="U1:U2"/>
    <mergeCell ref="T1:T2"/>
    <mergeCell ref="M1:M2"/>
    <mergeCell ref="Y1:Y2"/>
    <mergeCell ref="O1:O2"/>
    <mergeCell ref="K1:K2"/>
    <mergeCell ref="J1:J2"/>
    <mergeCell ref="AM4:AP4"/>
    <mergeCell ref="AG1:AG2"/>
    <mergeCell ref="P1:P2"/>
    <mergeCell ref="R1:R2"/>
    <mergeCell ref="AJ1:AJ2"/>
    <mergeCell ref="AB1:AB2"/>
    <mergeCell ref="AE1:AE2"/>
    <mergeCell ref="AD1:AD2"/>
  </mergeCells>
  <conditionalFormatting sqref="C13">
    <cfRule type="duplicateValues" priority="8" dxfId="0" stopIfTrue="1">
      <formula>AND(COUNTIF($C$13:$C$13,C13)&gt;1,NOT(ISBLANK(C13)))</formula>
    </cfRule>
  </conditionalFormatting>
  <conditionalFormatting sqref="B48:C48">
    <cfRule type="duplicateValues" priority="5" dxfId="0" stopIfTrue="1">
      <formula>AND(COUNTIF($B$48:$C$48,B48)&gt;1,NOT(ISBLANK(B48)))</formula>
    </cfRule>
    <cfRule type="duplicateValues" priority="6" dxfId="0" stopIfTrue="1">
      <formula>AND(COUNTIF($B$48:$C$48,B48)&gt;1,NOT(ISBLANK(B48)))</formula>
    </cfRule>
  </conditionalFormatting>
  <conditionalFormatting sqref="B50:C50">
    <cfRule type="duplicateValues" priority="3" dxfId="0" stopIfTrue="1">
      <formula>AND(COUNTIF($B$50:$C$50,B50)&gt;1,NOT(ISBLANK(B50)))</formula>
    </cfRule>
    <cfRule type="duplicateValues" priority="4" dxfId="0" stopIfTrue="1">
      <formula>AND(COUNTIF($B$50:$C$50,B50)&gt;1,NOT(ISBLANK(B50)))</formula>
    </cfRule>
  </conditionalFormatting>
  <conditionalFormatting sqref="B4:C88">
    <cfRule type="duplicateValues" priority="30" dxfId="0" stopIfTrue="1">
      <formula>AND(COUNTIF($B$4:$C$88,B4)&gt;1,NOT(ISBLANK(B4)))</formula>
    </cfRule>
  </conditionalFormatting>
  <conditionalFormatting sqref="B63:C63">
    <cfRule type="duplicateValues" priority="1" dxfId="0" stopIfTrue="1">
      <formula>AND(COUNTIF($B$63:$C$63,B63)&gt;1,NOT(ISBLANK(B63)))</formula>
    </cfRule>
    <cfRule type="duplicateValues" priority="2" dxfId="0" stopIfTrue="1">
      <formula>AND(COUNTIF($B$63:$C$63,B63)&gt;1,NOT(ISBLANK(B63)))</formula>
    </cfRule>
  </conditionalFormatting>
  <printOptions/>
  <pageMargins left="0.47" right="0.13" top="0.21" bottom="0.19" header="0.15" footer="0.13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5.57421875" style="2" customWidth="1"/>
    <col min="3" max="3" width="46.00390625" style="0" bestFit="1" customWidth="1"/>
    <col min="4" max="4" width="11.00390625" style="2" bestFit="1" customWidth="1"/>
    <col min="5" max="5" width="62.7109375" style="5" bestFit="1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27" customWidth="1"/>
    <col min="10" max="12" width="5.421875" style="4" customWidth="1"/>
    <col min="13" max="13" width="6.140625" style="4" customWidth="1"/>
    <col min="14" max="15" width="5.421875" style="4" customWidth="1"/>
    <col min="16" max="16" width="6.28125" style="4" customWidth="1"/>
    <col min="17" max="21" width="5.421875" style="4" customWidth="1"/>
    <col min="22" max="22" width="5.8515625" style="4" customWidth="1"/>
    <col min="23" max="23" width="6.140625" style="4" customWidth="1"/>
    <col min="24" max="24" width="6.140625" style="27" customWidth="1"/>
    <col min="25" max="25" width="5.8515625" style="4" customWidth="1"/>
    <col min="26" max="26" width="6.140625" style="27" customWidth="1"/>
    <col min="27" max="27" width="6.421875" style="4" customWidth="1"/>
    <col min="28" max="28" width="7.00390625" style="27" customWidth="1"/>
    <col min="29" max="29" width="0.85546875" style="12" customWidth="1"/>
    <col min="30" max="30" width="4.57421875" style="4" customWidth="1"/>
  </cols>
  <sheetData>
    <row r="1" spans="1:29" s="4" customFormat="1" ht="142.5" customHeight="1">
      <c r="A1" s="145"/>
      <c r="B1" s="146"/>
      <c r="C1" s="146"/>
      <c r="D1" s="146"/>
      <c r="E1" s="146"/>
      <c r="F1" s="146"/>
      <c r="G1" s="146"/>
      <c r="H1" s="15"/>
      <c r="I1" s="147"/>
      <c r="J1" s="137"/>
      <c r="K1" s="137"/>
      <c r="L1" s="137"/>
      <c r="M1" s="141" t="s">
        <v>2286</v>
      </c>
      <c r="N1" s="137" t="s">
        <v>2126</v>
      </c>
      <c r="O1" s="141" t="s">
        <v>2080</v>
      </c>
      <c r="P1" s="141" t="s">
        <v>1854</v>
      </c>
      <c r="Q1" s="137" t="s">
        <v>1729</v>
      </c>
      <c r="R1" s="137" t="s">
        <v>1630</v>
      </c>
      <c r="S1" s="137" t="s">
        <v>1541</v>
      </c>
      <c r="T1" s="149" t="s">
        <v>1501</v>
      </c>
      <c r="U1" s="141" t="s">
        <v>1460</v>
      </c>
      <c r="V1" s="141" t="s">
        <v>1292</v>
      </c>
      <c r="W1" s="137" t="s">
        <v>1192</v>
      </c>
      <c r="X1" s="137" t="s">
        <v>1062</v>
      </c>
      <c r="Y1" s="141" t="s">
        <v>1263</v>
      </c>
      <c r="Z1" s="137" t="s">
        <v>929</v>
      </c>
      <c r="AA1" s="141" t="s">
        <v>628</v>
      </c>
      <c r="AB1" s="141" t="s">
        <v>293</v>
      </c>
      <c r="AC1" s="14"/>
    </row>
    <row r="2" spans="1:30" s="4" customFormat="1" ht="56.25" customHeight="1">
      <c r="A2" s="143" t="s">
        <v>2405</v>
      </c>
      <c r="B2" s="144"/>
      <c r="C2" s="144"/>
      <c r="D2" s="144"/>
      <c r="E2" s="144"/>
      <c r="F2" s="144"/>
      <c r="G2" s="144"/>
      <c r="H2" s="15"/>
      <c r="I2" s="147"/>
      <c r="J2" s="137"/>
      <c r="K2" s="137"/>
      <c r="L2" s="137"/>
      <c r="M2" s="142"/>
      <c r="N2" s="138"/>
      <c r="O2" s="142"/>
      <c r="P2" s="141"/>
      <c r="Q2" s="138"/>
      <c r="R2" s="137"/>
      <c r="S2" s="138"/>
      <c r="T2" s="151"/>
      <c r="U2" s="141"/>
      <c r="V2" s="141"/>
      <c r="W2" s="137"/>
      <c r="X2" s="137"/>
      <c r="Y2" s="141"/>
      <c r="Z2" s="137"/>
      <c r="AA2" s="141"/>
      <c r="AB2" s="141"/>
      <c r="AC2" s="16"/>
      <c r="AD2" s="6"/>
    </row>
    <row r="3" spans="1:30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5"/>
      <c r="J3" s="85"/>
      <c r="K3" s="85"/>
      <c r="L3" s="85"/>
      <c r="M3" s="85" t="s">
        <v>2287</v>
      </c>
      <c r="N3" s="85" t="s">
        <v>930</v>
      </c>
      <c r="O3" s="84" t="s">
        <v>644</v>
      </c>
      <c r="P3" s="85" t="s">
        <v>644</v>
      </c>
      <c r="Q3" s="85" t="s">
        <v>930</v>
      </c>
      <c r="R3" s="84" t="s">
        <v>1631</v>
      </c>
      <c r="S3" s="80" t="s">
        <v>1063</v>
      </c>
      <c r="T3" s="84" t="s">
        <v>644</v>
      </c>
      <c r="U3" s="85" t="s">
        <v>644</v>
      </c>
      <c r="V3" s="85" t="s">
        <v>644</v>
      </c>
      <c r="W3" s="80" t="s">
        <v>930</v>
      </c>
      <c r="X3" s="80" t="s">
        <v>1063</v>
      </c>
      <c r="Y3" s="84" t="s">
        <v>644</v>
      </c>
      <c r="Z3" s="80" t="s">
        <v>930</v>
      </c>
      <c r="AA3" s="80" t="s">
        <v>644</v>
      </c>
      <c r="AB3" s="80" t="s">
        <v>644</v>
      </c>
      <c r="AC3" s="17"/>
      <c r="AD3" s="1"/>
    </row>
    <row r="4" spans="1:32" ht="15" customHeight="1">
      <c r="A4" s="86">
        <v>1</v>
      </c>
      <c r="B4" s="88" t="s">
        <v>737</v>
      </c>
      <c r="C4" s="87" t="s">
        <v>738</v>
      </c>
      <c r="D4" s="86" t="s">
        <v>442</v>
      </c>
      <c r="E4" s="88" t="s">
        <v>739</v>
      </c>
      <c r="F4" s="86" t="s">
        <v>31</v>
      </c>
      <c r="G4" s="89">
        <f aca="true" t="shared" si="0" ref="G4:G35">SUM(I4:AB4)</f>
        <v>950</v>
      </c>
      <c r="H4" s="90"/>
      <c r="I4" s="91"/>
      <c r="J4" s="93"/>
      <c r="K4" s="93"/>
      <c r="L4" s="93"/>
      <c r="M4" s="93">
        <v>300</v>
      </c>
      <c r="N4" s="93"/>
      <c r="O4" s="93">
        <v>130</v>
      </c>
      <c r="P4" s="93"/>
      <c r="Q4" s="93"/>
      <c r="R4" s="93">
        <v>110</v>
      </c>
      <c r="S4" s="93"/>
      <c r="T4" s="93"/>
      <c r="U4" s="93">
        <v>130</v>
      </c>
      <c r="V4" s="93">
        <v>65</v>
      </c>
      <c r="W4" s="93"/>
      <c r="X4" s="93"/>
      <c r="Y4" s="93">
        <v>130</v>
      </c>
      <c r="Z4" s="93"/>
      <c r="AA4" s="93">
        <v>85</v>
      </c>
      <c r="AB4" s="93"/>
      <c r="AC4" s="16"/>
      <c r="AD4" s="154"/>
      <c r="AE4" s="155"/>
      <c r="AF4" s="155"/>
    </row>
    <row r="5" spans="1:29" ht="15" customHeight="1">
      <c r="A5" s="86">
        <v>2</v>
      </c>
      <c r="B5" s="88" t="s">
        <v>440</v>
      </c>
      <c r="C5" s="110" t="s">
        <v>441</v>
      </c>
      <c r="D5" s="109" t="s">
        <v>442</v>
      </c>
      <c r="E5" s="111" t="s">
        <v>443</v>
      </c>
      <c r="F5" s="86" t="s">
        <v>314</v>
      </c>
      <c r="G5" s="89">
        <f t="shared" si="0"/>
        <v>865</v>
      </c>
      <c r="H5" s="90"/>
      <c r="I5" s="91"/>
      <c r="J5" s="93"/>
      <c r="K5" s="93"/>
      <c r="L5" s="93"/>
      <c r="M5" s="93">
        <v>250</v>
      </c>
      <c r="N5" s="93"/>
      <c r="O5" s="93"/>
      <c r="P5" s="93"/>
      <c r="Q5" s="93"/>
      <c r="R5" s="93"/>
      <c r="S5" s="93"/>
      <c r="T5" s="93">
        <v>130</v>
      </c>
      <c r="U5" s="93"/>
      <c r="V5" s="93">
        <v>130</v>
      </c>
      <c r="W5" s="93"/>
      <c r="X5" s="93">
        <v>100</v>
      </c>
      <c r="Y5" s="93">
        <v>125</v>
      </c>
      <c r="Z5" s="93"/>
      <c r="AA5" s="93"/>
      <c r="AB5" s="93">
        <v>130</v>
      </c>
      <c r="AC5" s="16"/>
    </row>
    <row r="6" spans="1:29" ht="15" customHeight="1">
      <c r="A6" s="86">
        <v>3</v>
      </c>
      <c r="B6" s="88" t="s">
        <v>1276</v>
      </c>
      <c r="C6" s="87" t="s">
        <v>1277</v>
      </c>
      <c r="D6" s="86" t="s">
        <v>442</v>
      </c>
      <c r="E6" s="88" t="s">
        <v>24</v>
      </c>
      <c r="F6" s="86" t="s">
        <v>297</v>
      </c>
      <c r="G6" s="89">
        <f t="shared" si="0"/>
        <v>530</v>
      </c>
      <c r="H6" s="90"/>
      <c r="I6" s="91"/>
      <c r="J6" s="93"/>
      <c r="K6" s="93"/>
      <c r="L6" s="93"/>
      <c r="M6" s="93">
        <v>130</v>
      </c>
      <c r="N6" s="93"/>
      <c r="O6" s="93">
        <v>75</v>
      </c>
      <c r="P6" s="93"/>
      <c r="Q6" s="93"/>
      <c r="R6" s="93"/>
      <c r="S6" s="93"/>
      <c r="T6" s="93">
        <v>120</v>
      </c>
      <c r="U6" s="93"/>
      <c r="V6" s="93">
        <v>95</v>
      </c>
      <c r="W6" s="93"/>
      <c r="X6" s="93"/>
      <c r="Y6" s="93">
        <v>110</v>
      </c>
      <c r="Z6" s="93"/>
      <c r="AA6" s="93"/>
      <c r="AB6" s="93"/>
      <c r="AC6" s="16"/>
    </row>
    <row r="7" spans="1:29" ht="15" customHeight="1">
      <c r="A7" s="86">
        <v>4</v>
      </c>
      <c r="B7" s="88" t="s">
        <v>732</v>
      </c>
      <c r="C7" s="87" t="s">
        <v>733</v>
      </c>
      <c r="D7" s="86" t="s">
        <v>442</v>
      </c>
      <c r="E7" s="88" t="s">
        <v>24</v>
      </c>
      <c r="F7" s="86" t="s">
        <v>70</v>
      </c>
      <c r="G7" s="89">
        <f t="shared" si="0"/>
        <v>440</v>
      </c>
      <c r="H7" s="90"/>
      <c r="I7" s="91"/>
      <c r="J7" s="93"/>
      <c r="K7" s="93"/>
      <c r="L7" s="93"/>
      <c r="M7" s="93">
        <v>120</v>
      </c>
      <c r="N7" s="93"/>
      <c r="O7" s="93">
        <v>100</v>
      </c>
      <c r="P7" s="93"/>
      <c r="Q7" s="93"/>
      <c r="R7" s="93"/>
      <c r="S7" s="93"/>
      <c r="T7" s="93"/>
      <c r="U7" s="93"/>
      <c r="V7" s="93">
        <v>110</v>
      </c>
      <c r="W7" s="93"/>
      <c r="X7" s="93"/>
      <c r="Y7" s="93"/>
      <c r="Z7" s="93"/>
      <c r="AA7" s="93">
        <v>110</v>
      </c>
      <c r="AB7" s="93"/>
      <c r="AC7" s="16"/>
    </row>
    <row r="8" spans="1:29" ht="15" customHeight="1">
      <c r="A8" s="86">
        <v>5</v>
      </c>
      <c r="B8" s="88" t="s">
        <v>742</v>
      </c>
      <c r="C8" s="87" t="s">
        <v>743</v>
      </c>
      <c r="D8" s="86" t="s">
        <v>442</v>
      </c>
      <c r="E8" s="88" t="s">
        <v>744</v>
      </c>
      <c r="F8" s="86" t="s">
        <v>31</v>
      </c>
      <c r="G8" s="89">
        <f t="shared" si="0"/>
        <v>355</v>
      </c>
      <c r="H8" s="90"/>
      <c r="I8" s="91"/>
      <c r="J8" s="93"/>
      <c r="K8" s="93"/>
      <c r="L8" s="93"/>
      <c r="M8" s="93">
        <v>110</v>
      </c>
      <c r="N8" s="93"/>
      <c r="O8" s="93">
        <v>55</v>
      </c>
      <c r="P8" s="93"/>
      <c r="Q8" s="93"/>
      <c r="R8" s="93">
        <v>90</v>
      </c>
      <c r="S8" s="93"/>
      <c r="T8" s="93"/>
      <c r="U8" s="93"/>
      <c r="V8" s="93">
        <v>75</v>
      </c>
      <c r="W8" s="93"/>
      <c r="X8" s="93"/>
      <c r="Y8" s="93"/>
      <c r="Z8" s="93"/>
      <c r="AA8" s="93">
        <v>25</v>
      </c>
      <c r="AB8" s="93"/>
      <c r="AC8" s="16"/>
    </row>
    <row r="9" spans="1:32" ht="15" customHeight="1">
      <c r="A9" s="86">
        <v>6</v>
      </c>
      <c r="B9" s="88" t="s">
        <v>734</v>
      </c>
      <c r="C9" s="87" t="s">
        <v>735</v>
      </c>
      <c r="D9" s="86" t="s">
        <v>442</v>
      </c>
      <c r="E9" s="88" t="s">
        <v>736</v>
      </c>
      <c r="F9" s="86" t="s">
        <v>31</v>
      </c>
      <c r="G9" s="89">
        <f t="shared" si="0"/>
        <v>329</v>
      </c>
      <c r="H9" s="90"/>
      <c r="I9" s="91"/>
      <c r="J9" s="93"/>
      <c r="K9" s="93"/>
      <c r="L9" s="93"/>
      <c r="M9" s="93">
        <v>100</v>
      </c>
      <c r="N9" s="93"/>
      <c r="O9" s="93">
        <v>9</v>
      </c>
      <c r="P9" s="93"/>
      <c r="Q9" s="93"/>
      <c r="R9" s="93"/>
      <c r="S9" s="93"/>
      <c r="T9" s="93"/>
      <c r="U9" s="93">
        <v>120</v>
      </c>
      <c r="V9" s="93"/>
      <c r="W9" s="93"/>
      <c r="X9" s="93"/>
      <c r="Y9" s="93"/>
      <c r="Z9" s="93"/>
      <c r="AA9" s="93">
        <v>100</v>
      </c>
      <c r="AB9" s="93"/>
      <c r="AC9" s="16"/>
      <c r="AD9" s="152"/>
      <c r="AE9" s="153"/>
      <c r="AF9" s="153"/>
    </row>
    <row r="10" spans="1:29" ht="15" customHeight="1">
      <c r="A10" s="86">
        <v>7</v>
      </c>
      <c r="B10" s="88" t="s">
        <v>456</v>
      </c>
      <c r="C10" s="87" t="s">
        <v>457</v>
      </c>
      <c r="D10" s="86" t="s">
        <v>442</v>
      </c>
      <c r="E10" s="88" t="s">
        <v>458</v>
      </c>
      <c r="F10" s="86" t="s">
        <v>297</v>
      </c>
      <c r="G10" s="89">
        <f t="shared" si="0"/>
        <v>319</v>
      </c>
      <c r="H10" s="90"/>
      <c r="I10" s="91"/>
      <c r="J10" s="93"/>
      <c r="K10" s="93"/>
      <c r="L10" s="93"/>
      <c r="M10" s="93">
        <v>75</v>
      </c>
      <c r="N10" s="93"/>
      <c r="O10" s="93"/>
      <c r="P10" s="93"/>
      <c r="Q10" s="93"/>
      <c r="R10" s="93"/>
      <c r="S10" s="93"/>
      <c r="T10" s="93"/>
      <c r="U10" s="93"/>
      <c r="V10" s="93">
        <v>9</v>
      </c>
      <c r="W10" s="93"/>
      <c r="X10" s="93"/>
      <c r="Y10" s="93">
        <v>115</v>
      </c>
      <c r="Z10" s="93"/>
      <c r="AA10" s="93">
        <v>45</v>
      </c>
      <c r="AB10" s="93">
        <v>75</v>
      </c>
      <c r="AC10" s="16"/>
    </row>
    <row r="11" spans="1:29" ht="15" customHeight="1">
      <c r="A11" s="86">
        <v>8</v>
      </c>
      <c r="B11" s="88" t="s">
        <v>1320</v>
      </c>
      <c r="C11" s="87" t="s">
        <v>1321</v>
      </c>
      <c r="D11" s="86" t="s">
        <v>442</v>
      </c>
      <c r="E11" s="88" t="s">
        <v>1322</v>
      </c>
      <c r="F11" s="86" t="s">
        <v>31</v>
      </c>
      <c r="G11" s="89">
        <f t="shared" si="0"/>
        <v>305</v>
      </c>
      <c r="H11" s="90"/>
      <c r="I11" s="91"/>
      <c r="J11" s="93"/>
      <c r="K11" s="93"/>
      <c r="L11" s="93"/>
      <c r="M11" s="93"/>
      <c r="N11" s="93"/>
      <c r="O11" s="93">
        <v>85</v>
      </c>
      <c r="P11" s="93"/>
      <c r="Q11" s="93"/>
      <c r="R11" s="93">
        <v>100</v>
      </c>
      <c r="S11" s="93"/>
      <c r="T11" s="93"/>
      <c r="U11" s="93"/>
      <c r="V11" s="93">
        <v>120</v>
      </c>
      <c r="W11" s="93"/>
      <c r="X11" s="93"/>
      <c r="Y11" s="93"/>
      <c r="Z11" s="93"/>
      <c r="AA11" s="93"/>
      <c r="AB11" s="93"/>
      <c r="AC11" s="16"/>
    </row>
    <row r="12" spans="1:32" ht="15" customHeight="1">
      <c r="A12" s="86">
        <v>8</v>
      </c>
      <c r="B12" s="88" t="s">
        <v>1467</v>
      </c>
      <c r="C12" s="87" t="s">
        <v>1468</v>
      </c>
      <c r="D12" s="86" t="s">
        <v>442</v>
      </c>
      <c r="E12" s="88" t="s">
        <v>1469</v>
      </c>
      <c r="F12" s="86" t="s">
        <v>688</v>
      </c>
      <c r="G12" s="89">
        <f t="shared" si="0"/>
        <v>305</v>
      </c>
      <c r="H12" s="90"/>
      <c r="I12" s="91"/>
      <c r="J12" s="93"/>
      <c r="K12" s="93"/>
      <c r="L12" s="93"/>
      <c r="M12" s="93">
        <v>180</v>
      </c>
      <c r="N12" s="93"/>
      <c r="O12" s="93"/>
      <c r="P12" s="93"/>
      <c r="Q12" s="93"/>
      <c r="R12" s="93"/>
      <c r="S12" s="93"/>
      <c r="T12" s="93"/>
      <c r="U12" s="93">
        <v>125</v>
      </c>
      <c r="V12" s="93"/>
      <c r="W12" s="93"/>
      <c r="X12" s="93"/>
      <c r="Y12" s="93"/>
      <c r="Z12" s="93"/>
      <c r="AA12" s="93"/>
      <c r="AB12" s="93"/>
      <c r="AC12" s="16"/>
      <c r="AD12" s="152"/>
      <c r="AE12" s="153"/>
      <c r="AF12" s="153"/>
    </row>
    <row r="13" spans="1:29" ht="15" customHeight="1">
      <c r="A13" s="86">
        <v>9</v>
      </c>
      <c r="B13" s="88" t="s">
        <v>446</v>
      </c>
      <c r="C13" s="87" t="s">
        <v>447</v>
      </c>
      <c r="D13" s="86" t="s">
        <v>442</v>
      </c>
      <c r="E13" s="88" t="s">
        <v>24</v>
      </c>
      <c r="F13" s="86" t="s">
        <v>314</v>
      </c>
      <c r="G13" s="89">
        <f t="shared" si="0"/>
        <v>280</v>
      </c>
      <c r="H13" s="90"/>
      <c r="I13" s="91"/>
      <c r="J13" s="93"/>
      <c r="K13" s="93"/>
      <c r="L13" s="93"/>
      <c r="M13" s="93">
        <v>95</v>
      </c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>
        <v>70</v>
      </c>
      <c r="Y13" s="93"/>
      <c r="Z13" s="93"/>
      <c r="AA13" s="93"/>
      <c r="AB13" s="93">
        <v>115</v>
      </c>
      <c r="AC13" s="17"/>
    </row>
    <row r="14" spans="1:29" ht="15" customHeight="1">
      <c r="A14" s="86">
        <v>10</v>
      </c>
      <c r="B14" s="88" t="s">
        <v>1278</v>
      </c>
      <c r="C14" s="87" t="s">
        <v>1279</v>
      </c>
      <c r="D14" s="86" t="s">
        <v>442</v>
      </c>
      <c r="E14" s="88" t="s">
        <v>24</v>
      </c>
      <c r="F14" s="86" t="s">
        <v>297</v>
      </c>
      <c r="G14" s="89">
        <f t="shared" si="0"/>
        <v>260</v>
      </c>
      <c r="H14" s="90"/>
      <c r="I14" s="91"/>
      <c r="J14" s="93"/>
      <c r="K14" s="93"/>
      <c r="L14" s="93"/>
      <c r="M14" s="93">
        <v>50</v>
      </c>
      <c r="N14" s="93"/>
      <c r="O14" s="93"/>
      <c r="P14" s="93"/>
      <c r="Q14" s="93"/>
      <c r="R14" s="93"/>
      <c r="S14" s="93"/>
      <c r="T14" s="93">
        <v>110</v>
      </c>
      <c r="U14" s="93"/>
      <c r="V14" s="93"/>
      <c r="W14" s="93"/>
      <c r="X14" s="93"/>
      <c r="Y14" s="93">
        <v>100</v>
      </c>
      <c r="Z14" s="93"/>
      <c r="AA14" s="93"/>
      <c r="AB14" s="93"/>
      <c r="AC14" s="16"/>
    </row>
    <row r="15" spans="1:32" ht="15" customHeight="1">
      <c r="A15" s="86">
        <v>11</v>
      </c>
      <c r="B15" s="88" t="s">
        <v>454</v>
      </c>
      <c r="C15" s="87" t="s">
        <v>455</v>
      </c>
      <c r="D15" s="86" t="s">
        <v>442</v>
      </c>
      <c r="E15" s="88" t="s">
        <v>430</v>
      </c>
      <c r="F15" s="86" t="s">
        <v>12</v>
      </c>
      <c r="G15" s="89">
        <f t="shared" si="0"/>
        <v>250</v>
      </c>
      <c r="H15" s="90"/>
      <c r="I15" s="91"/>
      <c r="J15" s="93"/>
      <c r="K15" s="93"/>
      <c r="L15" s="93"/>
      <c r="M15" s="93">
        <v>90</v>
      </c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>
        <v>75</v>
      </c>
      <c r="Y15" s="93"/>
      <c r="Z15" s="93"/>
      <c r="AA15" s="93"/>
      <c r="AB15" s="93">
        <v>85</v>
      </c>
      <c r="AC15" s="16"/>
      <c r="AD15" s="139"/>
      <c r="AE15" s="140"/>
      <c r="AF15" s="140"/>
    </row>
    <row r="16" spans="1:32" ht="15" customHeight="1">
      <c r="A16" s="86">
        <v>12</v>
      </c>
      <c r="B16" s="88" t="s">
        <v>2094</v>
      </c>
      <c r="C16" s="87" t="s">
        <v>2095</v>
      </c>
      <c r="D16" s="86" t="s">
        <v>442</v>
      </c>
      <c r="E16" s="88" t="s">
        <v>24</v>
      </c>
      <c r="F16" s="86" t="s">
        <v>297</v>
      </c>
      <c r="G16" s="89">
        <f t="shared" si="0"/>
        <v>235</v>
      </c>
      <c r="H16" s="90"/>
      <c r="I16" s="91"/>
      <c r="J16" s="93"/>
      <c r="K16" s="93"/>
      <c r="L16" s="93"/>
      <c r="M16" s="93">
        <v>140</v>
      </c>
      <c r="N16" s="93"/>
      <c r="O16" s="93">
        <v>95</v>
      </c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16"/>
      <c r="AD16" s="152"/>
      <c r="AE16" s="153"/>
      <c r="AF16" s="153"/>
    </row>
    <row r="17" spans="1:29" ht="15" customHeight="1">
      <c r="A17" s="86">
        <v>13</v>
      </c>
      <c r="B17" s="88" t="s">
        <v>444</v>
      </c>
      <c r="C17" s="87" t="s">
        <v>445</v>
      </c>
      <c r="D17" s="86" t="s">
        <v>442</v>
      </c>
      <c r="E17" s="88" t="s">
        <v>378</v>
      </c>
      <c r="F17" s="86" t="s">
        <v>12</v>
      </c>
      <c r="G17" s="89">
        <f t="shared" si="0"/>
        <v>215</v>
      </c>
      <c r="H17" s="90"/>
      <c r="I17" s="91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>
        <v>95</v>
      </c>
      <c r="Y17" s="93"/>
      <c r="Z17" s="93"/>
      <c r="AA17" s="93"/>
      <c r="AB17" s="93">
        <v>120</v>
      </c>
      <c r="AC17" s="16"/>
    </row>
    <row r="18" spans="1:32" ht="15" customHeight="1">
      <c r="A18" s="86">
        <v>14</v>
      </c>
      <c r="B18" s="88" t="s">
        <v>1323</v>
      </c>
      <c r="C18" s="87" t="s">
        <v>1324</v>
      </c>
      <c r="D18" s="86" t="s">
        <v>442</v>
      </c>
      <c r="E18" s="88" t="s">
        <v>24</v>
      </c>
      <c r="F18" s="86" t="s">
        <v>31</v>
      </c>
      <c r="G18" s="89">
        <f t="shared" si="0"/>
        <v>212</v>
      </c>
      <c r="H18" s="90"/>
      <c r="I18" s="91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>
        <v>125</v>
      </c>
      <c r="U18" s="93"/>
      <c r="V18" s="93">
        <v>85</v>
      </c>
      <c r="W18" s="93"/>
      <c r="X18" s="93"/>
      <c r="Y18" s="93"/>
      <c r="Z18" s="93">
        <v>2</v>
      </c>
      <c r="AA18" s="93"/>
      <c r="AB18" s="93"/>
      <c r="AC18" s="16"/>
      <c r="AD18" s="152"/>
      <c r="AE18" s="153"/>
      <c r="AF18" s="153"/>
    </row>
    <row r="19" spans="1:29" ht="15" customHeight="1">
      <c r="A19" s="86">
        <v>15</v>
      </c>
      <c r="B19" s="88" t="s">
        <v>2317</v>
      </c>
      <c r="C19" s="87" t="s">
        <v>2318</v>
      </c>
      <c r="D19" s="86" t="s">
        <v>442</v>
      </c>
      <c r="E19" s="88" t="s">
        <v>24</v>
      </c>
      <c r="F19" s="86" t="s">
        <v>297</v>
      </c>
      <c r="G19" s="89">
        <f t="shared" si="0"/>
        <v>200</v>
      </c>
      <c r="H19" s="90"/>
      <c r="I19" s="91"/>
      <c r="J19" s="93"/>
      <c r="K19" s="93"/>
      <c r="L19" s="93"/>
      <c r="M19" s="93">
        <v>200</v>
      </c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16"/>
    </row>
    <row r="20" spans="1:29" ht="15" customHeight="1">
      <c r="A20" s="86">
        <v>16</v>
      </c>
      <c r="B20" s="88" t="s">
        <v>1510</v>
      </c>
      <c r="C20" s="87" t="s">
        <v>1511</v>
      </c>
      <c r="D20" s="86" t="s">
        <v>442</v>
      </c>
      <c r="E20" s="88" t="s">
        <v>24</v>
      </c>
      <c r="F20" s="86" t="s">
        <v>297</v>
      </c>
      <c r="G20" s="89">
        <f t="shared" si="0"/>
        <v>190</v>
      </c>
      <c r="H20" s="90"/>
      <c r="I20" s="91"/>
      <c r="J20" s="93"/>
      <c r="K20" s="93"/>
      <c r="L20" s="93"/>
      <c r="M20" s="93">
        <v>60</v>
      </c>
      <c r="N20" s="93"/>
      <c r="O20" s="93">
        <v>15</v>
      </c>
      <c r="P20" s="93"/>
      <c r="Q20" s="93"/>
      <c r="R20" s="93"/>
      <c r="S20" s="93"/>
      <c r="T20" s="93">
        <v>115</v>
      </c>
      <c r="U20" s="93"/>
      <c r="V20" s="93"/>
      <c r="W20" s="93"/>
      <c r="X20" s="93"/>
      <c r="Y20" s="93"/>
      <c r="Z20" s="93"/>
      <c r="AA20" s="93"/>
      <c r="AB20" s="93"/>
      <c r="AC20" s="16"/>
    </row>
    <row r="21" spans="1:29" ht="15" customHeight="1">
      <c r="A21" s="86">
        <v>17</v>
      </c>
      <c r="B21" s="88" t="s">
        <v>1178</v>
      </c>
      <c r="C21" s="87" t="s">
        <v>1179</v>
      </c>
      <c r="D21" s="86" t="s">
        <v>442</v>
      </c>
      <c r="E21" s="88" t="s">
        <v>24</v>
      </c>
      <c r="F21" s="86" t="s">
        <v>12</v>
      </c>
      <c r="G21" s="89">
        <f t="shared" si="0"/>
        <v>180</v>
      </c>
      <c r="H21" s="90"/>
      <c r="I21" s="91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>
        <v>100</v>
      </c>
      <c r="W21" s="93"/>
      <c r="X21" s="93">
        <v>80</v>
      </c>
      <c r="Y21" s="93"/>
      <c r="Z21" s="93"/>
      <c r="AA21" s="93"/>
      <c r="AB21" s="93"/>
      <c r="AC21" s="16"/>
    </row>
    <row r="22" spans="1:29" ht="15" customHeight="1">
      <c r="A22" s="86">
        <v>18</v>
      </c>
      <c r="B22" s="88" t="s">
        <v>452</v>
      </c>
      <c r="C22" s="87" t="s">
        <v>453</v>
      </c>
      <c r="D22" s="86" t="s">
        <v>442</v>
      </c>
      <c r="E22" s="88" t="s">
        <v>372</v>
      </c>
      <c r="F22" s="86" t="s">
        <v>314</v>
      </c>
      <c r="G22" s="89">
        <f t="shared" si="0"/>
        <v>165</v>
      </c>
      <c r="H22" s="90"/>
      <c r="I22" s="91"/>
      <c r="J22" s="93"/>
      <c r="K22" s="93"/>
      <c r="L22" s="93"/>
      <c r="M22" s="93">
        <v>70</v>
      </c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>
        <v>95</v>
      </c>
      <c r="AC22" s="16"/>
    </row>
    <row r="23" spans="1:29" ht="15" customHeight="1">
      <c r="A23" s="86">
        <v>19</v>
      </c>
      <c r="B23" s="88" t="s">
        <v>2319</v>
      </c>
      <c r="C23" s="87" t="s">
        <v>2320</v>
      </c>
      <c r="D23" s="86" t="s">
        <v>442</v>
      </c>
      <c r="E23" s="88" t="s">
        <v>24</v>
      </c>
      <c r="F23" s="86" t="s">
        <v>297</v>
      </c>
      <c r="G23" s="89">
        <f t="shared" si="0"/>
        <v>160</v>
      </c>
      <c r="H23" s="90"/>
      <c r="I23" s="91"/>
      <c r="J23" s="93"/>
      <c r="K23" s="93"/>
      <c r="L23" s="93"/>
      <c r="M23" s="93">
        <v>160</v>
      </c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16"/>
    </row>
    <row r="24" spans="1:29" ht="15" customHeight="1">
      <c r="A24" s="86">
        <v>20</v>
      </c>
      <c r="B24" s="88" t="s">
        <v>1888</v>
      </c>
      <c r="C24" s="87" t="s">
        <v>1889</v>
      </c>
      <c r="D24" s="86" t="s">
        <v>442</v>
      </c>
      <c r="E24" s="88" t="s">
        <v>1890</v>
      </c>
      <c r="F24" s="86" t="s">
        <v>653</v>
      </c>
      <c r="G24" s="89">
        <f t="shared" si="0"/>
        <v>145</v>
      </c>
      <c r="H24" s="90"/>
      <c r="I24" s="91"/>
      <c r="J24" s="93"/>
      <c r="K24" s="93"/>
      <c r="L24" s="93"/>
      <c r="M24" s="93">
        <v>30</v>
      </c>
      <c r="N24" s="93"/>
      <c r="O24" s="93"/>
      <c r="P24" s="93">
        <v>115</v>
      </c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16"/>
    </row>
    <row r="25" spans="1:29" ht="15" customHeight="1">
      <c r="A25" s="86">
        <v>20</v>
      </c>
      <c r="B25" s="88" t="s">
        <v>1180</v>
      </c>
      <c r="C25" s="87" t="s">
        <v>1181</v>
      </c>
      <c r="D25" s="86" t="s">
        <v>442</v>
      </c>
      <c r="E25" s="88" t="s">
        <v>24</v>
      </c>
      <c r="F25" s="86" t="s">
        <v>12</v>
      </c>
      <c r="G25" s="89">
        <f t="shared" si="0"/>
        <v>145</v>
      </c>
      <c r="H25" s="90"/>
      <c r="I25" s="91"/>
      <c r="J25" s="93"/>
      <c r="K25" s="93"/>
      <c r="L25" s="93"/>
      <c r="M25" s="93">
        <v>80</v>
      </c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>
        <v>65</v>
      </c>
      <c r="Y25" s="93"/>
      <c r="Z25" s="93"/>
      <c r="AA25" s="93"/>
      <c r="AB25" s="93"/>
      <c r="AC25" s="16"/>
    </row>
    <row r="26" spans="1:32" ht="15" customHeight="1">
      <c r="A26" s="86">
        <v>21</v>
      </c>
      <c r="B26" s="88" t="s">
        <v>1881</v>
      </c>
      <c r="C26" s="87" t="s">
        <v>1882</v>
      </c>
      <c r="D26" s="86" t="s">
        <v>442</v>
      </c>
      <c r="E26" s="88" t="s">
        <v>24</v>
      </c>
      <c r="F26" s="86" t="s">
        <v>28</v>
      </c>
      <c r="G26" s="89">
        <f t="shared" si="0"/>
        <v>130</v>
      </c>
      <c r="H26" s="90"/>
      <c r="I26" s="91"/>
      <c r="J26" s="93"/>
      <c r="K26" s="93"/>
      <c r="L26" s="93"/>
      <c r="M26" s="93"/>
      <c r="N26" s="93"/>
      <c r="O26" s="93"/>
      <c r="P26" s="93">
        <v>130</v>
      </c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16"/>
      <c r="AD26" s="152"/>
      <c r="AE26" s="153"/>
      <c r="AF26" s="153"/>
    </row>
    <row r="27" spans="1:29" ht="15" customHeight="1">
      <c r="A27" s="86">
        <v>22</v>
      </c>
      <c r="B27" s="88" t="s">
        <v>1883</v>
      </c>
      <c r="C27" s="87" t="s">
        <v>1884</v>
      </c>
      <c r="D27" s="86" t="s">
        <v>442</v>
      </c>
      <c r="E27" s="88" t="s">
        <v>24</v>
      </c>
      <c r="F27" s="86" t="s">
        <v>28</v>
      </c>
      <c r="G27" s="89">
        <f t="shared" si="0"/>
        <v>125</v>
      </c>
      <c r="H27" s="90"/>
      <c r="I27" s="91"/>
      <c r="J27" s="93"/>
      <c r="K27" s="93"/>
      <c r="L27" s="93"/>
      <c r="M27" s="93"/>
      <c r="N27" s="93"/>
      <c r="O27" s="93"/>
      <c r="P27" s="93">
        <v>125</v>
      </c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16"/>
    </row>
    <row r="28" spans="1:29" ht="15" customHeight="1">
      <c r="A28" s="86">
        <v>23</v>
      </c>
      <c r="B28" s="88" t="s">
        <v>1257</v>
      </c>
      <c r="C28" s="87" t="s">
        <v>1258</v>
      </c>
      <c r="D28" s="86" t="s">
        <v>442</v>
      </c>
      <c r="E28" s="88" t="s">
        <v>13</v>
      </c>
      <c r="F28" s="86" t="s">
        <v>14</v>
      </c>
      <c r="G28" s="89">
        <f t="shared" si="0"/>
        <v>120</v>
      </c>
      <c r="H28" s="90"/>
      <c r="I28" s="91"/>
      <c r="J28" s="93"/>
      <c r="K28" s="93"/>
      <c r="L28" s="93"/>
      <c r="M28" s="93"/>
      <c r="N28" s="93"/>
      <c r="O28" s="93"/>
      <c r="P28" s="93"/>
      <c r="Q28" s="93"/>
      <c r="R28" s="93"/>
      <c r="S28" s="93">
        <v>95</v>
      </c>
      <c r="T28" s="93"/>
      <c r="U28" s="93"/>
      <c r="V28" s="93"/>
      <c r="W28" s="93">
        <v>25</v>
      </c>
      <c r="X28" s="93"/>
      <c r="Y28" s="93"/>
      <c r="Z28" s="93"/>
      <c r="AA28" s="93"/>
      <c r="AB28" s="93"/>
      <c r="AC28" s="16"/>
    </row>
    <row r="29" spans="1:29" ht="15" customHeight="1">
      <c r="A29" s="86">
        <v>23</v>
      </c>
      <c r="B29" s="88" t="s">
        <v>1885</v>
      </c>
      <c r="C29" s="87" t="s">
        <v>1886</v>
      </c>
      <c r="D29" s="86" t="s">
        <v>442</v>
      </c>
      <c r="E29" s="88" t="s">
        <v>1887</v>
      </c>
      <c r="F29" s="86" t="s">
        <v>28</v>
      </c>
      <c r="G29" s="89">
        <f t="shared" si="0"/>
        <v>120</v>
      </c>
      <c r="H29" s="90"/>
      <c r="I29" s="91"/>
      <c r="J29" s="93"/>
      <c r="K29" s="93"/>
      <c r="L29" s="93"/>
      <c r="M29" s="93"/>
      <c r="N29" s="93"/>
      <c r="O29" s="93"/>
      <c r="P29" s="93">
        <v>120</v>
      </c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16"/>
    </row>
    <row r="30" spans="1:29" ht="15" customHeight="1">
      <c r="A30" s="86">
        <v>23</v>
      </c>
      <c r="B30" s="88" t="s">
        <v>2092</v>
      </c>
      <c r="C30" s="87" t="s">
        <v>2093</v>
      </c>
      <c r="D30" s="86" t="s">
        <v>442</v>
      </c>
      <c r="E30" s="88" t="s">
        <v>24</v>
      </c>
      <c r="F30" s="86" t="s">
        <v>1925</v>
      </c>
      <c r="G30" s="89">
        <f t="shared" si="0"/>
        <v>120</v>
      </c>
      <c r="H30" s="90"/>
      <c r="I30" s="91"/>
      <c r="J30" s="93"/>
      <c r="K30" s="93"/>
      <c r="L30" s="93"/>
      <c r="M30" s="93"/>
      <c r="N30" s="93"/>
      <c r="O30" s="93">
        <v>120</v>
      </c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16"/>
    </row>
    <row r="31" spans="1:29" ht="15" customHeight="1">
      <c r="A31" s="86">
        <v>24</v>
      </c>
      <c r="B31" s="88" t="s">
        <v>1470</v>
      </c>
      <c r="C31" s="87" t="s">
        <v>1471</v>
      </c>
      <c r="D31" s="86" t="s">
        <v>442</v>
      </c>
      <c r="E31" s="88" t="s">
        <v>24</v>
      </c>
      <c r="F31" s="86" t="s">
        <v>31</v>
      </c>
      <c r="G31" s="89">
        <f t="shared" si="0"/>
        <v>115</v>
      </c>
      <c r="H31" s="90"/>
      <c r="I31" s="91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>
        <v>115</v>
      </c>
      <c r="V31" s="93"/>
      <c r="W31" s="93"/>
      <c r="X31" s="93"/>
      <c r="Y31" s="93"/>
      <c r="Z31" s="93"/>
      <c r="AA31" s="93"/>
      <c r="AB31" s="93"/>
      <c r="AC31" s="16"/>
    </row>
    <row r="32" spans="1:29" ht="15" customHeight="1">
      <c r="A32" s="86">
        <v>25</v>
      </c>
      <c r="B32" s="88" t="s">
        <v>448</v>
      </c>
      <c r="C32" s="87" t="s">
        <v>449</v>
      </c>
      <c r="D32" s="86" t="s">
        <v>442</v>
      </c>
      <c r="E32" s="88" t="s">
        <v>372</v>
      </c>
      <c r="F32" s="86" t="s">
        <v>314</v>
      </c>
      <c r="G32" s="89">
        <f t="shared" si="0"/>
        <v>110</v>
      </c>
      <c r="H32" s="90"/>
      <c r="I32" s="91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>
        <v>110</v>
      </c>
      <c r="AC32" s="16"/>
    </row>
    <row r="33" spans="1:29" ht="15" customHeight="1">
      <c r="A33" s="86">
        <v>25</v>
      </c>
      <c r="B33" s="88" t="s">
        <v>1891</v>
      </c>
      <c r="C33" s="87" t="s">
        <v>1892</v>
      </c>
      <c r="D33" s="86" t="s">
        <v>442</v>
      </c>
      <c r="E33" s="88" t="s">
        <v>24</v>
      </c>
      <c r="F33" s="86" t="s">
        <v>28</v>
      </c>
      <c r="G33" s="89">
        <f t="shared" si="0"/>
        <v>110</v>
      </c>
      <c r="H33" s="90"/>
      <c r="I33" s="91"/>
      <c r="J33" s="93"/>
      <c r="K33" s="93"/>
      <c r="L33" s="93"/>
      <c r="M33" s="93"/>
      <c r="N33" s="93"/>
      <c r="O33" s="93"/>
      <c r="P33" s="93">
        <v>110</v>
      </c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16"/>
    </row>
    <row r="34" spans="1:29" ht="15" customHeight="1">
      <c r="A34" s="86">
        <v>26</v>
      </c>
      <c r="B34" s="88" t="s">
        <v>450</v>
      </c>
      <c r="C34" s="87" t="s">
        <v>451</v>
      </c>
      <c r="D34" s="86" t="s">
        <v>442</v>
      </c>
      <c r="E34" s="88" t="s">
        <v>24</v>
      </c>
      <c r="F34" s="86" t="s">
        <v>314</v>
      </c>
      <c r="G34" s="89">
        <f t="shared" si="0"/>
        <v>100</v>
      </c>
      <c r="H34" s="90"/>
      <c r="I34" s="91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>
        <v>100</v>
      </c>
      <c r="AC34" s="16"/>
    </row>
    <row r="35" spans="1:29" ht="15" customHeight="1">
      <c r="A35" s="86">
        <v>26</v>
      </c>
      <c r="B35" s="88" t="s">
        <v>1622</v>
      </c>
      <c r="C35" s="87" t="s">
        <v>1623</v>
      </c>
      <c r="D35" s="86" t="s">
        <v>442</v>
      </c>
      <c r="E35" s="88" t="s">
        <v>13</v>
      </c>
      <c r="F35" s="86" t="s">
        <v>14</v>
      </c>
      <c r="G35" s="89">
        <f t="shared" si="0"/>
        <v>100</v>
      </c>
      <c r="H35" s="90"/>
      <c r="I35" s="91"/>
      <c r="J35" s="93"/>
      <c r="K35" s="93"/>
      <c r="L35" s="93"/>
      <c r="M35" s="93"/>
      <c r="N35" s="93"/>
      <c r="O35" s="93"/>
      <c r="P35" s="93"/>
      <c r="Q35" s="93"/>
      <c r="R35" s="93"/>
      <c r="S35" s="93">
        <v>100</v>
      </c>
      <c r="T35" s="93"/>
      <c r="U35" s="93"/>
      <c r="V35" s="93"/>
      <c r="W35" s="93"/>
      <c r="X35" s="93"/>
      <c r="Y35" s="93"/>
      <c r="Z35" s="93"/>
      <c r="AA35" s="93"/>
      <c r="AB35" s="93"/>
      <c r="AC35" s="16"/>
    </row>
    <row r="36" spans="1:29" ht="15" customHeight="1">
      <c r="A36" s="86">
        <v>26</v>
      </c>
      <c r="B36" s="88" t="s">
        <v>1893</v>
      </c>
      <c r="C36" s="87" t="s">
        <v>1894</v>
      </c>
      <c r="D36" s="86" t="s">
        <v>442</v>
      </c>
      <c r="E36" s="88" t="s">
        <v>1895</v>
      </c>
      <c r="F36" s="86" t="s">
        <v>28</v>
      </c>
      <c r="G36" s="89">
        <f aca="true" t="shared" si="1" ref="G36:G66">SUM(I36:AB36)</f>
        <v>100</v>
      </c>
      <c r="H36" s="90"/>
      <c r="I36" s="91"/>
      <c r="J36" s="93"/>
      <c r="K36" s="93"/>
      <c r="L36" s="93"/>
      <c r="M36" s="93"/>
      <c r="N36" s="93"/>
      <c r="O36" s="93"/>
      <c r="P36" s="93">
        <v>100</v>
      </c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16"/>
    </row>
    <row r="37" spans="1:29" ht="15" customHeight="1">
      <c r="A37" s="86">
        <v>27</v>
      </c>
      <c r="B37" s="88" t="s">
        <v>1896</v>
      </c>
      <c r="C37" s="87" t="s">
        <v>1897</v>
      </c>
      <c r="D37" s="86" t="s">
        <v>442</v>
      </c>
      <c r="E37" s="88" t="s">
        <v>1316</v>
      </c>
      <c r="F37" s="86" t="s">
        <v>28</v>
      </c>
      <c r="G37" s="89">
        <f t="shared" si="1"/>
        <v>95</v>
      </c>
      <c r="H37" s="90"/>
      <c r="I37" s="91"/>
      <c r="J37" s="93"/>
      <c r="K37" s="93"/>
      <c r="L37" s="93"/>
      <c r="M37" s="93"/>
      <c r="N37" s="93"/>
      <c r="O37" s="93"/>
      <c r="P37" s="93">
        <v>95</v>
      </c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16"/>
    </row>
    <row r="38" spans="1:29" ht="15" customHeight="1">
      <c r="A38" s="86">
        <v>28</v>
      </c>
      <c r="B38" s="88" t="s">
        <v>1172</v>
      </c>
      <c r="C38" s="87" t="s">
        <v>1173</v>
      </c>
      <c r="D38" s="86" t="s">
        <v>442</v>
      </c>
      <c r="E38" s="88" t="s">
        <v>1174</v>
      </c>
      <c r="F38" s="86" t="s">
        <v>12</v>
      </c>
      <c r="G38" s="89">
        <f t="shared" si="1"/>
        <v>90</v>
      </c>
      <c r="H38" s="90"/>
      <c r="I38" s="91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>
        <v>90</v>
      </c>
      <c r="Y38" s="93"/>
      <c r="Z38" s="93"/>
      <c r="AA38" s="93"/>
      <c r="AB38" s="93"/>
      <c r="AC38" s="16"/>
    </row>
    <row r="39" spans="1:29" ht="15" customHeight="1">
      <c r="A39" s="86">
        <v>29</v>
      </c>
      <c r="B39" s="88" t="s">
        <v>1175</v>
      </c>
      <c r="C39" s="87" t="s">
        <v>1176</v>
      </c>
      <c r="D39" s="86" t="s">
        <v>442</v>
      </c>
      <c r="E39" s="88" t="s">
        <v>1177</v>
      </c>
      <c r="F39" s="86" t="s">
        <v>12</v>
      </c>
      <c r="G39" s="89">
        <f t="shared" si="1"/>
        <v>85</v>
      </c>
      <c r="H39" s="90"/>
      <c r="I39" s="91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>
        <v>85</v>
      </c>
      <c r="Y39" s="93"/>
      <c r="Z39" s="93"/>
      <c r="AA39" s="93"/>
      <c r="AB39" s="93"/>
      <c r="AC39" s="16"/>
    </row>
    <row r="40" spans="1:29" ht="15" customHeight="1">
      <c r="A40" s="86">
        <v>29</v>
      </c>
      <c r="B40" s="88" t="s">
        <v>2321</v>
      </c>
      <c r="C40" s="87" t="s">
        <v>2322</v>
      </c>
      <c r="D40" s="86" t="s">
        <v>442</v>
      </c>
      <c r="E40" s="88" t="s">
        <v>24</v>
      </c>
      <c r="F40" s="86" t="s">
        <v>297</v>
      </c>
      <c r="G40" s="89">
        <f t="shared" si="1"/>
        <v>85</v>
      </c>
      <c r="H40" s="90"/>
      <c r="I40" s="91"/>
      <c r="J40" s="93"/>
      <c r="K40" s="93"/>
      <c r="L40" s="93"/>
      <c r="M40" s="93">
        <v>85</v>
      </c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16"/>
    </row>
    <row r="41" spans="1:29" ht="15" customHeight="1">
      <c r="A41" s="86">
        <v>30</v>
      </c>
      <c r="B41" s="88" t="s">
        <v>1632</v>
      </c>
      <c r="C41" s="87" t="s">
        <v>1633</v>
      </c>
      <c r="D41" s="86" t="s">
        <v>442</v>
      </c>
      <c r="E41" s="88" t="s">
        <v>24</v>
      </c>
      <c r="F41" s="86" t="s">
        <v>31</v>
      </c>
      <c r="G41" s="89">
        <f t="shared" si="1"/>
        <v>81</v>
      </c>
      <c r="H41" s="90"/>
      <c r="I41" s="91"/>
      <c r="J41" s="93"/>
      <c r="K41" s="93"/>
      <c r="L41" s="93"/>
      <c r="M41" s="93"/>
      <c r="N41" s="93">
        <v>20</v>
      </c>
      <c r="O41" s="93">
        <v>6</v>
      </c>
      <c r="P41" s="93"/>
      <c r="Q41" s="93"/>
      <c r="R41" s="93">
        <v>55</v>
      </c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16"/>
    </row>
    <row r="42" spans="1:29" ht="15" customHeight="1">
      <c r="A42" s="86">
        <v>31</v>
      </c>
      <c r="B42" s="88" t="s">
        <v>465</v>
      </c>
      <c r="C42" s="87" t="s">
        <v>466</v>
      </c>
      <c r="D42" s="86" t="s">
        <v>442</v>
      </c>
      <c r="E42" s="88" t="s">
        <v>372</v>
      </c>
      <c r="F42" s="86" t="s">
        <v>314</v>
      </c>
      <c r="G42" s="89">
        <f t="shared" si="1"/>
        <v>75</v>
      </c>
      <c r="H42" s="90"/>
      <c r="I42" s="91"/>
      <c r="J42" s="93"/>
      <c r="K42" s="93"/>
      <c r="L42" s="93"/>
      <c r="M42" s="93">
        <v>40</v>
      </c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>
        <v>35</v>
      </c>
      <c r="AC42" s="16"/>
    </row>
    <row r="43" spans="1:29" ht="15" customHeight="1">
      <c r="A43" s="86">
        <v>32</v>
      </c>
      <c r="B43" s="88" t="s">
        <v>1624</v>
      </c>
      <c r="C43" s="87" t="s">
        <v>1625</v>
      </c>
      <c r="D43" s="86" t="s">
        <v>442</v>
      </c>
      <c r="E43" s="88" t="s">
        <v>13</v>
      </c>
      <c r="F43" s="86" t="s">
        <v>14</v>
      </c>
      <c r="G43" s="89">
        <f t="shared" si="1"/>
        <v>70</v>
      </c>
      <c r="H43" s="90"/>
      <c r="I43" s="91"/>
      <c r="J43" s="93"/>
      <c r="K43" s="93"/>
      <c r="L43" s="93"/>
      <c r="M43" s="93"/>
      <c r="N43" s="93"/>
      <c r="O43" s="93"/>
      <c r="P43" s="93"/>
      <c r="Q43" s="93"/>
      <c r="R43" s="93"/>
      <c r="S43" s="93">
        <v>70</v>
      </c>
      <c r="T43" s="93"/>
      <c r="U43" s="93"/>
      <c r="V43" s="93"/>
      <c r="W43" s="93"/>
      <c r="X43" s="93"/>
      <c r="Y43" s="93"/>
      <c r="Z43" s="93"/>
      <c r="AA43" s="93"/>
      <c r="AB43" s="93"/>
      <c r="AC43" s="16"/>
    </row>
    <row r="44" spans="1:29" ht="15" customHeight="1">
      <c r="A44" s="86">
        <v>33</v>
      </c>
      <c r="B44" s="88" t="s">
        <v>459</v>
      </c>
      <c r="C44" s="87" t="s">
        <v>460</v>
      </c>
      <c r="D44" s="86" t="s">
        <v>442</v>
      </c>
      <c r="E44" s="88" t="s">
        <v>24</v>
      </c>
      <c r="F44" s="86" t="s">
        <v>314</v>
      </c>
      <c r="G44" s="89">
        <f t="shared" si="1"/>
        <v>65</v>
      </c>
      <c r="H44" s="90"/>
      <c r="I44" s="91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>
        <v>65</v>
      </c>
      <c r="AC44" s="16"/>
    </row>
    <row r="45" spans="1:29" ht="15" customHeight="1">
      <c r="A45" s="86">
        <v>33</v>
      </c>
      <c r="B45" s="88" t="s">
        <v>2323</v>
      </c>
      <c r="C45" s="87" t="s">
        <v>2324</v>
      </c>
      <c r="D45" s="86" t="s">
        <v>442</v>
      </c>
      <c r="E45" s="88" t="s">
        <v>24</v>
      </c>
      <c r="F45" s="86" t="s">
        <v>314</v>
      </c>
      <c r="G45" s="89">
        <f t="shared" si="1"/>
        <v>65</v>
      </c>
      <c r="H45" s="90"/>
      <c r="I45" s="91"/>
      <c r="J45" s="93"/>
      <c r="K45" s="93"/>
      <c r="L45" s="93"/>
      <c r="M45" s="93">
        <v>65</v>
      </c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16"/>
    </row>
    <row r="46" spans="1:29" ht="15" customHeight="1">
      <c r="A46" s="86">
        <v>33</v>
      </c>
      <c r="B46" s="88" t="s">
        <v>1637</v>
      </c>
      <c r="C46" s="87" t="s">
        <v>1638</v>
      </c>
      <c r="D46" s="86" t="s">
        <v>442</v>
      </c>
      <c r="E46" s="88" t="s">
        <v>24</v>
      </c>
      <c r="F46" s="86" t="s">
        <v>332</v>
      </c>
      <c r="G46" s="89">
        <f t="shared" si="1"/>
        <v>65</v>
      </c>
      <c r="H46" s="90"/>
      <c r="I46" s="91"/>
      <c r="J46" s="93"/>
      <c r="K46" s="93"/>
      <c r="L46" s="93"/>
      <c r="M46" s="93">
        <v>30</v>
      </c>
      <c r="N46" s="93"/>
      <c r="O46" s="93"/>
      <c r="P46" s="93"/>
      <c r="Q46" s="93"/>
      <c r="R46" s="93">
        <v>35</v>
      </c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16"/>
    </row>
    <row r="47" spans="1:29" ht="15" customHeight="1">
      <c r="A47" s="86">
        <v>34</v>
      </c>
      <c r="B47" s="88" t="s">
        <v>461</v>
      </c>
      <c r="C47" s="87" t="s">
        <v>462</v>
      </c>
      <c r="D47" s="86" t="s">
        <v>442</v>
      </c>
      <c r="E47" s="88" t="s">
        <v>382</v>
      </c>
      <c r="F47" s="86" t="s">
        <v>314</v>
      </c>
      <c r="G47" s="89">
        <f t="shared" si="1"/>
        <v>55</v>
      </c>
      <c r="H47" s="90"/>
      <c r="I47" s="91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>
        <v>55</v>
      </c>
      <c r="AC47" s="16"/>
    </row>
    <row r="48" spans="1:29" ht="15" customHeight="1">
      <c r="A48" s="86">
        <v>34</v>
      </c>
      <c r="B48" s="88" t="s">
        <v>1626</v>
      </c>
      <c r="C48" s="87" t="s">
        <v>1627</v>
      </c>
      <c r="D48" s="86" t="s">
        <v>442</v>
      </c>
      <c r="E48" s="88" t="s">
        <v>24</v>
      </c>
      <c r="F48" s="86" t="s">
        <v>14</v>
      </c>
      <c r="G48" s="89">
        <f t="shared" si="1"/>
        <v>55</v>
      </c>
      <c r="H48" s="90"/>
      <c r="I48" s="91"/>
      <c r="J48" s="93"/>
      <c r="K48" s="93"/>
      <c r="L48" s="93"/>
      <c r="M48" s="93"/>
      <c r="N48" s="93"/>
      <c r="O48" s="93"/>
      <c r="P48" s="93"/>
      <c r="Q48" s="93"/>
      <c r="R48" s="93"/>
      <c r="S48" s="93">
        <v>55</v>
      </c>
      <c r="T48" s="93"/>
      <c r="U48" s="93"/>
      <c r="V48" s="93"/>
      <c r="W48" s="93"/>
      <c r="X48" s="93"/>
      <c r="Y48" s="93"/>
      <c r="Z48" s="93"/>
      <c r="AA48" s="93"/>
      <c r="AB48" s="93"/>
      <c r="AC48" s="16"/>
    </row>
    <row r="49" spans="1:29" ht="15" customHeight="1">
      <c r="A49" s="86">
        <v>34</v>
      </c>
      <c r="B49" s="88" t="s">
        <v>2325</v>
      </c>
      <c r="C49" s="87" t="s">
        <v>2326</v>
      </c>
      <c r="D49" s="86" t="s">
        <v>442</v>
      </c>
      <c r="E49" s="88" t="s">
        <v>24</v>
      </c>
      <c r="F49" s="86" t="s">
        <v>31</v>
      </c>
      <c r="G49" s="89">
        <f t="shared" si="1"/>
        <v>55</v>
      </c>
      <c r="H49" s="90"/>
      <c r="I49" s="91"/>
      <c r="J49" s="93"/>
      <c r="K49" s="93"/>
      <c r="L49" s="93"/>
      <c r="M49" s="93">
        <v>55</v>
      </c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16"/>
    </row>
    <row r="50" spans="1:29" ht="15" customHeight="1">
      <c r="A50" s="86">
        <v>35</v>
      </c>
      <c r="B50" s="88" t="s">
        <v>1182</v>
      </c>
      <c r="C50" s="87" t="s">
        <v>1183</v>
      </c>
      <c r="D50" s="86" t="s">
        <v>442</v>
      </c>
      <c r="E50" s="88" t="s">
        <v>1177</v>
      </c>
      <c r="F50" s="86" t="s">
        <v>12</v>
      </c>
      <c r="G50" s="89">
        <f t="shared" si="1"/>
        <v>50</v>
      </c>
      <c r="H50" s="90"/>
      <c r="I50" s="91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>
        <v>50</v>
      </c>
      <c r="Y50" s="93"/>
      <c r="Z50" s="93"/>
      <c r="AA50" s="93"/>
      <c r="AB50" s="93"/>
      <c r="AC50" s="16"/>
    </row>
    <row r="51" spans="1:29" ht="15" customHeight="1">
      <c r="A51" s="86">
        <v>36</v>
      </c>
      <c r="B51" s="88" t="s">
        <v>463</v>
      </c>
      <c r="C51" s="87" t="s">
        <v>464</v>
      </c>
      <c r="D51" s="86" t="s">
        <v>442</v>
      </c>
      <c r="E51" s="88" t="s">
        <v>24</v>
      </c>
      <c r="F51" s="86" t="s">
        <v>314</v>
      </c>
      <c r="G51" s="89">
        <f t="shared" si="1"/>
        <v>45</v>
      </c>
      <c r="H51" s="90"/>
      <c r="I51" s="91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>
        <v>45</v>
      </c>
      <c r="AC51" s="16"/>
    </row>
    <row r="52" spans="1:29" ht="15" customHeight="1">
      <c r="A52" s="86">
        <v>37</v>
      </c>
      <c r="B52" s="88" t="s">
        <v>1634</v>
      </c>
      <c r="C52" s="87" t="s">
        <v>1635</v>
      </c>
      <c r="D52" s="86" t="s">
        <v>442</v>
      </c>
      <c r="E52" s="88" t="s">
        <v>1636</v>
      </c>
      <c r="F52" s="86" t="s">
        <v>31</v>
      </c>
      <c r="G52" s="89">
        <f t="shared" si="1"/>
        <v>40</v>
      </c>
      <c r="H52" s="90"/>
      <c r="I52" s="91"/>
      <c r="J52" s="93"/>
      <c r="K52" s="93"/>
      <c r="L52" s="93"/>
      <c r="M52" s="93"/>
      <c r="N52" s="93"/>
      <c r="O52" s="93"/>
      <c r="P52" s="93"/>
      <c r="Q52" s="93"/>
      <c r="R52" s="93">
        <v>40</v>
      </c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16"/>
    </row>
    <row r="53" spans="1:29" ht="15" customHeight="1">
      <c r="A53" s="86">
        <v>38</v>
      </c>
      <c r="B53" s="88" t="s">
        <v>740</v>
      </c>
      <c r="C53" s="87" t="s">
        <v>741</v>
      </c>
      <c r="D53" s="86" t="s">
        <v>442</v>
      </c>
      <c r="E53" s="88" t="s">
        <v>24</v>
      </c>
      <c r="F53" s="86" t="s">
        <v>297</v>
      </c>
      <c r="G53" s="89">
        <f t="shared" si="1"/>
        <v>35</v>
      </c>
      <c r="H53" s="90"/>
      <c r="I53" s="91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>
        <v>35</v>
      </c>
      <c r="AB53" s="93"/>
      <c r="AC53" s="16"/>
    </row>
    <row r="54" spans="1:29" ht="15" customHeight="1">
      <c r="A54" s="86">
        <v>39</v>
      </c>
      <c r="B54" s="88" t="s">
        <v>1639</v>
      </c>
      <c r="C54" s="87" t="s">
        <v>1640</v>
      </c>
      <c r="D54" s="86" t="s">
        <v>442</v>
      </c>
      <c r="E54" s="88" t="s">
        <v>24</v>
      </c>
      <c r="F54" s="86" t="s">
        <v>31</v>
      </c>
      <c r="G54" s="89">
        <f t="shared" si="1"/>
        <v>10</v>
      </c>
      <c r="H54" s="90"/>
      <c r="I54" s="91"/>
      <c r="J54" s="93"/>
      <c r="K54" s="93"/>
      <c r="L54" s="93"/>
      <c r="M54" s="93"/>
      <c r="N54" s="93"/>
      <c r="O54" s="93"/>
      <c r="P54" s="93"/>
      <c r="Q54" s="93"/>
      <c r="R54" s="93">
        <v>10</v>
      </c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17"/>
    </row>
    <row r="55" spans="1:29" ht="15" customHeight="1">
      <c r="A55" s="86">
        <v>39</v>
      </c>
      <c r="B55" s="88" t="s">
        <v>1754</v>
      </c>
      <c r="C55" s="87" t="s">
        <v>1755</v>
      </c>
      <c r="D55" s="86" t="s">
        <v>442</v>
      </c>
      <c r="E55" s="88" t="s">
        <v>984</v>
      </c>
      <c r="F55" s="86" t="s">
        <v>18</v>
      </c>
      <c r="G55" s="89">
        <f t="shared" si="1"/>
        <v>10</v>
      </c>
      <c r="H55" s="90"/>
      <c r="I55" s="91"/>
      <c r="J55" s="93"/>
      <c r="K55" s="93"/>
      <c r="L55" s="93"/>
      <c r="M55" s="93"/>
      <c r="N55" s="93"/>
      <c r="O55" s="93"/>
      <c r="P55" s="93"/>
      <c r="Q55" s="93">
        <v>10</v>
      </c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16"/>
    </row>
    <row r="56" spans="1:29" ht="15" customHeight="1">
      <c r="A56" s="86">
        <v>40</v>
      </c>
      <c r="B56" s="88" t="s">
        <v>745</v>
      </c>
      <c r="C56" s="87" t="s">
        <v>746</v>
      </c>
      <c r="D56" s="86" t="s">
        <v>442</v>
      </c>
      <c r="E56" s="88" t="s">
        <v>24</v>
      </c>
      <c r="F56" s="86" t="s">
        <v>31</v>
      </c>
      <c r="G56" s="89">
        <f t="shared" si="1"/>
        <v>9</v>
      </c>
      <c r="H56" s="90"/>
      <c r="I56" s="91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>
        <v>9</v>
      </c>
      <c r="AB56" s="93"/>
      <c r="AC56" s="16"/>
    </row>
    <row r="57" spans="1:29" ht="15" customHeight="1">
      <c r="A57" s="86">
        <v>41</v>
      </c>
      <c r="B57" s="88" t="s">
        <v>1756</v>
      </c>
      <c r="C57" s="87" t="s">
        <v>1757</v>
      </c>
      <c r="D57" s="86" t="s">
        <v>442</v>
      </c>
      <c r="E57" s="88" t="s">
        <v>1758</v>
      </c>
      <c r="F57" s="86" t="s">
        <v>18</v>
      </c>
      <c r="G57" s="89">
        <f t="shared" si="1"/>
        <v>7.5</v>
      </c>
      <c r="H57" s="90"/>
      <c r="I57" s="91"/>
      <c r="J57" s="93"/>
      <c r="K57" s="93"/>
      <c r="L57" s="93"/>
      <c r="M57" s="93"/>
      <c r="N57" s="93"/>
      <c r="O57" s="93"/>
      <c r="P57" s="93"/>
      <c r="Q57" s="93">
        <v>7.5</v>
      </c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16"/>
    </row>
    <row r="58" spans="1:29" ht="15" customHeight="1">
      <c r="A58" s="86">
        <v>42</v>
      </c>
      <c r="B58" s="88" t="s">
        <v>1317</v>
      </c>
      <c r="C58" s="87" t="s">
        <v>1318</v>
      </c>
      <c r="D58" s="86" t="s">
        <v>442</v>
      </c>
      <c r="E58" s="88" t="s">
        <v>2117</v>
      </c>
      <c r="F58" s="86" t="s">
        <v>31</v>
      </c>
      <c r="G58" s="89">
        <f t="shared" si="1"/>
        <v>6</v>
      </c>
      <c r="H58" s="90"/>
      <c r="I58" s="91"/>
      <c r="J58" s="93"/>
      <c r="K58" s="93"/>
      <c r="L58" s="93"/>
      <c r="M58" s="93"/>
      <c r="N58" s="93">
        <v>6</v>
      </c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16"/>
    </row>
    <row r="59" spans="1:29" ht="15" customHeight="1">
      <c r="A59" s="86">
        <v>43</v>
      </c>
      <c r="B59" s="88" t="s">
        <v>1759</v>
      </c>
      <c r="C59" s="87" t="s">
        <v>1760</v>
      </c>
      <c r="D59" s="86" t="s">
        <v>442</v>
      </c>
      <c r="E59" s="88" t="s">
        <v>984</v>
      </c>
      <c r="F59" s="86" t="s">
        <v>18</v>
      </c>
      <c r="G59" s="89">
        <f t="shared" si="1"/>
        <v>5</v>
      </c>
      <c r="H59" s="90"/>
      <c r="I59" s="91"/>
      <c r="J59" s="93"/>
      <c r="K59" s="93"/>
      <c r="L59" s="93"/>
      <c r="M59" s="93"/>
      <c r="N59" s="93"/>
      <c r="O59" s="93"/>
      <c r="P59" s="93"/>
      <c r="Q59" s="93">
        <v>5</v>
      </c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16"/>
    </row>
    <row r="60" spans="1:29" ht="15" customHeight="1">
      <c r="A60" s="86">
        <v>44</v>
      </c>
      <c r="B60" s="88" t="s">
        <v>960</v>
      </c>
      <c r="C60" s="87" t="s">
        <v>961</v>
      </c>
      <c r="D60" s="86" t="s">
        <v>442</v>
      </c>
      <c r="E60" s="88" t="s">
        <v>947</v>
      </c>
      <c r="F60" s="86" t="s">
        <v>31</v>
      </c>
      <c r="G60" s="89">
        <f t="shared" si="1"/>
        <v>3</v>
      </c>
      <c r="H60" s="90"/>
      <c r="I60" s="91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>
        <v>3</v>
      </c>
      <c r="AA60" s="93"/>
      <c r="AB60" s="93"/>
      <c r="AC60" s="16"/>
    </row>
    <row r="61" spans="1:29" ht="15" customHeight="1">
      <c r="A61" s="86"/>
      <c r="B61" s="88"/>
      <c r="C61" s="87"/>
      <c r="D61" s="86"/>
      <c r="E61" s="88"/>
      <c r="F61" s="86"/>
      <c r="G61" s="89">
        <f t="shared" si="1"/>
        <v>0</v>
      </c>
      <c r="H61" s="90"/>
      <c r="I61" s="91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16"/>
    </row>
    <row r="62" spans="1:29" ht="15" customHeight="1">
      <c r="A62" s="86"/>
      <c r="B62" s="88"/>
      <c r="C62" s="87"/>
      <c r="D62" s="86"/>
      <c r="E62" s="88"/>
      <c r="F62" s="86"/>
      <c r="G62" s="89">
        <f t="shared" si="1"/>
        <v>0</v>
      </c>
      <c r="H62" s="90"/>
      <c r="I62" s="91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16"/>
    </row>
    <row r="63" spans="1:29" ht="15" customHeight="1">
      <c r="A63" s="86"/>
      <c r="B63" s="88"/>
      <c r="C63" s="87"/>
      <c r="D63" s="86"/>
      <c r="E63" s="88"/>
      <c r="F63" s="86"/>
      <c r="G63" s="89">
        <f t="shared" si="1"/>
        <v>0</v>
      </c>
      <c r="H63" s="90"/>
      <c r="I63" s="91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16"/>
    </row>
    <row r="64" spans="1:29" ht="15" customHeight="1">
      <c r="A64" s="86"/>
      <c r="B64" s="88"/>
      <c r="C64" s="87"/>
      <c r="D64" s="86"/>
      <c r="E64" s="88"/>
      <c r="F64" s="86"/>
      <c r="G64" s="89">
        <f t="shared" si="1"/>
        <v>0</v>
      </c>
      <c r="H64" s="90"/>
      <c r="I64" s="91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16"/>
    </row>
    <row r="65" spans="1:29" ht="15" customHeight="1">
      <c r="A65" s="86"/>
      <c r="B65" s="88"/>
      <c r="C65" s="87"/>
      <c r="D65" s="86"/>
      <c r="E65" s="88"/>
      <c r="F65" s="86"/>
      <c r="G65" s="89">
        <f t="shared" si="1"/>
        <v>0</v>
      </c>
      <c r="H65" s="90"/>
      <c r="I65" s="91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16"/>
    </row>
    <row r="66" spans="1:29" ht="15" customHeight="1">
      <c r="A66" s="86"/>
      <c r="B66" s="88"/>
      <c r="C66" s="87"/>
      <c r="D66" s="86"/>
      <c r="E66" s="88"/>
      <c r="F66" s="86"/>
      <c r="G66" s="89">
        <f t="shared" si="1"/>
        <v>0</v>
      </c>
      <c r="H66" s="90"/>
      <c r="I66" s="91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16"/>
    </row>
    <row r="67" spans="1:29" ht="15" customHeight="1">
      <c r="A67" s="86"/>
      <c r="B67" s="88"/>
      <c r="C67" s="87"/>
      <c r="D67" s="86"/>
      <c r="E67" s="88"/>
      <c r="F67" s="86"/>
      <c r="G67" s="89">
        <f aca="true" t="shared" si="2" ref="G67:G72">SUM(I67:AB67)</f>
        <v>0</v>
      </c>
      <c r="H67" s="90"/>
      <c r="I67" s="91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16"/>
    </row>
    <row r="68" spans="1:29" ht="15" customHeight="1">
      <c r="A68" s="86"/>
      <c r="B68" s="88"/>
      <c r="C68" s="87"/>
      <c r="D68" s="86"/>
      <c r="E68" s="88"/>
      <c r="F68" s="86"/>
      <c r="G68" s="89">
        <f t="shared" si="2"/>
        <v>0</v>
      </c>
      <c r="H68" s="90"/>
      <c r="I68" s="91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16"/>
    </row>
    <row r="69" spans="1:29" ht="15" customHeight="1">
      <c r="A69" s="86"/>
      <c r="B69" s="88"/>
      <c r="C69" s="87"/>
      <c r="D69" s="86"/>
      <c r="E69" s="88"/>
      <c r="F69" s="86"/>
      <c r="G69" s="89">
        <f t="shared" si="2"/>
        <v>0</v>
      </c>
      <c r="H69" s="90"/>
      <c r="I69" s="91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16"/>
    </row>
    <row r="70" spans="1:29" ht="15" customHeight="1">
      <c r="A70" s="86"/>
      <c r="B70" s="88"/>
      <c r="C70" s="87"/>
      <c r="D70" s="86"/>
      <c r="E70" s="88"/>
      <c r="F70" s="86"/>
      <c r="G70" s="89">
        <f t="shared" si="2"/>
        <v>0</v>
      </c>
      <c r="H70" s="90"/>
      <c r="I70" s="91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16"/>
    </row>
    <row r="71" spans="1:29" ht="15" customHeight="1">
      <c r="A71" s="86"/>
      <c r="B71" s="88"/>
      <c r="C71" s="87"/>
      <c r="D71" s="86"/>
      <c r="E71" s="88"/>
      <c r="F71" s="86"/>
      <c r="G71" s="89">
        <f t="shared" si="2"/>
        <v>0</v>
      </c>
      <c r="H71" s="90"/>
      <c r="I71" s="91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16"/>
    </row>
    <row r="72" spans="1:29" ht="15" customHeight="1">
      <c r="A72" s="86"/>
      <c r="B72" s="88"/>
      <c r="C72" s="87"/>
      <c r="D72" s="86"/>
      <c r="E72" s="88"/>
      <c r="F72" s="86"/>
      <c r="G72" s="89">
        <f t="shared" si="2"/>
        <v>0</v>
      </c>
      <c r="H72" s="90"/>
      <c r="I72" s="91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16"/>
    </row>
    <row r="73" spans="1:29" ht="15" customHeight="1">
      <c r="A73" s="86"/>
      <c r="B73" s="88"/>
      <c r="C73" s="87"/>
      <c r="D73" s="86"/>
      <c r="E73" s="88"/>
      <c r="F73" s="86"/>
      <c r="G73" s="89">
        <f aca="true" t="shared" si="3" ref="G73:G93">SUM(I73:AB73)</f>
        <v>0</v>
      </c>
      <c r="H73" s="90"/>
      <c r="I73" s="91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16"/>
    </row>
    <row r="74" spans="1:29" ht="15" customHeight="1">
      <c r="A74" s="86"/>
      <c r="B74" s="88"/>
      <c r="C74" s="87"/>
      <c r="D74" s="86"/>
      <c r="E74" s="88"/>
      <c r="F74" s="86"/>
      <c r="G74" s="89">
        <f t="shared" si="3"/>
        <v>0</v>
      </c>
      <c r="H74" s="90"/>
      <c r="I74" s="91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16"/>
    </row>
    <row r="75" spans="1:29" ht="15" customHeight="1">
      <c r="A75" s="86"/>
      <c r="B75" s="126"/>
      <c r="C75" s="87"/>
      <c r="D75" s="86"/>
      <c r="E75" s="88"/>
      <c r="F75" s="86"/>
      <c r="G75" s="89">
        <f t="shared" si="3"/>
        <v>0</v>
      </c>
      <c r="H75" s="90"/>
      <c r="I75" s="91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16"/>
    </row>
    <row r="76" spans="1:29" ht="15" customHeight="1">
      <c r="A76" s="86"/>
      <c r="B76" s="88"/>
      <c r="C76" s="87"/>
      <c r="D76" s="86"/>
      <c r="E76" s="88"/>
      <c r="F76" s="86"/>
      <c r="G76" s="89">
        <f t="shared" si="3"/>
        <v>0</v>
      </c>
      <c r="H76" s="90"/>
      <c r="I76" s="91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16"/>
    </row>
    <row r="77" spans="1:29" ht="15" customHeight="1">
      <c r="A77" s="86"/>
      <c r="B77" s="88"/>
      <c r="C77" s="87"/>
      <c r="D77" s="86"/>
      <c r="E77" s="88"/>
      <c r="F77" s="86"/>
      <c r="G77" s="89">
        <f t="shared" si="3"/>
        <v>0</v>
      </c>
      <c r="H77" s="90"/>
      <c r="I77" s="91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16"/>
    </row>
    <row r="78" spans="1:29" ht="15" customHeight="1">
      <c r="A78" s="86"/>
      <c r="B78" s="88"/>
      <c r="C78" s="87"/>
      <c r="D78" s="86"/>
      <c r="E78" s="88"/>
      <c r="F78" s="86"/>
      <c r="G78" s="89">
        <f t="shared" si="3"/>
        <v>0</v>
      </c>
      <c r="H78" s="90"/>
      <c r="I78" s="91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16"/>
    </row>
    <row r="79" spans="1:29" ht="15" customHeight="1">
      <c r="A79" s="86"/>
      <c r="B79" s="88"/>
      <c r="C79" s="87"/>
      <c r="D79" s="86"/>
      <c r="E79" s="88"/>
      <c r="F79" s="86"/>
      <c r="G79" s="89">
        <f t="shared" si="3"/>
        <v>0</v>
      </c>
      <c r="H79" s="90"/>
      <c r="I79" s="91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16"/>
    </row>
    <row r="80" spans="1:29" ht="15" customHeight="1">
      <c r="A80" s="86"/>
      <c r="B80" s="88"/>
      <c r="C80" s="87"/>
      <c r="D80" s="86"/>
      <c r="E80" s="88"/>
      <c r="F80" s="86"/>
      <c r="G80" s="89">
        <f t="shared" si="3"/>
        <v>0</v>
      </c>
      <c r="H80" s="90"/>
      <c r="I80" s="91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16"/>
    </row>
    <row r="81" spans="1:29" ht="15" customHeight="1">
      <c r="A81" s="86"/>
      <c r="B81" s="88"/>
      <c r="C81" s="87"/>
      <c r="D81" s="86"/>
      <c r="E81" s="88"/>
      <c r="F81" s="86"/>
      <c r="G81" s="89">
        <f t="shared" si="3"/>
        <v>0</v>
      </c>
      <c r="H81" s="90"/>
      <c r="I81" s="91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16"/>
    </row>
    <row r="82" spans="1:29" ht="15" customHeight="1">
      <c r="A82" s="86"/>
      <c r="B82" s="88"/>
      <c r="C82" s="87"/>
      <c r="D82" s="86"/>
      <c r="E82" s="88"/>
      <c r="F82" s="86"/>
      <c r="G82" s="89">
        <f t="shared" si="3"/>
        <v>0</v>
      </c>
      <c r="H82" s="90"/>
      <c r="I82" s="91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16"/>
    </row>
    <row r="83" spans="1:29" ht="15" customHeight="1">
      <c r="A83" s="86"/>
      <c r="B83" s="88"/>
      <c r="C83" s="87"/>
      <c r="D83" s="86"/>
      <c r="E83" s="88"/>
      <c r="F83" s="86"/>
      <c r="G83" s="89">
        <f t="shared" si="3"/>
        <v>0</v>
      </c>
      <c r="H83" s="90"/>
      <c r="I83" s="91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16"/>
    </row>
    <row r="84" spans="1:29" ht="15" customHeight="1">
      <c r="A84" s="86"/>
      <c r="B84" s="88"/>
      <c r="C84" s="87"/>
      <c r="D84" s="86"/>
      <c r="E84" s="88"/>
      <c r="F84" s="86"/>
      <c r="G84" s="89">
        <f t="shared" si="3"/>
        <v>0</v>
      </c>
      <c r="H84" s="90"/>
      <c r="I84" s="91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16"/>
    </row>
    <row r="85" spans="1:29" ht="15" customHeight="1">
      <c r="A85" s="86"/>
      <c r="B85" s="88"/>
      <c r="C85" s="87"/>
      <c r="D85" s="86"/>
      <c r="E85" s="88"/>
      <c r="F85" s="86"/>
      <c r="G85" s="89">
        <f t="shared" si="3"/>
        <v>0</v>
      </c>
      <c r="H85" s="90"/>
      <c r="I85" s="91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16"/>
    </row>
    <row r="86" spans="1:29" ht="15" customHeight="1">
      <c r="A86" s="86"/>
      <c r="B86" s="88"/>
      <c r="C86" s="87"/>
      <c r="D86" s="86"/>
      <c r="E86" s="88"/>
      <c r="F86" s="86"/>
      <c r="G86" s="89">
        <f t="shared" si="3"/>
        <v>0</v>
      </c>
      <c r="H86" s="90"/>
      <c r="I86" s="91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16"/>
    </row>
    <row r="87" spans="1:29" ht="15" customHeight="1">
      <c r="A87" s="86"/>
      <c r="B87" s="88"/>
      <c r="C87" s="87"/>
      <c r="D87" s="86"/>
      <c r="E87" s="88"/>
      <c r="F87" s="86"/>
      <c r="G87" s="89">
        <f t="shared" si="3"/>
        <v>0</v>
      </c>
      <c r="H87" s="90"/>
      <c r="I87" s="91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16"/>
    </row>
    <row r="88" spans="1:29" ht="15" customHeight="1">
      <c r="A88" s="86"/>
      <c r="B88" s="88"/>
      <c r="C88" s="87"/>
      <c r="D88" s="86"/>
      <c r="E88" s="88"/>
      <c r="F88" s="86"/>
      <c r="G88" s="89">
        <f t="shared" si="3"/>
        <v>0</v>
      </c>
      <c r="H88" s="90"/>
      <c r="I88" s="91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16"/>
    </row>
    <row r="89" spans="1:29" ht="15" customHeight="1">
      <c r="A89" s="86"/>
      <c r="B89" s="88"/>
      <c r="C89" s="87"/>
      <c r="D89" s="86"/>
      <c r="E89" s="88"/>
      <c r="F89" s="86"/>
      <c r="G89" s="89">
        <f t="shared" si="3"/>
        <v>0</v>
      </c>
      <c r="H89" s="90"/>
      <c r="I89" s="91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16"/>
    </row>
    <row r="90" spans="1:29" ht="15" customHeight="1">
      <c r="A90" s="86"/>
      <c r="B90" s="88"/>
      <c r="C90" s="87"/>
      <c r="D90" s="86"/>
      <c r="E90" s="88"/>
      <c r="F90" s="86"/>
      <c r="G90" s="89">
        <f t="shared" si="3"/>
        <v>0</v>
      </c>
      <c r="H90" s="90"/>
      <c r="I90" s="91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16"/>
    </row>
    <row r="91" spans="1:29" ht="15" customHeight="1">
      <c r="A91" s="86"/>
      <c r="B91" s="88"/>
      <c r="C91" s="87"/>
      <c r="D91" s="86"/>
      <c r="E91" s="88"/>
      <c r="F91" s="86"/>
      <c r="G91" s="89">
        <f t="shared" si="3"/>
        <v>0</v>
      </c>
      <c r="H91" s="90"/>
      <c r="I91" s="91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16"/>
    </row>
    <row r="92" spans="1:29" ht="15" customHeight="1">
      <c r="A92" s="86"/>
      <c r="B92" s="88"/>
      <c r="C92" s="87"/>
      <c r="D92" s="86"/>
      <c r="E92" s="88"/>
      <c r="F92" s="86"/>
      <c r="G92" s="89">
        <f t="shared" si="3"/>
        <v>0</v>
      </c>
      <c r="H92" s="90"/>
      <c r="I92" s="91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16"/>
    </row>
    <row r="93" spans="1:29" ht="15" customHeight="1">
      <c r="A93" s="86"/>
      <c r="B93" s="88"/>
      <c r="C93" s="87"/>
      <c r="D93" s="86"/>
      <c r="E93" s="88"/>
      <c r="F93" s="86"/>
      <c r="G93" s="89">
        <f t="shared" si="3"/>
        <v>0</v>
      </c>
      <c r="H93" s="90"/>
      <c r="I93" s="91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16"/>
    </row>
    <row r="94" spans="1:30" s="12" customFormat="1" ht="4.5" customHeight="1" thickBot="1">
      <c r="A94" s="19"/>
      <c r="B94" s="19"/>
      <c r="C94" s="21"/>
      <c r="D94" s="20"/>
      <c r="E94" s="22"/>
      <c r="F94" s="20"/>
      <c r="G94" s="20"/>
      <c r="H94" s="30"/>
      <c r="I94" s="58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59"/>
      <c r="AB94" s="23"/>
      <c r="AC94" s="18"/>
      <c r="AD94" s="11"/>
    </row>
    <row r="95" spans="1:29" s="8" customFormat="1" ht="12.75">
      <c r="A95" s="10"/>
      <c r="B95" s="7"/>
      <c r="D95" s="7"/>
      <c r="E95" s="9"/>
      <c r="F95" s="7"/>
      <c r="G95" s="29"/>
      <c r="H95" s="25"/>
      <c r="I95" s="27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27"/>
      <c r="Y95" s="4"/>
      <c r="Z95" s="27"/>
      <c r="AA95" s="4"/>
      <c r="AB95" s="27"/>
      <c r="AC95" s="13"/>
    </row>
    <row r="96" ht="12.75">
      <c r="G96" s="29"/>
    </row>
    <row r="97" ht="12.75">
      <c r="G97" s="29"/>
    </row>
    <row r="98" ht="12.75">
      <c r="G98" s="29"/>
    </row>
    <row r="99" ht="12.75">
      <c r="G99" s="29"/>
    </row>
    <row r="100" ht="12.75">
      <c r="G100" s="29"/>
    </row>
    <row r="101" ht="12.75">
      <c r="G101" s="29"/>
    </row>
    <row r="102" ht="12.75">
      <c r="G102" s="32"/>
    </row>
  </sheetData>
  <sheetProtection password="E42B" sheet="1"/>
  <mergeCells count="29">
    <mergeCell ref="AD26:AF26"/>
    <mergeCell ref="AD16:AF16"/>
    <mergeCell ref="AD4:AF4"/>
    <mergeCell ref="AD18:AF18"/>
    <mergeCell ref="AB1:AB2"/>
    <mergeCell ref="A1:G1"/>
    <mergeCell ref="A2:G2"/>
    <mergeCell ref="I1:I2"/>
    <mergeCell ref="V1:V2"/>
    <mergeCell ref="T1:T2"/>
    <mergeCell ref="J1:J2"/>
    <mergeCell ref="U1:U2"/>
    <mergeCell ref="W1:W2"/>
    <mergeCell ref="Y1:Y2"/>
    <mergeCell ref="R1:R2"/>
    <mergeCell ref="Q1:Q2"/>
    <mergeCell ref="P1:P2"/>
    <mergeCell ref="O1:O2"/>
    <mergeCell ref="N1:N2"/>
    <mergeCell ref="M1:M2"/>
    <mergeCell ref="K1:K2"/>
    <mergeCell ref="S1:S2"/>
    <mergeCell ref="L1:L2"/>
    <mergeCell ref="AA1:AA2"/>
    <mergeCell ref="AD15:AF15"/>
    <mergeCell ref="AD12:AF12"/>
    <mergeCell ref="AD9:AF9"/>
    <mergeCell ref="Z1:Z2"/>
    <mergeCell ref="X1:X2"/>
  </mergeCells>
  <conditionalFormatting sqref="B4:C95">
    <cfRule type="duplicateValues" priority="10" dxfId="0" stopIfTrue="1">
      <formula>AND(COUNTIF($B$4:$C$95,B4)&gt;1,NOT(ISBLANK(B4)))</formula>
    </cfRule>
  </conditionalFormatting>
  <printOptions/>
  <pageMargins left="0.47" right="0.13" top="0.21" bottom="0.26" header="0.13" footer="0.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3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40.28125" style="0" bestFit="1" customWidth="1"/>
    <col min="4" max="4" width="9.421875" style="2" bestFit="1" customWidth="1"/>
    <col min="5" max="5" width="54.7109375" style="5" customWidth="1"/>
    <col min="6" max="6" width="5.421875" style="2" customWidth="1"/>
    <col min="7" max="7" width="7.00390625" style="2" bestFit="1" customWidth="1"/>
    <col min="8" max="8" width="0.85546875" style="26" customWidth="1"/>
    <col min="9" max="9" width="5.28125" style="27" customWidth="1"/>
    <col min="10" max="13" width="6.140625" style="27" customWidth="1"/>
    <col min="14" max="14" width="5.28125" style="27" customWidth="1"/>
    <col min="15" max="16" width="4.57421875" style="27" bestFit="1" customWidth="1"/>
    <col min="17" max="17" width="5.00390625" style="27" bestFit="1" customWidth="1"/>
    <col min="18" max="18" width="5.28125" style="4" customWidth="1"/>
    <col min="19" max="19" width="4.57421875" style="27" bestFit="1" customWidth="1"/>
    <col min="20" max="20" width="6.28125" style="27" bestFit="1" customWidth="1"/>
    <col min="21" max="21" width="5.00390625" style="4" bestFit="1" customWidth="1"/>
    <col min="22" max="22" width="0.85546875" style="12" customWidth="1"/>
    <col min="23" max="23" width="4.57421875" style="4" customWidth="1"/>
  </cols>
  <sheetData>
    <row r="1" spans="1:22" s="4" customFormat="1" ht="147.75" customHeight="1">
      <c r="A1" s="145"/>
      <c r="B1" s="146"/>
      <c r="C1" s="146"/>
      <c r="D1" s="146"/>
      <c r="E1" s="146"/>
      <c r="F1" s="146"/>
      <c r="G1" s="146"/>
      <c r="H1" s="15"/>
      <c r="I1" s="147"/>
      <c r="J1" s="163"/>
      <c r="K1" s="163"/>
      <c r="L1" s="163"/>
      <c r="M1" s="141" t="s">
        <v>2286</v>
      </c>
      <c r="N1" s="141" t="s">
        <v>2080</v>
      </c>
      <c r="O1" s="141" t="s">
        <v>1854</v>
      </c>
      <c r="P1" s="141" t="s">
        <v>1630</v>
      </c>
      <c r="Q1" s="141" t="s">
        <v>1292</v>
      </c>
      <c r="R1" s="137" t="s">
        <v>1062</v>
      </c>
      <c r="S1" s="141" t="s">
        <v>1263</v>
      </c>
      <c r="T1" s="141" t="s">
        <v>628</v>
      </c>
      <c r="U1" s="141" t="s">
        <v>293</v>
      </c>
      <c r="V1" s="14"/>
    </row>
    <row r="2" spans="1:23" s="4" customFormat="1" ht="55.5" customHeight="1">
      <c r="A2" s="143" t="s">
        <v>2406</v>
      </c>
      <c r="B2" s="144"/>
      <c r="C2" s="144"/>
      <c r="D2" s="144"/>
      <c r="E2" s="144"/>
      <c r="F2" s="144"/>
      <c r="G2" s="144"/>
      <c r="H2" s="15"/>
      <c r="I2" s="147"/>
      <c r="J2" s="163"/>
      <c r="K2" s="163"/>
      <c r="L2" s="163"/>
      <c r="M2" s="142"/>
      <c r="N2" s="142"/>
      <c r="O2" s="141"/>
      <c r="P2" s="141"/>
      <c r="Q2" s="141"/>
      <c r="R2" s="137"/>
      <c r="S2" s="141"/>
      <c r="T2" s="141"/>
      <c r="U2" s="141"/>
      <c r="V2" s="16"/>
      <c r="W2" s="6"/>
    </row>
    <row r="3" spans="1:23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4"/>
      <c r="J3" s="84"/>
      <c r="K3" s="84"/>
      <c r="L3" s="84"/>
      <c r="M3" s="85" t="s">
        <v>2287</v>
      </c>
      <c r="N3" s="84" t="s">
        <v>644</v>
      </c>
      <c r="O3" s="85" t="s">
        <v>644</v>
      </c>
      <c r="P3" s="84" t="s">
        <v>1631</v>
      </c>
      <c r="Q3" s="85" t="s">
        <v>644</v>
      </c>
      <c r="R3" s="80" t="s">
        <v>1063</v>
      </c>
      <c r="S3" s="84" t="s">
        <v>644</v>
      </c>
      <c r="T3" s="80" t="s">
        <v>644</v>
      </c>
      <c r="U3" s="80" t="s">
        <v>644</v>
      </c>
      <c r="V3" s="17"/>
      <c r="W3" s="1"/>
    </row>
    <row r="4" spans="1:22" ht="15" customHeight="1">
      <c r="A4" s="86">
        <v>1</v>
      </c>
      <c r="B4" s="88" t="s">
        <v>470</v>
      </c>
      <c r="C4" s="87" t="s">
        <v>471</v>
      </c>
      <c r="D4" s="86" t="s">
        <v>469</v>
      </c>
      <c r="E4" s="88" t="s">
        <v>311</v>
      </c>
      <c r="F4" s="86" t="s">
        <v>297</v>
      </c>
      <c r="G4" s="129">
        <f aca="true" t="shared" si="0" ref="G4:G17">SUM(I4:U4)</f>
        <v>867.5</v>
      </c>
      <c r="H4" s="90"/>
      <c r="I4" s="91"/>
      <c r="J4" s="93"/>
      <c r="K4" s="93"/>
      <c r="L4" s="93"/>
      <c r="M4" s="93">
        <v>250</v>
      </c>
      <c r="N4" s="93">
        <v>125</v>
      </c>
      <c r="O4" s="93">
        <v>65</v>
      </c>
      <c r="P4" s="93">
        <v>55</v>
      </c>
      <c r="Q4" s="93">
        <v>125</v>
      </c>
      <c r="R4" s="93"/>
      <c r="S4" s="93">
        <v>65</v>
      </c>
      <c r="T4" s="93">
        <v>57.5</v>
      </c>
      <c r="U4" s="93">
        <v>125</v>
      </c>
      <c r="V4" s="16"/>
    </row>
    <row r="5" spans="1:22" s="4" customFormat="1" ht="15" customHeight="1">
      <c r="A5" s="86">
        <v>2</v>
      </c>
      <c r="B5" s="88" t="s">
        <v>467</v>
      </c>
      <c r="C5" s="87" t="s">
        <v>468</v>
      </c>
      <c r="D5" s="86" t="s">
        <v>469</v>
      </c>
      <c r="E5" s="88" t="s">
        <v>24</v>
      </c>
      <c r="F5" s="86" t="s">
        <v>332</v>
      </c>
      <c r="G5" s="89">
        <f t="shared" si="0"/>
        <v>755</v>
      </c>
      <c r="H5" s="90"/>
      <c r="I5" s="91"/>
      <c r="J5" s="93"/>
      <c r="K5" s="93"/>
      <c r="L5" s="93"/>
      <c r="M5" s="93">
        <v>300</v>
      </c>
      <c r="N5" s="93">
        <v>130</v>
      </c>
      <c r="O5" s="93"/>
      <c r="P5" s="93"/>
      <c r="Q5" s="93">
        <v>130</v>
      </c>
      <c r="R5" s="93"/>
      <c r="S5" s="93"/>
      <c r="T5" s="93">
        <v>65</v>
      </c>
      <c r="U5" s="93">
        <v>130</v>
      </c>
      <c r="V5" s="16"/>
    </row>
    <row r="6" spans="1:22" ht="15" customHeight="1">
      <c r="A6" s="86">
        <v>4</v>
      </c>
      <c r="B6" s="88" t="s">
        <v>668</v>
      </c>
      <c r="C6" s="87" t="s">
        <v>669</v>
      </c>
      <c r="D6" s="86" t="s">
        <v>469</v>
      </c>
      <c r="E6" s="88" t="s">
        <v>24</v>
      </c>
      <c r="F6" s="86" t="s">
        <v>332</v>
      </c>
      <c r="G6" s="89">
        <f t="shared" si="0"/>
        <v>492.5</v>
      </c>
      <c r="H6" s="90"/>
      <c r="I6" s="91"/>
      <c r="J6" s="93"/>
      <c r="K6" s="93"/>
      <c r="L6" s="93"/>
      <c r="M6" s="93">
        <v>200</v>
      </c>
      <c r="N6" s="93">
        <v>110</v>
      </c>
      <c r="O6" s="93"/>
      <c r="P6" s="93"/>
      <c r="Q6" s="93">
        <v>120</v>
      </c>
      <c r="R6" s="93"/>
      <c r="S6" s="93"/>
      <c r="T6" s="93">
        <v>62.5</v>
      </c>
      <c r="U6" s="93"/>
      <c r="V6" s="16"/>
    </row>
    <row r="7" spans="1:22" ht="15" customHeight="1">
      <c r="A7" s="86">
        <v>3</v>
      </c>
      <c r="B7" s="88" t="s">
        <v>670</v>
      </c>
      <c r="C7" s="87" t="s">
        <v>671</v>
      </c>
      <c r="D7" s="86" t="s">
        <v>469</v>
      </c>
      <c r="E7" s="88" t="s">
        <v>672</v>
      </c>
      <c r="F7" s="86" t="s">
        <v>31</v>
      </c>
      <c r="G7" s="89">
        <f t="shared" si="0"/>
        <v>340</v>
      </c>
      <c r="H7" s="90"/>
      <c r="I7" s="91"/>
      <c r="J7" s="93"/>
      <c r="K7" s="93"/>
      <c r="L7" s="93"/>
      <c r="M7" s="93"/>
      <c r="N7" s="93">
        <v>115</v>
      </c>
      <c r="O7" s="93"/>
      <c r="P7" s="93">
        <v>50</v>
      </c>
      <c r="Q7" s="93">
        <v>115</v>
      </c>
      <c r="R7" s="93"/>
      <c r="S7" s="93"/>
      <c r="T7" s="93">
        <v>60</v>
      </c>
      <c r="U7" s="93"/>
      <c r="V7" s="16"/>
    </row>
    <row r="8" spans="1:22" ht="15" customHeight="1">
      <c r="A8" s="86">
        <v>5</v>
      </c>
      <c r="B8" s="88" t="s">
        <v>472</v>
      </c>
      <c r="C8" s="87" t="s">
        <v>473</v>
      </c>
      <c r="D8" s="86" t="s">
        <v>469</v>
      </c>
      <c r="E8" s="88" t="s">
        <v>24</v>
      </c>
      <c r="F8" s="86" t="s">
        <v>12</v>
      </c>
      <c r="G8" s="89">
        <f t="shared" si="0"/>
        <v>330</v>
      </c>
      <c r="H8" s="90"/>
      <c r="I8" s="91"/>
      <c r="J8" s="93"/>
      <c r="K8" s="93"/>
      <c r="L8" s="93"/>
      <c r="M8" s="93">
        <v>160</v>
      </c>
      <c r="N8" s="93"/>
      <c r="O8" s="93"/>
      <c r="P8" s="93"/>
      <c r="Q8" s="93"/>
      <c r="R8" s="93">
        <v>50</v>
      </c>
      <c r="S8" s="93"/>
      <c r="T8" s="93"/>
      <c r="U8" s="93">
        <v>120</v>
      </c>
      <c r="V8" s="16"/>
    </row>
    <row r="9" spans="1:32" s="4" customFormat="1" ht="15" customHeight="1">
      <c r="A9" s="86">
        <v>6</v>
      </c>
      <c r="B9" s="88" t="s">
        <v>474</v>
      </c>
      <c r="C9" s="87" t="s">
        <v>475</v>
      </c>
      <c r="D9" s="86" t="s">
        <v>469</v>
      </c>
      <c r="E9" s="88" t="s">
        <v>476</v>
      </c>
      <c r="F9" s="86" t="s">
        <v>314</v>
      </c>
      <c r="G9" s="89">
        <f t="shared" si="0"/>
        <v>295</v>
      </c>
      <c r="H9" s="90"/>
      <c r="I9" s="91"/>
      <c r="J9" s="93"/>
      <c r="K9" s="93"/>
      <c r="L9" s="93"/>
      <c r="M9" s="93">
        <v>180</v>
      </c>
      <c r="N9" s="93"/>
      <c r="O9" s="93"/>
      <c r="P9" s="93"/>
      <c r="Q9" s="93"/>
      <c r="R9" s="93"/>
      <c r="S9" s="93"/>
      <c r="T9" s="93"/>
      <c r="U9" s="93">
        <v>115</v>
      </c>
      <c r="V9" s="16"/>
      <c r="X9"/>
      <c r="Y9"/>
      <c r="Z9"/>
      <c r="AA9"/>
      <c r="AB9"/>
      <c r="AC9"/>
      <c r="AD9"/>
      <c r="AE9"/>
      <c r="AF9"/>
    </row>
    <row r="10" spans="1:22" ht="15" customHeight="1">
      <c r="A10" s="86">
        <v>7</v>
      </c>
      <c r="B10" s="88" t="s">
        <v>477</v>
      </c>
      <c r="C10" s="87" t="s">
        <v>478</v>
      </c>
      <c r="D10" s="86" t="s">
        <v>469</v>
      </c>
      <c r="E10" s="88" t="s">
        <v>24</v>
      </c>
      <c r="F10" s="86" t="s">
        <v>314</v>
      </c>
      <c r="G10" s="89">
        <f t="shared" si="0"/>
        <v>110</v>
      </c>
      <c r="H10" s="90"/>
      <c r="I10" s="91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>
        <v>110</v>
      </c>
      <c r="V10" s="16"/>
    </row>
    <row r="11" spans="1:22" ht="15" customHeight="1">
      <c r="A11" s="86">
        <v>7</v>
      </c>
      <c r="B11" s="88" t="s">
        <v>1309</v>
      </c>
      <c r="C11" s="87" t="s">
        <v>1310</v>
      </c>
      <c r="D11" s="86" t="s">
        <v>469</v>
      </c>
      <c r="E11" s="88" t="s">
        <v>1311</v>
      </c>
      <c r="F11" s="86" t="s">
        <v>297</v>
      </c>
      <c r="G11" s="89">
        <f t="shared" si="0"/>
        <v>110</v>
      </c>
      <c r="H11" s="90"/>
      <c r="I11" s="91"/>
      <c r="J11" s="93"/>
      <c r="K11" s="93"/>
      <c r="L11" s="93"/>
      <c r="M11" s="93"/>
      <c r="N11" s="93"/>
      <c r="O11" s="93"/>
      <c r="P11" s="93"/>
      <c r="Q11" s="93">
        <v>110</v>
      </c>
      <c r="R11" s="93"/>
      <c r="S11" s="93"/>
      <c r="T11" s="93"/>
      <c r="U11" s="93"/>
      <c r="V11" s="16"/>
    </row>
    <row r="12" spans="1:22" ht="15" customHeight="1">
      <c r="A12" s="86"/>
      <c r="B12" s="88"/>
      <c r="C12" s="87"/>
      <c r="D12" s="86"/>
      <c r="E12" s="88"/>
      <c r="F12" s="86"/>
      <c r="G12" s="89">
        <f t="shared" si="0"/>
        <v>0</v>
      </c>
      <c r="H12" s="90"/>
      <c r="I12" s="91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17"/>
    </row>
    <row r="13" spans="1:22" ht="15" customHeight="1">
      <c r="A13" s="86"/>
      <c r="B13" s="88"/>
      <c r="C13" s="87"/>
      <c r="D13" s="86"/>
      <c r="E13" s="88"/>
      <c r="F13" s="86"/>
      <c r="G13" s="89">
        <f t="shared" si="0"/>
        <v>0</v>
      </c>
      <c r="H13" s="90"/>
      <c r="I13" s="91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17"/>
    </row>
    <row r="14" spans="1:22" ht="15" customHeight="1">
      <c r="A14" s="86"/>
      <c r="B14" s="88"/>
      <c r="C14" s="87"/>
      <c r="D14" s="86"/>
      <c r="E14" s="88"/>
      <c r="F14" s="86"/>
      <c r="G14" s="89">
        <f t="shared" si="0"/>
        <v>0</v>
      </c>
      <c r="H14" s="90"/>
      <c r="I14" s="91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17"/>
    </row>
    <row r="15" spans="1:22" ht="15" customHeight="1">
      <c r="A15" s="86"/>
      <c r="B15" s="88"/>
      <c r="C15" s="87"/>
      <c r="D15" s="86"/>
      <c r="E15" s="88"/>
      <c r="F15" s="86"/>
      <c r="G15" s="89">
        <f t="shared" si="0"/>
        <v>0</v>
      </c>
      <c r="H15" s="90"/>
      <c r="I15" s="91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17"/>
    </row>
    <row r="16" spans="1:22" ht="15" customHeight="1">
      <c r="A16" s="86"/>
      <c r="B16" s="88"/>
      <c r="C16" s="87"/>
      <c r="D16" s="86"/>
      <c r="E16" s="88"/>
      <c r="F16" s="86"/>
      <c r="G16" s="89">
        <f t="shared" si="0"/>
        <v>0</v>
      </c>
      <c r="H16" s="90"/>
      <c r="I16" s="91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16"/>
    </row>
    <row r="17" spans="1:22" ht="15" customHeight="1">
      <c r="A17" s="86"/>
      <c r="B17" s="88"/>
      <c r="C17" s="87"/>
      <c r="D17" s="86"/>
      <c r="E17" s="88"/>
      <c r="F17" s="86"/>
      <c r="G17" s="89">
        <f t="shared" si="0"/>
        <v>0</v>
      </c>
      <c r="H17" s="90"/>
      <c r="I17" s="91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16"/>
    </row>
    <row r="18" spans="1:22" ht="15" customHeight="1">
      <c r="A18" s="86"/>
      <c r="B18" s="88"/>
      <c r="C18" s="87"/>
      <c r="D18" s="86"/>
      <c r="E18" s="88"/>
      <c r="F18" s="86"/>
      <c r="G18" s="89">
        <f aca="true" t="shared" si="1" ref="G18:G25">SUM(I18:U18)</f>
        <v>0</v>
      </c>
      <c r="H18" s="90"/>
      <c r="I18" s="91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16"/>
    </row>
    <row r="19" spans="1:22" ht="15" customHeight="1">
      <c r="A19" s="86"/>
      <c r="B19" s="88"/>
      <c r="C19" s="87"/>
      <c r="D19" s="86"/>
      <c r="E19" s="88"/>
      <c r="F19" s="86"/>
      <c r="G19" s="89">
        <f t="shared" si="1"/>
        <v>0</v>
      </c>
      <c r="H19" s="90"/>
      <c r="I19" s="91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16"/>
    </row>
    <row r="20" spans="1:22" ht="15" customHeight="1">
      <c r="A20" s="86"/>
      <c r="B20" s="88"/>
      <c r="C20" s="87"/>
      <c r="D20" s="86"/>
      <c r="E20" s="88"/>
      <c r="F20" s="86"/>
      <c r="G20" s="89">
        <f t="shared" si="1"/>
        <v>0</v>
      </c>
      <c r="H20" s="90"/>
      <c r="I20" s="91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16"/>
    </row>
    <row r="21" spans="1:22" ht="15" customHeight="1">
      <c r="A21" s="86"/>
      <c r="B21" s="88"/>
      <c r="C21" s="87"/>
      <c r="D21" s="86"/>
      <c r="E21" s="88"/>
      <c r="F21" s="86"/>
      <c r="G21" s="89">
        <f t="shared" si="1"/>
        <v>0</v>
      </c>
      <c r="H21" s="90"/>
      <c r="I21" s="91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16"/>
    </row>
    <row r="22" spans="1:22" ht="15" customHeight="1">
      <c r="A22" s="86"/>
      <c r="B22" s="88"/>
      <c r="C22" s="87"/>
      <c r="D22" s="86"/>
      <c r="E22" s="88"/>
      <c r="F22" s="86"/>
      <c r="G22" s="89">
        <f t="shared" si="1"/>
        <v>0</v>
      </c>
      <c r="H22" s="90"/>
      <c r="I22" s="91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16"/>
    </row>
    <row r="23" spans="1:22" ht="15" customHeight="1">
      <c r="A23" s="86"/>
      <c r="B23" s="88"/>
      <c r="C23" s="87"/>
      <c r="D23" s="86"/>
      <c r="E23" s="88"/>
      <c r="F23" s="86"/>
      <c r="G23" s="89">
        <f t="shared" si="1"/>
        <v>0</v>
      </c>
      <c r="H23" s="90"/>
      <c r="I23" s="91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16"/>
    </row>
    <row r="24" spans="1:22" ht="15" customHeight="1">
      <c r="A24" s="86"/>
      <c r="B24" s="88"/>
      <c r="C24" s="87"/>
      <c r="D24" s="86"/>
      <c r="E24" s="88"/>
      <c r="F24" s="86"/>
      <c r="G24" s="89">
        <f t="shared" si="1"/>
        <v>0</v>
      </c>
      <c r="H24" s="90"/>
      <c r="I24" s="91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16"/>
    </row>
    <row r="25" spans="1:22" ht="15" customHeight="1">
      <c r="A25" s="86"/>
      <c r="B25" s="88"/>
      <c r="C25" s="87"/>
      <c r="D25" s="86"/>
      <c r="E25" s="88"/>
      <c r="F25" s="86"/>
      <c r="G25" s="89">
        <f t="shared" si="1"/>
        <v>0</v>
      </c>
      <c r="H25" s="90"/>
      <c r="I25" s="91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16"/>
    </row>
    <row r="26" spans="1:23" s="12" customFormat="1" ht="4.5" customHeight="1" thickBot="1">
      <c r="A26" s="19"/>
      <c r="B26" s="19"/>
      <c r="C26" s="21"/>
      <c r="D26" s="20"/>
      <c r="E26" s="22"/>
      <c r="F26" s="20"/>
      <c r="G26" s="20"/>
      <c r="H26" s="30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18"/>
      <c r="W26" s="11"/>
    </row>
    <row r="27" spans="1:22" s="8" customFormat="1" ht="12.75">
      <c r="A27" s="10"/>
      <c r="B27" s="7"/>
      <c r="D27" s="7"/>
      <c r="E27" s="9"/>
      <c r="F27" s="7"/>
      <c r="G27" s="29"/>
      <c r="H27" s="25"/>
      <c r="I27" s="27"/>
      <c r="J27" s="27"/>
      <c r="K27" s="27"/>
      <c r="L27" s="27"/>
      <c r="M27" s="27"/>
      <c r="N27" s="27"/>
      <c r="O27" s="27"/>
      <c r="P27" s="27"/>
      <c r="Q27" s="27"/>
      <c r="R27" s="4"/>
      <c r="S27" s="27"/>
      <c r="T27" s="27"/>
      <c r="U27" s="4"/>
      <c r="V27" s="13"/>
    </row>
    <row r="28" ht="12.75" customHeight="1">
      <c r="G28" s="29"/>
    </row>
    <row r="29" ht="12.75">
      <c r="G29" s="29"/>
    </row>
    <row r="30" ht="12.75" customHeight="1">
      <c r="G30" s="29"/>
    </row>
    <row r="31" ht="12.75">
      <c r="G31" s="29"/>
    </row>
    <row r="32" ht="12.75" customHeight="1">
      <c r="G32" s="29"/>
    </row>
    <row r="33" ht="12.75">
      <c r="G33" s="29"/>
    </row>
    <row r="34" ht="12.75" customHeight="1">
      <c r="G34" s="32"/>
    </row>
  </sheetData>
  <sheetProtection password="E42B" sheet="1"/>
  <mergeCells count="15">
    <mergeCell ref="U1:U2"/>
    <mergeCell ref="J1:J2"/>
    <mergeCell ref="R1:R2"/>
    <mergeCell ref="T1:T2"/>
    <mergeCell ref="Q1:Q2"/>
    <mergeCell ref="S1:S2"/>
    <mergeCell ref="P1:P2"/>
    <mergeCell ref="O1:O2"/>
    <mergeCell ref="L1:L2"/>
    <mergeCell ref="K1:K2"/>
    <mergeCell ref="A2:G2"/>
    <mergeCell ref="A1:G1"/>
    <mergeCell ref="I1:I2"/>
    <mergeCell ref="N1:N2"/>
    <mergeCell ref="M1:M2"/>
  </mergeCells>
  <conditionalFormatting sqref="B4:C50">
    <cfRule type="duplicateValues" priority="4" dxfId="0" stopIfTrue="1">
      <formula>AND(COUNTIF($B$4:$C$50,B4)&gt;1,NOT(ISBLANK(B4)))</formula>
    </cfRule>
  </conditionalFormatting>
  <printOptions/>
  <pageMargins left="0.47" right="0.13" top="0.25" bottom="0.27" header="0.14" footer="0.16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56"/>
  <sheetViews>
    <sheetView tabSelected="1" zoomScale="80" zoomScaleNormal="80" zoomScalePageLayoutView="0" workbookViewId="0" topLeftCell="A1">
      <selection activeCell="E31" sqref="E31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44.28125" style="0" bestFit="1" customWidth="1"/>
    <col min="4" max="4" width="15.140625" style="2" bestFit="1" customWidth="1"/>
    <col min="5" max="5" width="60.7109375" style="5" bestFit="1" customWidth="1"/>
    <col min="6" max="6" width="5.421875" style="2" customWidth="1"/>
    <col min="7" max="7" width="7.00390625" style="2" bestFit="1" customWidth="1"/>
    <col min="8" max="8" width="0.85546875" style="26" customWidth="1"/>
    <col min="9" max="9" width="5.28125" style="27" customWidth="1"/>
    <col min="10" max="14" width="5.28125" style="77" customWidth="1"/>
    <col min="15" max="16" width="5.8515625" style="77" customWidth="1"/>
    <col min="17" max="18" width="5.28125" style="77" customWidth="1"/>
    <col min="19" max="19" width="6.140625" style="77" customWidth="1"/>
    <col min="20" max="20" width="5.57421875" style="77" customWidth="1"/>
    <col min="21" max="21" width="6.00390625" style="77" customWidth="1"/>
    <col min="22" max="22" width="5.28125" style="77" customWidth="1"/>
    <col min="23" max="23" width="5.8515625" style="131" customWidth="1"/>
    <col min="24" max="24" width="7.00390625" style="27" bestFit="1" customWidth="1"/>
    <col min="25" max="25" width="6.8515625" style="4" customWidth="1"/>
    <col min="26" max="26" width="0.85546875" style="12" customWidth="1"/>
    <col min="27" max="27" width="4.57421875" style="4" customWidth="1"/>
  </cols>
  <sheetData>
    <row r="1" spans="1:26" s="4" customFormat="1" ht="147.75" customHeight="1">
      <c r="A1" s="145"/>
      <c r="B1" s="146"/>
      <c r="C1" s="146"/>
      <c r="D1" s="146"/>
      <c r="E1" s="146"/>
      <c r="F1" s="146"/>
      <c r="G1" s="146"/>
      <c r="H1" s="15"/>
      <c r="I1" s="147"/>
      <c r="J1" s="137"/>
      <c r="K1" s="137"/>
      <c r="L1" s="137"/>
      <c r="M1" s="141" t="s">
        <v>2286</v>
      </c>
      <c r="N1" s="141" t="s">
        <v>2080</v>
      </c>
      <c r="O1" s="141" t="s">
        <v>1854</v>
      </c>
      <c r="P1" s="141" t="s">
        <v>1630</v>
      </c>
      <c r="Q1" s="137" t="s">
        <v>1541</v>
      </c>
      <c r="R1" s="149" t="s">
        <v>1501</v>
      </c>
      <c r="S1" s="141" t="s">
        <v>1292</v>
      </c>
      <c r="T1" s="137" t="s">
        <v>1192</v>
      </c>
      <c r="U1" s="137" t="s">
        <v>1062</v>
      </c>
      <c r="V1" s="141" t="s">
        <v>1263</v>
      </c>
      <c r="W1" s="137" t="s">
        <v>929</v>
      </c>
      <c r="X1" s="141" t="s">
        <v>628</v>
      </c>
      <c r="Y1" s="141" t="s">
        <v>293</v>
      </c>
      <c r="Z1" s="14"/>
    </row>
    <row r="2" spans="1:27" s="4" customFormat="1" ht="55.5" customHeight="1">
      <c r="A2" s="143" t="s">
        <v>2407</v>
      </c>
      <c r="B2" s="144"/>
      <c r="C2" s="144"/>
      <c r="D2" s="144"/>
      <c r="E2" s="144"/>
      <c r="F2" s="144"/>
      <c r="G2" s="144"/>
      <c r="H2" s="15"/>
      <c r="I2" s="147"/>
      <c r="J2" s="137"/>
      <c r="K2" s="137"/>
      <c r="L2" s="137"/>
      <c r="M2" s="142"/>
      <c r="N2" s="142"/>
      <c r="O2" s="141"/>
      <c r="P2" s="141"/>
      <c r="Q2" s="138"/>
      <c r="R2" s="151"/>
      <c r="S2" s="141"/>
      <c r="T2" s="137"/>
      <c r="U2" s="137"/>
      <c r="V2" s="141"/>
      <c r="W2" s="137"/>
      <c r="X2" s="141"/>
      <c r="Y2" s="141"/>
      <c r="Z2" s="16"/>
      <c r="AA2" s="6"/>
    </row>
    <row r="3" spans="1:27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4"/>
      <c r="J3" s="84"/>
      <c r="K3" s="84"/>
      <c r="L3" s="84"/>
      <c r="M3" s="85" t="s">
        <v>2287</v>
      </c>
      <c r="N3" s="84" t="s">
        <v>644</v>
      </c>
      <c r="O3" s="85" t="s">
        <v>644</v>
      </c>
      <c r="P3" s="84" t="s">
        <v>1631</v>
      </c>
      <c r="Q3" s="80" t="s">
        <v>1063</v>
      </c>
      <c r="R3" s="84" t="s">
        <v>644</v>
      </c>
      <c r="S3" s="85" t="s">
        <v>644</v>
      </c>
      <c r="T3" s="80" t="s">
        <v>930</v>
      </c>
      <c r="U3" s="80" t="s">
        <v>1063</v>
      </c>
      <c r="V3" s="84" t="s">
        <v>644</v>
      </c>
      <c r="W3" s="80" t="s">
        <v>930</v>
      </c>
      <c r="X3" s="80" t="s">
        <v>644</v>
      </c>
      <c r="Y3" s="80" t="s">
        <v>644</v>
      </c>
      <c r="Z3" s="17"/>
      <c r="AA3" s="1"/>
    </row>
    <row r="4" spans="1:26" s="4" customFormat="1" ht="15" customHeight="1">
      <c r="A4" s="86">
        <v>1</v>
      </c>
      <c r="B4" s="88" t="s">
        <v>675</v>
      </c>
      <c r="C4" s="87" t="s">
        <v>676</v>
      </c>
      <c r="D4" s="86" t="s">
        <v>438</v>
      </c>
      <c r="E4" s="88" t="s">
        <v>24</v>
      </c>
      <c r="F4" s="86" t="s">
        <v>31</v>
      </c>
      <c r="G4" s="89">
        <f>SUM(I4:Y4)</f>
        <v>815</v>
      </c>
      <c r="H4" s="90"/>
      <c r="I4" s="91"/>
      <c r="J4" s="124"/>
      <c r="K4" s="124"/>
      <c r="L4" s="124"/>
      <c r="M4" s="124">
        <v>300</v>
      </c>
      <c r="N4" s="124">
        <v>125</v>
      </c>
      <c r="O4" s="124">
        <v>130</v>
      </c>
      <c r="P4" s="124"/>
      <c r="Q4" s="124"/>
      <c r="R4" s="124"/>
      <c r="S4" s="124">
        <v>130</v>
      </c>
      <c r="T4" s="124"/>
      <c r="U4" s="124"/>
      <c r="V4" s="124"/>
      <c r="W4" s="92"/>
      <c r="X4" s="93">
        <v>130</v>
      </c>
      <c r="Y4" s="93"/>
      <c r="Z4" s="16"/>
    </row>
    <row r="5" spans="1:26" ht="15" customHeight="1">
      <c r="A5" s="86">
        <v>2</v>
      </c>
      <c r="B5" s="88" t="s">
        <v>422</v>
      </c>
      <c r="C5" s="87" t="s">
        <v>423</v>
      </c>
      <c r="D5" s="86" t="s">
        <v>438</v>
      </c>
      <c r="E5" s="88" t="s">
        <v>424</v>
      </c>
      <c r="F5" s="86" t="s">
        <v>297</v>
      </c>
      <c r="G5" s="89">
        <f>SUM(I5:Y5)</f>
        <v>700</v>
      </c>
      <c r="H5" s="90"/>
      <c r="I5" s="91"/>
      <c r="J5" s="124"/>
      <c r="K5" s="124"/>
      <c r="L5" s="124"/>
      <c r="M5" s="124">
        <v>200</v>
      </c>
      <c r="N5" s="124"/>
      <c r="O5" s="124"/>
      <c r="P5" s="124"/>
      <c r="Q5" s="124"/>
      <c r="R5" s="124"/>
      <c r="S5" s="124">
        <v>120</v>
      </c>
      <c r="T5" s="124"/>
      <c r="U5" s="124"/>
      <c r="V5" s="124">
        <v>130</v>
      </c>
      <c r="W5" s="92"/>
      <c r="X5" s="93">
        <v>120</v>
      </c>
      <c r="Y5" s="93">
        <v>130</v>
      </c>
      <c r="Z5" s="16"/>
    </row>
    <row r="6" spans="1:26" ht="15" customHeight="1">
      <c r="A6" s="86">
        <v>3</v>
      </c>
      <c r="B6" s="88" t="s">
        <v>431</v>
      </c>
      <c r="C6" s="87" t="s">
        <v>432</v>
      </c>
      <c r="D6" s="86" t="s">
        <v>438</v>
      </c>
      <c r="E6" s="88" t="s">
        <v>424</v>
      </c>
      <c r="F6" s="86" t="s">
        <v>297</v>
      </c>
      <c r="G6" s="89">
        <f>SUM(I6:Y6)</f>
        <v>590</v>
      </c>
      <c r="H6" s="90"/>
      <c r="I6" s="91"/>
      <c r="J6" s="124"/>
      <c r="K6" s="124"/>
      <c r="L6" s="124"/>
      <c r="M6" s="124">
        <v>130</v>
      </c>
      <c r="N6" s="124"/>
      <c r="O6" s="124"/>
      <c r="P6" s="124"/>
      <c r="Q6" s="124"/>
      <c r="R6" s="124"/>
      <c r="S6" s="124">
        <v>110</v>
      </c>
      <c r="T6" s="124"/>
      <c r="U6" s="124"/>
      <c r="V6" s="124">
        <v>125</v>
      </c>
      <c r="W6" s="92"/>
      <c r="X6" s="93">
        <v>110</v>
      </c>
      <c r="Y6" s="93">
        <v>115</v>
      </c>
      <c r="Z6" s="16"/>
    </row>
    <row r="7" spans="1:26" s="4" customFormat="1" ht="15" customHeight="1">
      <c r="A7" s="86">
        <v>4</v>
      </c>
      <c r="B7" s="88" t="s">
        <v>683</v>
      </c>
      <c r="C7" s="87" t="s">
        <v>684</v>
      </c>
      <c r="D7" s="86" t="s">
        <v>438</v>
      </c>
      <c r="E7" s="88" t="s">
        <v>685</v>
      </c>
      <c r="F7" s="86" t="s">
        <v>332</v>
      </c>
      <c r="G7" s="89">
        <f>SUM(I7:Y7)</f>
        <v>465</v>
      </c>
      <c r="H7" s="90"/>
      <c r="I7" s="91"/>
      <c r="J7" s="124"/>
      <c r="K7" s="124"/>
      <c r="L7" s="124"/>
      <c r="M7" s="124">
        <v>160</v>
      </c>
      <c r="N7" s="124">
        <v>100</v>
      </c>
      <c r="O7" s="124"/>
      <c r="P7" s="124"/>
      <c r="Q7" s="124"/>
      <c r="R7" s="124"/>
      <c r="S7" s="124">
        <v>95</v>
      </c>
      <c r="T7" s="124"/>
      <c r="U7" s="124"/>
      <c r="V7" s="124"/>
      <c r="W7" s="92">
        <v>15</v>
      </c>
      <c r="X7" s="93">
        <v>95</v>
      </c>
      <c r="Y7" s="93"/>
      <c r="Z7" s="16"/>
    </row>
    <row r="8" spans="1:36" s="4" customFormat="1" ht="15" customHeight="1">
      <c r="A8" s="86">
        <v>5</v>
      </c>
      <c r="B8" s="88" t="s">
        <v>689</v>
      </c>
      <c r="C8" s="87" t="s">
        <v>690</v>
      </c>
      <c r="D8" s="86" t="s">
        <v>438</v>
      </c>
      <c r="E8" s="88" t="s">
        <v>24</v>
      </c>
      <c r="F8" s="86" t="s">
        <v>297</v>
      </c>
      <c r="G8" s="129">
        <f>SUM(I8:Y8)</f>
        <v>411.5</v>
      </c>
      <c r="H8" s="90"/>
      <c r="I8" s="91"/>
      <c r="J8" s="124"/>
      <c r="K8" s="124"/>
      <c r="L8" s="124"/>
      <c r="M8" s="124">
        <v>110</v>
      </c>
      <c r="N8" s="124">
        <v>55</v>
      </c>
      <c r="O8" s="124"/>
      <c r="P8" s="124"/>
      <c r="Q8" s="124"/>
      <c r="R8" s="134">
        <v>62.5</v>
      </c>
      <c r="S8" s="124">
        <v>9</v>
      </c>
      <c r="T8" s="124"/>
      <c r="U8" s="124"/>
      <c r="V8" s="124">
        <v>110</v>
      </c>
      <c r="W8" s="92"/>
      <c r="X8" s="93">
        <v>65</v>
      </c>
      <c r="Y8" s="93"/>
      <c r="Z8" s="16"/>
      <c r="AB8"/>
      <c r="AC8"/>
      <c r="AD8"/>
      <c r="AE8"/>
      <c r="AF8"/>
      <c r="AG8"/>
      <c r="AH8"/>
      <c r="AI8"/>
      <c r="AJ8"/>
    </row>
    <row r="9" spans="1:26" ht="15" customHeight="1">
      <c r="A9" s="86">
        <v>6</v>
      </c>
      <c r="B9" s="88" t="s">
        <v>425</v>
      </c>
      <c r="C9" s="87" t="s">
        <v>426</v>
      </c>
      <c r="D9" s="86" t="s">
        <v>438</v>
      </c>
      <c r="E9" s="88" t="s">
        <v>427</v>
      </c>
      <c r="F9" s="86" t="s">
        <v>12</v>
      </c>
      <c r="G9" s="89">
        <f>SUM(I9:Y9)</f>
        <v>405</v>
      </c>
      <c r="H9" s="90"/>
      <c r="I9" s="91"/>
      <c r="J9" s="124"/>
      <c r="K9" s="124"/>
      <c r="L9" s="124"/>
      <c r="M9" s="124">
        <v>180</v>
      </c>
      <c r="N9" s="124"/>
      <c r="O9" s="124"/>
      <c r="P9" s="124"/>
      <c r="Q9" s="124"/>
      <c r="R9" s="124"/>
      <c r="S9" s="124"/>
      <c r="T9" s="124"/>
      <c r="U9" s="124">
        <v>100</v>
      </c>
      <c r="V9" s="124"/>
      <c r="W9" s="92"/>
      <c r="X9" s="93"/>
      <c r="Y9" s="93">
        <v>125</v>
      </c>
      <c r="Z9" s="17"/>
    </row>
    <row r="10" spans="1:26" ht="15" customHeight="1">
      <c r="A10" s="86">
        <v>7</v>
      </c>
      <c r="B10" s="111" t="s">
        <v>1312</v>
      </c>
      <c r="C10" s="110" t="s">
        <v>1313</v>
      </c>
      <c r="D10" s="109" t="s">
        <v>438</v>
      </c>
      <c r="E10" s="88" t="s">
        <v>24</v>
      </c>
      <c r="F10" s="86" t="s">
        <v>28</v>
      </c>
      <c r="G10" s="89">
        <f>SUM(I10:Y10)</f>
        <v>380</v>
      </c>
      <c r="H10" s="90"/>
      <c r="I10" s="91"/>
      <c r="J10" s="124"/>
      <c r="K10" s="124"/>
      <c r="L10" s="124"/>
      <c r="M10" s="124"/>
      <c r="N10" s="124">
        <v>130</v>
      </c>
      <c r="O10" s="124">
        <v>125</v>
      </c>
      <c r="P10" s="124"/>
      <c r="Q10" s="124"/>
      <c r="R10" s="124"/>
      <c r="S10" s="124">
        <v>125</v>
      </c>
      <c r="T10" s="124"/>
      <c r="U10" s="124"/>
      <c r="V10" s="124"/>
      <c r="W10" s="92"/>
      <c r="X10" s="93"/>
      <c r="Y10" s="93"/>
      <c r="Z10" s="16"/>
    </row>
    <row r="11" spans="1:26" ht="15" customHeight="1">
      <c r="A11" s="86">
        <v>8</v>
      </c>
      <c r="B11" s="88" t="s">
        <v>2082</v>
      </c>
      <c r="C11" s="87" t="s">
        <v>2083</v>
      </c>
      <c r="D11" s="86" t="s">
        <v>438</v>
      </c>
      <c r="E11" s="88" t="s">
        <v>2084</v>
      </c>
      <c r="F11" s="86" t="s">
        <v>12</v>
      </c>
      <c r="G11" s="89">
        <f>SUM(I11:Y11)</f>
        <v>370</v>
      </c>
      <c r="H11" s="90"/>
      <c r="I11" s="91"/>
      <c r="J11" s="124"/>
      <c r="K11" s="124"/>
      <c r="L11" s="124"/>
      <c r="M11" s="124">
        <v>250</v>
      </c>
      <c r="N11" s="124">
        <v>120</v>
      </c>
      <c r="O11" s="124"/>
      <c r="P11" s="124"/>
      <c r="Q11" s="124"/>
      <c r="R11" s="124"/>
      <c r="S11" s="124"/>
      <c r="T11" s="124"/>
      <c r="U11" s="124"/>
      <c r="V11" s="124"/>
      <c r="W11" s="92"/>
      <c r="X11" s="93"/>
      <c r="Y11" s="93"/>
      <c r="Z11" s="16"/>
    </row>
    <row r="12" spans="1:26" ht="15" customHeight="1">
      <c r="A12" s="86">
        <v>9</v>
      </c>
      <c r="B12" s="88" t="s">
        <v>428</v>
      </c>
      <c r="C12" s="87" t="s">
        <v>429</v>
      </c>
      <c r="D12" s="86" t="s">
        <v>438</v>
      </c>
      <c r="E12" s="88" t="s">
        <v>430</v>
      </c>
      <c r="F12" s="86" t="s">
        <v>12</v>
      </c>
      <c r="G12" s="89">
        <f>SUM(I12:Y12)</f>
        <v>355</v>
      </c>
      <c r="H12" s="90"/>
      <c r="I12" s="91"/>
      <c r="J12" s="124"/>
      <c r="K12" s="124"/>
      <c r="L12" s="124"/>
      <c r="M12" s="124">
        <v>140</v>
      </c>
      <c r="N12" s="124"/>
      <c r="O12" s="124"/>
      <c r="P12" s="124"/>
      <c r="Q12" s="124"/>
      <c r="R12" s="124"/>
      <c r="S12" s="124"/>
      <c r="T12" s="124"/>
      <c r="U12" s="124">
        <v>95</v>
      </c>
      <c r="V12" s="124"/>
      <c r="W12" s="92"/>
      <c r="X12" s="93"/>
      <c r="Y12" s="93">
        <v>120</v>
      </c>
      <c r="Z12" s="17"/>
    </row>
    <row r="13" spans="1:26" ht="15" customHeight="1">
      <c r="A13" s="86">
        <v>10</v>
      </c>
      <c r="B13" s="88" t="s">
        <v>680</v>
      </c>
      <c r="C13" s="87" t="s">
        <v>681</v>
      </c>
      <c r="D13" s="86" t="s">
        <v>438</v>
      </c>
      <c r="E13" s="88" t="s">
        <v>682</v>
      </c>
      <c r="F13" s="86" t="s">
        <v>31</v>
      </c>
      <c r="G13" s="89">
        <f>SUM(I13:Y13)</f>
        <v>345</v>
      </c>
      <c r="H13" s="90"/>
      <c r="I13" s="91"/>
      <c r="J13" s="124"/>
      <c r="K13" s="124"/>
      <c r="L13" s="124"/>
      <c r="M13" s="124"/>
      <c r="N13" s="124">
        <v>115</v>
      </c>
      <c r="O13" s="124"/>
      <c r="P13" s="124"/>
      <c r="Q13" s="124"/>
      <c r="R13" s="124"/>
      <c r="S13" s="124">
        <v>115</v>
      </c>
      <c r="T13" s="124"/>
      <c r="U13" s="124"/>
      <c r="V13" s="124"/>
      <c r="W13" s="92"/>
      <c r="X13" s="93">
        <v>115</v>
      </c>
      <c r="Y13" s="93"/>
      <c r="Z13" s="16"/>
    </row>
    <row r="14" spans="1:26" ht="15" customHeight="1">
      <c r="A14" s="86">
        <v>10</v>
      </c>
      <c r="B14" s="88" t="s">
        <v>686</v>
      </c>
      <c r="C14" s="87" t="s">
        <v>687</v>
      </c>
      <c r="D14" s="86" t="s">
        <v>438</v>
      </c>
      <c r="E14" s="88" t="s">
        <v>24</v>
      </c>
      <c r="F14" s="86" t="s">
        <v>688</v>
      </c>
      <c r="G14" s="89">
        <f>SUM(I14:Y14)</f>
        <v>345</v>
      </c>
      <c r="H14" s="90"/>
      <c r="I14" s="91"/>
      <c r="J14" s="124"/>
      <c r="K14" s="124"/>
      <c r="L14" s="124"/>
      <c r="M14" s="124">
        <v>120</v>
      </c>
      <c r="N14" s="124">
        <v>95</v>
      </c>
      <c r="O14" s="124"/>
      <c r="P14" s="124"/>
      <c r="Q14" s="124"/>
      <c r="R14" s="124"/>
      <c r="S14" s="124">
        <v>45</v>
      </c>
      <c r="T14" s="124"/>
      <c r="U14" s="124"/>
      <c r="V14" s="124"/>
      <c r="W14" s="92"/>
      <c r="X14" s="93">
        <v>85</v>
      </c>
      <c r="Y14" s="93"/>
      <c r="Z14" s="16"/>
    </row>
    <row r="15" spans="1:26" ht="15" customHeight="1">
      <c r="A15" s="86">
        <v>11</v>
      </c>
      <c r="B15" s="88" t="s">
        <v>677</v>
      </c>
      <c r="C15" s="87" t="s">
        <v>678</v>
      </c>
      <c r="D15" s="86" t="s">
        <v>438</v>
      </c>
      <c r="E15" s="88" t="s">
        <v>679</v>
      </c>
      <c r="F15" s="86" t="s">
        <v>31</v>
      </c>
      <c r="G15" s="89">
        <f>SUM(I15:Y15)</f>
        <v>215</v>
      </c>
      <c r="H15" s="90"/>
      <c r="I15" s="91"/>
      <c r="J15" s="124"/>
      <c r="K15" s="124"/>
      <c r="L15" s="124"/>
      <c r="M15" s="124"/>
      <c r="N15" s="124"/>
      <c r="O15" s="124"/>
      <c r="P15" s="124"/>
      <c r="Q15" s="124"/>
      <c r="R15" s="124"/>
      <c r="S15" s="124">
        <v>65</v>
      </c>
      <c r="T15" s="124"/>
      <c r="U15" s="124"/>
      <c r="V15" s="124"/>
      <c r="W15" s="92">
        <v>25</v>
      </c>
      <c r="X15" s="93">
        <v>125</v>
      </c>
      <c r="Y15" s="93"/>
      <c r="Z15" s="16"/>
    </row>
    <row r="16" spans="1:26" ht="15" customHeight="1">
      <c r="A16" s="86">
        <v>12</v>
      </c>
      <c r="B16" s="88" t="s">
        <v>1314</v>
      </c>
      <c r="C16" s="87" t="s">
        <v>1315</v>
      </c>
      <c r="D16" s="86" t="s">
        <v>438</v>
      </c>
      <c r="E16" s="88" t="s">
        <v>1316</v>
      </c>
      <c r="F16" s="86" t="s">
        <v>28</v>
      </c>
      <c r="G16" s="89">
        <f>SUM(I16:Y16)</f>
        <v>200</v>
      </c>
      <c r="H16" s="90"/>
      <c r="I16" s="91"/>
      <c r="J16" s="124"/>
      <c r="K16" s="124"/>
      <c r="L16" s="124"/>
      <c r="M16" s="124"/>
      <c r="N16" s="124"/>
      <c r="O16" s="124">
        <v>115</v>
      </c>
      <c r="P16" s="124"/>
      <c r="Q16" s="124"/>
      <c r="R16" s="124"/>
      <c r="S16" s="124">
        <v>85</v>
      </c>
      <c r="T16" s="124"/>
      <c r="U16" s="124"/>
      <c r="V16" s="124"/>
      <c r="W16" s="92"/>
      <c r="X16" s="93"/>
      <c r="Y16" s="93"/>
      <c r="Z16" s="16"/>
    </row>
    <row r="17" spans="1:26" ht="15" customHeight="1">
      <c r="A17" s="86">
        <v>12</v>
      </c>
      <c r="B17" s="88" t="s">
        <v>1317</v>
      </c>
      <c r="C17" s="87" t="s">
        <v>1318</v>
      </c>
      <c r="D17" s="86" t="s">
        <v>438</v>
      </c>
      <c r="E17" s="88" t="s">
        <v>1319</v>
      </c>
      <c r="F17" s="86" t="s">
        <v>31</v>
      </c>
      <c r="G17" s="89">
        <f>SUM(I17:Y17)</f>
        <v>200</v>
      </c>
      <c r="H17" s="90"/>
      <c r="I17" s="91"/>
      <c r="J17" s="124"/>
      <c r="K17" s="124"/>
      <c r="L17" s="124"/>
      <c r="M17" s="124"/>
      <c r="N17" s="124">
        <v>85</v>
      </c>
      <c r="O17" s="124"/>
      <c r="P17" s="124">
        <v>100</v>
      </c>
      <c r="Q17" s="124"/>
      <c r="R17" s="124"/>
      <c r="S17" s="124">
        <v>15</v>
      </c>
      <c r="T17" s="124"/>
      <c r="U17" s="124"/>
      <c r="V17" s="124"/>
      <c r="W17" s="92"/>
      <c r="X17" s="93"/>
      <c r="Y17" s="93"/>
      <c r="Z17" s="16"/>
    </row>
    <row r="18" spans="1:26" ht="15" customHeight="1">
      <c r="A18" s="86">
        <v>13</v>
      </c>
      <c r="B18" s="111" t="s">
        <v>2085</v>
      </c>
      <c r="C18" s="110" t="s">
        <v>2086</v>
      </c>
      <c r="D18" s="86" t="s">
        <v>438</v>
      </c>
      <c r="E18" s="88" t="s">
        <v>24</v>
      </c>
      <c r="F18" s="86" t="s">
        <v>314</v>
      </c>
      <c r="G18" s="89">
        <f>SUM(I18:Y18)</f>
        <v>145</v>
      </c>
      <c r="H18" s="90"/>
      <c r="I18" s="91"/>
      <c r="J18" s="124"/>
      <c r="K18" s="124"/>
      <c r="L18" s="124"/>
      <c r="M18" s="124">
        <v>100</v>
      </c>
      <c r="N18" s="124">
        <v>45</v>
      </c>
      <c r="O18" s="124"/>
      <c r="P18" s="124"/>
      <c r="Q18" s="124"/>
      <c r="R18" s="124"/>
      <c r="S18" s="124"/>
      <c r="T18" s="124"/>
      <c r="U18" s="124"/>
      <c r="V18" s="124"/>
      <c r="W18" s="92"/>
      <c r="X18" s="93"/>
      <c r="Y18" s="93"/>
      <c r="Z18" s="16"/>
    </row>
    <row r="19" spans="1:26" ht="15" customHeight="1">
      <c r="A19" s="86">
        <v>14</v>
      </c>
      <c r="B19" s="88" t="s">
        <v>958</v>
      </c>
      <c r="C19" s="87" t="s">
        <v>959</v>
      </c>
      <c r="D19" s="86" t="s">
        <v>438</v>
      </c>
      <c r="E19" s="88" t="s">
        <v>24</v>
      </c>
      <c r="F19" s="86" t="s">
        <v>31</v>
      </c>
      <c r="G19" s="89">
        <f>SUM(I19:Y19)</f>
        <v>143</v>
      </c>
      <c r="H19" s="90"/>
      <c r="I19" s="91"/>
      <c r="J19" s="124"/>
      <c r="K19" s="124"/>
      <c r="L19" s="124"/>
      <c r="M19" s="124"/>
      <c r="N19" s="124">
        <v>65</v>
      </c>
      <c r="O19" s="124"/>
      <c r="P19" s="124"/>
      <c r="Q19" s="124"/>
      <c r="R19" s="124"/>
      <c r="S19" s="124">
        <v>75</v>
      </c>
      <c r="T19" s="124"/>
      <c r="U19" s="124"/>
      <c r="V19" s="124"/>
      <c r="W19" s="92">
        <v>3</v>
      </c>
      <c r="X19" s="93"/>
      <c r="Y19" s="93"/>
      <c r="Z19" s="16"/>
    </row>
    <row r="20" spans="1:26" ht="15" customHeight="1">
      <c r="A20" s="86">
        <v>15</v>
      </c>
      <c r="B20" s="88" t="s">
        <v>1274</v>
      </c>
      <c r="C20" s="87" t="s">
        <v>1275</v>
      </c>
      <c r="D20" s="86" t="s">
        <v>438</v>
      </c>
      <c r="E20" s="88" t="s">
        <v>24</v>
      </c>
      <c r="F20" s="86" t="s">
        <v>297</v>
      </c>
      <c r="G20" s="89">
        <f>SUM(I20:Y20)</f>
        <v>115</v>
      </c>
      <c r="H20" s="90"/>
      <c r="I20" s="91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>
        <v>115</v>
      </c>
      <c r="W20" s="92"/>
      <c r="X20" s="93"/>
      <c r="Y20" s="93"/>
      <c r="Z20" s="16"/>
    </row>
    <row r="21" spans="1:26" ht="15" customHeight="1">
      <c r="A21" s="86">
        <v>16</v>
      </c>
      <c r="B21" s="88" t="s">
        <v>433</v>
      </c>
      <c r="C21" s="87" t="s">
        <v>434</v>
      </c>
      <c r="D21" s="86" t="s">
        <v>438</v>
      </c>
      <c r="E21" s="88" t="s">
        <v>435</v>
      </c>
      <c r="F21" s="86" t="s">
        <v>314</v>
      </c>
      <c r="G21" s="89">
        <f>SUM(I21:Y21)</f>
        <v>110</v>
      </c>
      <c r="H21" s="90"/>
      <c r="I21" s="91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92"/>
      <c r="X21" s="93"/>
      <c r="Y21" s="93">
        <v>110</v>
      </c>
      <c r="Z21" s="16"/>
    </row>
    <row r="22" spans="1:26" ht="15" customHeight="1">
      <c r="A22" s="86">
        <v>16</v>
      </c>
      <c r="B22" s="88" t="s">
        <v>1874</v>
      </c>
      <c r="C22" s="87" t="s">
        <v>1875</v>
      </c>
      <c r="D22" s="86" t="s">
        <v>438</v>
      </c>
      <c r="E22" s="88" t="s">
        <v>24</v>
      </c>
      <c r="F22" s="86" t="s">
        <v>28</v>
      </c>
      <c r="G22" s="89">
        <f>SUM(I22:Y22)</f>
        <v>110</v>
      </c>
      <c r="H22" s="90"/>
      <c r="I22" s="91"/>
      <c r="J22" s="124"/>
      <c r="K22" s="124"/>
      <c r="L22" s="124"/>
      <c r="M22" s="124"/>
      <c r="N22" s="124"/>
      <c r="O22" s="124">
        <v>110</v>
      </c>
      <c r="P22" s="124"/>
      <c r="Q22" s="124"/>
      <c r="R22" s="124"/>
      <c r="S22" s="124"/>
      <c r="T22" s="124"/>
      <c r="U22" s="124"/>
      <c r="V22" s="124"/>
      <c r="W22" s="92"/>
      <c r="X22" s="93"/>
      <c r="Y22" s="93"/>
      <c r="Z22" s="16"/>
    </row>
    <row r="23" spans="1:26" ht="15" customHeight="1">
      <c r="A23" s="86">
        <v>17</v>
      </c>
      <c r="B23" s="88" t="s">
        <v>2309</v>
      </c>
      <c r="C23" s="87" t="s">
        <v>2310</v>
      </c>
      <c r="D23" s="86" t="s">
        <v>438</v>
      </c>
      <c r="E23" s="88" t="s">
        <v>24</v>
      </c>
      <c r="F23" s="86" t="s">
        <v>12</v>
      </c>
      <c r="G23" s="89">
        <f>SUM(I23:Y23)</f>
        <v>90</v>
      </c>
      <c r="H23" s="90"/>
      <c r="I23" s="91"/>
      <c r="J23" s="124"/>
      <c r="K23" s="124"/>
      <c r="L23" s="124"/>
      <c r="M23" s="124">
        <v>90</v>
      </c>
      <c r="N23" s="124"/>
      <c r="O23" s="124"/>
      <c r="P23" s="124"/>
      <c r="Q23" s="124"/>
      <c r="R23" s="124"/>
      <c r="S23" s="124"/>
      <c r="T23" s="124"/>
      <c r="U23" s="124"/>
      <c r="V23" s="124"/>
      <c r="W23" s="92"/>
      <c r="X23" s="93"/>
      <c r="Y23" s="93"/>
      <c r="Z23" s="16"/>
    </row>
    <row r="24" spans="1:26" ht="15" customHeight="1">
      <c r="A24" s="86">
        <v>18</v>
      </c>
      <c r="B24" s="88" t="s">
        <v>1507</v>
      </c>
      <c r="C24" s="87" t="s">
        <v>1508</v>
      </c>
      <c r="D24" s="86" t="s">
        <v>438</v>
      </c>
      <c r="E24" s="88" t="s">
        <v>1509</v>
      </c>
      <c r="F24" s="86" t="s">
        <v>297</v>
      </c>
      <c r="G24" s="89">
        <f>SUM(I24:Y24)</f>
        <v>65</v>
      </c>
      <c r="H24" s="90"/>
      <c r="I24" s="91"/>
      <c r="J24" s="124"/>
      <c r="K24" s="124"/>
      <c r="L24" s="124"/>
      <c r="M24" s="124"/>
      <c r="N24" s="124"/>
      <c r="O24" s="124"/>
      <c r="P24" s="124"/>
      <c r="Q24" s="124"/>
      <c r="R24" s="124">
        <v>65</v>
      </c>
      <c r="S24" s="124"/>
      <c r="T24" s="124"/>
      <c r="U24" s="124"/>
      <c r="V24" s="124"/>
      <c r="W24" s="92"/>
      <c r="X24" s="93"/>
      <c r="Y24" s="93"/>
      <c r="Z24" s="16"/>
    </row>
    <row r="25" spans="1:26" ht="15" customHeight="1">
      <c r="A25" s="86">
        <v>19</v>
      </c>
      <c r="B25" s="88" t="s">
        <v>1628</v>
      </c>
      <c r="C25" s="87" t="s">
        <v>1629</v>
      </c>
      <c r="D25" s="86" t="s">
        <v>438</v>
      </c>
      <c r="E25" s="88" t="s">
        <v>1615</v>
      </c>
      <c r="F25" s="86" t="s">
        <v>14</v>
      </c>
      <c r="G25" s="89">
        <f>SUM(I25:Y25)</f>
        <v>55</v>
      </c>
      <c r="H25" s="90"/>
      <c r="I25" s="91"/>
      <c r="J25" s="124"/>
      <c r="K25" s="124"/>
      <c r="L25" s="124"/>
      <c r="M25" s="124"/>
      <c r="N25" s="124"/>
      <c r="O25" s="124"/>
      <c r="P25" s="124"/>
      <c r="Q25" s="124">
        <v>55</v>
      </c>
      <c r="R25" s="124"/>
      <c r="S25" s="124"/>
      <c r="T25" s="124"/>
      <c r="U25" s="124"/>
      <c r="V25" s="124"/>
      <c r="W25" s="92"/>
      <c r="X25" s="93"/>
      <c r="Y25" s="93"/>
      <c r="Z25" s="16"/>
    </row>
    <row r="26" spans="1:26" ht="15" customHeight="1">
      <c r="A26" s="86">
        <v>20</v>
      </c>
      <c r="B26" s="88" t="s">
        <v>2418</v>
      </c>
      <c r="C26" s="87" t="s">
        <v>2419</v>
      </c>
      <c r="D26" s="86" t="s">
        <v>438</v>
      </c>
      <c r="E26" s="88" t="s">
        <v>2420</v>
      </c>
      <c r="F26" s="86" t="s">
        <v>31</v>
      </c>
      <c r="G26" s="89">
        <f>SUM(I26:Y26)</f>
        <v>35</v>
      </c>
      <c r="H26" s="90"/>
      <c r="I26" s="91"/>
      <c r="J26" s="124"/>
      <c r="K26" s="124"/>
      <c r="L26" s="124"/>
      <c r="M26" s="124"/>
      <c r="N26" s="124">
        <v>35</v>
      </c>
      <c r="O26" s="124"/>
      <c r="P26" s="124"/>
      <c r="Q26" s="124"/>
      <c r="R26" s="124"/>
      <c r="S26" s="124"/>
      <c r="T26" s="124"/>
      <c r="U26" s="124"/>
      <c r="V26" s="124"/>
      <c r="W26" s="92"/>
      <c r="X26" s="93"/>
      <c r="Y26" s="93"/>
      <c r="Z26" s="16"/>
    </row>
    <row r="27" spans="1:26" ht="15" customHeight="1">
      <c r="A27" s="86">
        <v>21</v>
      </c>
      <c r="B27" s="88" t="s">
        <v>1259</v>
      </c>
      <c r="C27" s="87" t="s">
        <v>1260</v>
      </c>
      <c r="D27" s="86" t="s">
        <v>438</v>
      </c>
      <c r="E27" s="88" t="s">
        <v>24</v>
      </c>
      <c r="F27" s="86" t="s">
        <v>14</v>
      </c>
      <c r="G27" s="89">
        <f>SUM(I27:Y27)</f>
        <v>25</v>
      </c>
      <c r="H27" s="90"/>
      <c r="I27" s="91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>
        <v>25</v>
      </c>
      <c r="U27" s="124"/>
      <c r="V27" s="124"/>
      <c r="W27" s="92"/>
      <c r="X27" s="93"/>
      <c r="Y27" s="93"/>
      <c r="Z27" s="16"/>
    </row>
    <row r="28" spans="1:26" ht="15" customHeight="1">
      <c r="A28" s="86">
        <v>22</v>
      </c>
      <c r="B28" s="88" t="s">
        <v>1261</v>
      </c>
      <c r="C28" s="87" t="s">
        <v>1262</v>
      </c>
      <c r="D28" s="86" t="s">
        <v>438</v>
      </c>
      <c r="E28" s="88" t="s">
        <v>24</v>
      </c>
      <c r="F28" s="86" t="s">
        <v>14</v>
      </c>
      <c r="G28" s="89">
        <f>SUM(I28:Y28)</f>
        <v>8</v>
      </c>
      <c r="H28" s="90"/>
      <c r="I28" s="91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>
        <v>8</v>
      </c>
      <c r="U28" s="124"/>
      <c r="V28" s="124"/>
      <c r="W28" s="92"/>
      <c r="X28" s="93"/>
      <c r="Y28" s="93"/>
      <c r="Z28" s="16"/>
    </row>
    <row r="29" spans="1:26" ht="15" customHeight="1">
      <c r="A29" s="86"/>
      <c r="B29" s="88"/>
      <c r="C29" s="87"/>
      <c r="D29" s="86"/>
      <c r="E29" s="88"/>
      <c r="F29" s="86"/>
      <c r="G29" s="89">
        <f>SUM(I29:Y29)</f>
        <v>0</v>
      </c>
      <c r="H29" s="90"/>
      <c r="I29" s="91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92"/>
      <c r="X29" s="93"/>
      <c r="Y29" s="93"/>
      <c r="Z29" s="16"/>
    </row>
    <row r="30" spans="1:26" ht="15" customHeight="1">
      <c r="A30" s="86"/>
      <c r="B30" s="88"/>
      <c r="C30" s="87"/>
      <c r="D30" s="86"/>
      <c r="E30" s="88"/>
      <c r="F30" s="86"/>
      <c r="G30" s="89">
        <f>SUM(I30:Y30)</f>
        <v>0</v>
      </c>
      <c r="H30" s="90"/>
      <c r="I30" s="91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92"/>
      <c r="X30" s="93"/>
      <c r="Y30" s="93"/>
      <c r="Z30" s="16"/>
    </row>
    <row r="31" spans="1:26" ht="15" customHeight="1">
      <c r="A31" s="86"/>
      <c r="B31" s="88"/>
      <c r="C31" s="87"/>
      <c r="D31" s="86"/>
      <c r="E31" s="88"/>
      <c r="F31" s="86"/>
      <c r="G31" s="89">
        <f>SUM(I31:Y31)</f>
        <v>0</v>
      </c>
      <c r="H31" s="90"/>
      <c r="I31" s="91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92"/>
      <c r="X31" s="93"/>
      <c r="Y31" s="93"/>
      <c r="Z31" s="16"/>
    </row>
    <row r="32" spans="1:26" ht="15" customHeight="1">
      <c r="A32" s="86"/>
      <c r="B32" s="88"/>
      <c r="C32" s="87"/>
      <c r="D32" s="86"/>
      <c r="E32" s="88"/>
      <c r="F32" s="86"/>
      <c r="G32" s="89">
        <f>SUM(I32:Y32)</f>
        <v>0</v>
      </c>
      <c r="H32" s="90"/>
      <c r="I32" s="91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92"/>
      <c r="X32" s="93"/>
      <c r="Y32" s="93"/>
      <c r="Z32" s="16"/>
    </row>
    <row r="33" spans="1:26" ht="15" customHeight="1">
      <c r="A33" s="86"/>
      <c r="B33" s="88"/>
      <c r="C33" s="87"/>
      <c r="D33" s="86"/>
      <c r="E33" s="88"/>
      <c r="F33" s="86"/>
      <c r="G33" s="89">
        <f aca="true" t="shared" si="0" ref="G33:G47">SUM(I33:Y33)</f>
        <v>0</v>
      </c>
      <c r="H33" s="90"/>
      <c r="I33" s="91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92"/>
      <c r="X33" s="93"/>
      <c r="Y33" s="93"/>
      <c r="Z33" s="16"/>
    </row>
    <row r="34" spans="1:26" ht="15" customHeight="1">
      <c r="A34" s="86"/>
      <c r="B34" s="88"/>
      <c r="C34" s="87"/>
      <c r="D34" s="86"/>
      <c r="E34" s="88"/>
      <c r="F34" s="86"/>
      <c r="G34" s="89">
        <f t="shared" si="0"/>
        <v>0</v>
      </c>
      <c r="H34" s="90"/>
      <c r="I34" s="91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92"/>
      <c r="X34" s="93"/>
      <c r="Y34" s="93"/>
      <c r="Z34" s="16"/>
    </row>
    <row r="35" spans="1:26" ht="15" customHeight="1">
      <c r="A35" s="86"/>
      <c r="B35" s="88"/>
      <c r="C35" s="87"/>
      <c r="D35" s="86"/>
      <c r="E35" s="88"/>
      <c r="F35" s="86"/>
      <c r="G35" s="89">
        <f t="shared" si="0"/>
        <v>0</v>
      </c>
      <c r="H35" s="90"/>
      <c r="I35" s="91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92"/>
      <c r="X35" s="93"/>
      <c r="Y35" s="93"/>
      <c r="Z35" s="16"/>
    </row>
    <row r="36" spans="1:26" ht="15" customHeight="1">
      <c r="A36" s="86"/>
      <c r="B36" s="88"/>
      <c r="C36" s="87"/>
      <c r="D36" s="86"/>
      <c r="E36" s="88"/>
      <c r="F36" s="86"/>
      <c r="G36" s="89">
        <f t="shared" si="0"/>
        <v>0</v>
      </c>
      <c r="H36" s="90"/>
      <c r="I36" s="91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92"/>
      <c r="X36" s="93"/>
      <c r="Y36" s="93"/>
      <c r="Z36" s="16"/>
    </row>
    <row r="37" spans="1:26" ht="15" customHeight="1">
      <c r="A37" s="86"/>
      <c r="B37" s="88"/>
      <c r="C37" s="87"/>
      <c r="D37" s="86"/>
      <c r="E37" s="88"/>
      <c r="F37" s="86"/>
      <c r="G37" s="89">
        <f t="shared" si="0"/>
        <v>0</v>
      </c>
      <c r="H37" s="90"/>
      <c r="I37" s="91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92"/>
      <c r="X37" s="93"/>
      <c r="Y37" s="93"/>
      <c r="Z37" s="16"/>
    </row>
    <row r="38" spans="1:26" ht="15" customHeight="1">
      <c r="A38" s="86"/>
      <c r="B38" s="88"/>
      <c r="C38" s="87"/>
      <c r="D38" s="86"/>
      <c r="E38" s="88"/>
      <c r="F38" s="86"/>
      <c r="G38" s="89">
        <f t="shared" si="0"/>
        <v>0</v>
      </c>
      <c r="H38" s="90"/>
      <c r="I38" s="91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92"/>
      <c r="X38" s="93"/>
      <c r="Y38" s="93"/>
      <c r="Z38" s="16"/>
    </row>
    <row r="39" spans="1:26" ht="15" customHeight="1">
      <c r="A39" s="86"/>
      <c r="B39" s="88"/>
      <c r="C39" s="87"/>
      <c r="D39" s="86"/>
      <c r="E39" s="88"/>
      <c r="F39" s="86"/>
      <c r="G39" s="89">
        <f t="shared" si="0"/>
        <v>0</v>
      </c>
      <c r="H39" s="90"/>
      <c r="I39" s="91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92"/>
      <c r="X39" s="93"/>
      <c r="Y39" s="93"/>
      <c r="Z39" s="16"/>
    </row>
    <row r="40" spans="1:26" ht="15" customHeight="1">
      <c r="A40" s="86"/>
      <c r="B40" s="88"/>
      <c r="C40" s="87"/>
      <c r="D40" s="86"/>
      <c r="E40" s="88"/>
      <c r="F40" s="86"/>
      <c r="G40" s="89">
        <f t="shared" si="0"/>
        <v>0</v>
      </c>
      <c r="H40" s="90"/>
      <c r="I40" s="91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92"/>
      <c r="X40" s="93"/>
      <c r="Y40" s="93"/>
      <c r="Z40" s="16"/>
    </row>
    <row r="41" spans="1:26" ht="15" customHeight="1">
      <c r="A41" s="86"/>
      <c r="B41" s="88"/>
      <c r="C41" s="87"/>
      <c r="D41" s="86"/>
      <c r="E41" s="88"/>
      <c r="F41" s="86"/>
      <c r="G41" s="89">
        <f t="shared" si="0"/>
        <v>0</v>
      </c>
      <c r="H41" s="90"/>
      <c r="I41" s="91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92"/>
      <c r="X41" s="93"/>
      <c r="Y41" s="93"/>
      <c r="Z41" s="16"/>
    </row>
    <row r="42" spans="1:26" ht="15" customHeight="1">
      <c r="A42" s="86"/>
      <c r="B42" s="88"/>
      <c r="C42" s="87"/>
      <c r="D42" s="86"/>
      <c r="E42" s="88"/>
      <c r="F42" s="86"/>
      <c r="G42" s="89">
        <f t="shared" si="0"/>
        <v>0</v>
      </c>
      <c r="H42" s="90"/>
      <c r="I42" s="91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92"/>
      <c r="X42" s="93"/>
      <c r="Y42" s="93"/>
      <c r="Z42" s="16"/>
    </row>
    <row r="43" spans="1:26" ht="15" customHeight="1">
      <c r="A43" s="86"/>
      <c r="B43" s="88"/>
      <c r="C43" s="87"/>
      <c r="D43" s="86"/>
      <c r="E43" s="88"/>
      <c r="F43" s="86"/>
      <c r="G43" s="89">
        <f t="shared" si="0"/>
        <v>0</v>
      </c>
      <c r="H43" s="90"/>
      <c r="I43" s="91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92"/>
      <c r="X43" s="93"/>
      <c r="Y43" s="93"/>
      <c r="Z43" s="16"/>
    </row>
    <row r="44" spans="1:26" ht="15" customHeight="1">
      <c r="A44" s="86"/>
      <c r="B44" s="88"/>
      <c r="C44" s="87"/>
      <c r="D44" s="86"/>
      <c r="E44" s="88"/>
      <c r="F44" s="86"/>
      <c r="G44" s="89">
        <f t="shared" si="0"/>
        <v>0</v>
      </c>
      <c r="H44" s="90"/>
      <c r="I44" s="91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92"/>
      <c r="X44" s="93"/>
      <c r="Y44" s="93"/>
      <c r="Z44" s="16"/>
    </row>
    <row r="45" spans="1:26" ht="15" customHeight="1">
      <c r="A45" s="86"/>
      <c r="B45" s="88"/>
      <c r="C45" s="87"/>
      <c r="D45" s="86"/>
      <c r="E45" s="88"/>
      <c r="F45" s="86"/>
      <c r="G45" s="89">
        <f t="shared" si="0"/>
        <v>0</v>
      </c>
      <c r="H45" s="90"/>
      <c r="I45" s="91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92"/>
      <c r="X45" s="93"/>
      <c r="Y45" s="93"/>
      <c r="Z45" s="16"/>
    </row>
    <row r="46" spans="1:26" ht="15" customHeight="1">
      <c r="A46" s="86"/>
      <c r="B46" s="88"/>
      <c r="C46" s="87"/>
      <c r="D46" s="86"/>
      <c r="E46" s="88"/>
      <c r="F46" s="86"/>
      <c r="G46" s="89">
        <f t="shared" si="0"/>
        <v>0</v>
      </c>
      <c r="H46" s="90"/>
      <c r="I46" s="91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92"/>
      <c r="X46" s="93"/>
      <c r="Y46" s="93"/>
      <c r="Z46" s="16"/>
    </row>
    <row r="47" spans="1:26" ht="15" customHeight="1">
      <c r="A47" s="86"/>
      <c r="B47" s="88"/>
      <c r="C47" s="87"/>
      <c r="D47" s="86"/>
      <c r="E47" s="88"/>
      <c r="F47" s="86"/>
      <c r="G47" s="89">
        <f t="shared" si="0"/>
        <v>0</v>
      </c>
      <c r="H47" s="90"/>
      <c r="I47" s="91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92"/>
      <c r="X47" s="93"/>
      <c r="Y47" s="93"/>
      <c r="Z47" s="16"/>
    </row>
    <row r="48" spans="1:27" s="12" customFormat="1" ht="4.5" customHeight="1" thickBot="1">
      <c r="A48" s="19"/>
      <c r="B48" s="19"/>
      <c r="C48" s="21"/>
      <c r="D48" s="20"/>
      <c r="E48" s="22"/>
      <c r="F48" s="20"/>
      <c r="G48" s="20"/>
      <c r="H48" s="30"/>
      <c r="I48" s="58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130"/>
      <c r="X48" s="23"/>
      <c r="Y48" s="59"/>
      <c r="Z48" s="18"/>
      <c r="AA48" s="11"/>
    </row>
    <row r="49" spans="1:26" s="8" customFormat="1" ht="12.75">
      <c r="A49" s="10"/>
      <c r="B49" s="7"/>
      <c r="D49" s="7"/>
      <c r="E49" s="9"/>
      <c r="F49" s="7"/>
      <c r="G49" s="29"/>
      <c r="H49" s="25"/>
      <c r="I49" s="2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131"/>
      <c r="X49" s="27"/>
      <c r="Y49" s="4"/>
      <c r="Z49" s="13"/>
    </row>
    <row r="50" ht="12.75">
      <c r="G50" s="29"/>
    </row>
    <row r="51" ht="12.75">
      <c r="G51" s="29"/>
    </row>
    <row r="52" ht="12.75">
      <c r="G52" s="29"/>
    </row>
    <row r="53" ht="12.75">
      <c r="G53" s="29"/>
    </row>
    <row r="54" ht="12.75">
      <c r="G54" s="29"/>
    </row>
    <row r="55" ht="12.75">
      <c r="G55" s="29"/>
    </row>
    <row r="56" ht="12.75">
      <c r="G56" s="32"/>
    </row>
  </sheetData>
  <sheetProtection password="E42B" sheet="1"/>
  <mergeCells count="19">
    <mergeCell ref="V1:V2"/>
    <mergeCell ref="W1:W2"/>
    <mergeCell ref="J1:J2"/>
    <mergeCell ref="U1:U2"/>
    <mergeCell ref="Y1:Y2"/>
    <mergeCell ref="X1:X2"/>
    <mergeCell ref="M1:M2"/>
    <mergeCell ref="L1:L2"/>
    <mergeCell ref="K1:K2"/>
    <mergeCell ref="A2:G2"/>
    <mergeCell ref="A1:G1"/>
    <mergeCell ref="I1:I2"/>
    <mergeCell ref="T1:T2"/>
    <mergeCell ref="R1:R2"/>
    <mergeCell ref="S1:S2"/>
    <mergeCell ref="Q1:Q2"/>
    <mergeCell ref="P1:P2"/>
    <mergeCell ref="O1:O2"/>
    <mergeCell ref="N1:N2"/>
  </mergeCells>
  <conditionalFormatting sqref="C31:C47">
    <cfRule type="duplicateValues" priority="9" dxfId="0" stopIfTrue="1">
      <formula>AND(COUNTIF($C$31:$C$47,C31)&gt;1,NOT(ISBLANK(C31)))</formula>
    </cfRule>
  </conditionalFormatting>
  <conditionalFormatting sqref="B31:C47">
    <cfRule type="duplicateValues" priority="11" dxfId="0" stopIfTrue="1">
      <formula>AND(COUNTIF($B$31:$C$47,B31)&gt;1,NOT(ISBLANK(B31)))</formula>
    </cfRule>
  </conditionalFormatting>
  <conditionalFormatting sqref="B4:C91">
    <cfRule type="duplicateValues" priority="13" dxfId="0" stopIfTrue="1">
      <formula>AND(COUNTIF($B$4:$C$91,B4)&gt;1,NOT(ISBLANK(B4)))</formula>
    </cfRule>
  </conditionalFormatting>
  <printOptions/>
  <pageMargins left="0.47" right="0.13" top="0.22" bottom="0.2" header="0.13" footer="0.13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2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36.57421875" style="0" bestFit="1" customWidth="1"/>
    <col min="4" max="4" width="12.8515625" style="2" bestFit="1" customWidth="1"/>
    <col min="5" max="5" width="55.00390625" style="5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27" customWidth="1"/>
    <col min="10" max="14" width="5.28125" style="4" customWidth="1"/>
    <col min="15" max="15" width="5.57421875" style="4" bestFit="1" customWidth="1"/>
    <col min="16" max="16" width="5.28125" style="4" customWidth="1"/>
    <col min="17" max="17" width="7.57421875" style="27" bestFit="1" customWidth="1"/>
    <col min="18" max="18" width="5.28125" style="12" hidden="1" customWidth="1"/>
    <col min="19" max="19" width="0.85546875" style="4" customWidth="1"/>
  </cols>
  <sheetData>
    <row r="1" spans="1:19" s="4" customFormat="1" ht="147" customHeight="1">
      <c r="A1" s="145"/>
      <c r="B1" s="146"/>
      <c r="C1" s="146"/>
      <c r="D1" s="146"/>
      <c r="E1" s="146"/>
      <c r="F1" s="146"/>
      <c r="G1" s="146"/>
      <c r="H1" s="78"/>
      <c r="I1" s="147"/>
      <c r="J1" s="163"/>
      <c r="K1" s="163"/>
      <c r="L1" s="163"/>
      <c r="M1" s="141" t="s">
        <v>2286</v>
      </c>
      <c r="N1" s="149" t="s">
        <v>1501</v>
      </c>
      <c r="O1" s="141" t="s">
        <v>1292</v>
      </c>
      <c r="P1" s="141" t="s">
        <v>1263</v>
      </c>
      <c r="Q1" s="141" t="s">
        <v>293</v>
      </c>
      <c r="R1" s="14"/>
      <c r="S1" s="16"/>
    </row>
    <row r="2" spans="1:19" s="4" customFormat="1" ht="52.5" customHeight="1">
      <c r="A2" s="143" t="s">
        <v>2408</v>
      </c>
      <c r="B2" s="144"/>
      <c r="C2" s="144"/>
      <c r="D2" s="144"/>
      <c r="E2" s="144"/>
      <c r="F2" s="144"/>
      <c r="G2" s="144"/>
      <c r="H2" s="78"/>
      <c r="I2" s="148"/>
      <c r="J2" s="163"/>
      <c r="K2" s="163"/>
      <c r="L2" s="163"/>
      <c r="M2" s="142"/>
      <c r="N2" s="151"/>
      <c r="O2" s="141"/>
      <c r="P2" s="141"/>
      <c r="Q2" s="141"/>
      <c r="R2" s="16"/>
      <c r="S2" s="68"/>
    </row>
    <row r="3" spans="1:19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104"/>
      <c r="I3" s="84"/>
      <c r="J3" s="84"/>
      <c r="K3" s="84"/>
      <c r="L3" s="84"/>
      <c r="M3" s="85" t="s">
        <v>2287</v>
      </c>
      <c r="N3" s="84" t="s">
        <v>644</v>
      </c>
      <c r="O3" s="85" t="s">
        <v>644</v>
      </c>
      <c r="P3" s="84" t="s">
        <v>644</v>
      </c>
      <c r="Q3" s="80" t="s">
        <v>412</v>
      </c>
      <c r="R3" s="17"/>
      <c r="S3" s="69"/>
    </row>
    <row r="4" spans="1:22" ht="15" customHeight="1">
      <c r="A4" s="86">
        <v>1</v>
      </c>
      <c r="B4" s="88" t="s">
        <v>2124</v>
      </c>
      <c r="C4" s="87" t="s">
        <v>2125</v>
      </c>
      <c r="D4" s="86" t="s">
        <v>437</v>
      </c>
      <c r="E4" s="88" t="s">
        <v>439</v>
      </c>
      <c r="F4" s="86" t="s">
        <v>297</v>
      </c>
      <c r="G4" s="89">
        <f aca="true" t="shared" si="0" ref="G4:G16">SUM(I4:Q4)</f>
        <v>312.5</v>
      </c>
      <c r="H4" s="106"/>
      <c r="I4" s="91"/>
      <c r="J4" s="93"/>
      <c r="K4" s="93"/>
      <c r="L4" s="93"/>
      <c r="M4" s="93">
        <v>250</v>
      </c>
      <c r="N4" s="93"/>
      <c r="O4" s="132">
        <v>62.5</v>
      </c>
      <c r="P4" s="93"/>
      <c r="Q4" s="93"/>
      <c r="R4" s="16"/>
      <c r="S4" s="16"/>
      <c r="T4" s="152"/>
      <c r="U4" s="153"/>
      <c r="V4" s="153"/>
    </row>
    <row r="5" spans="1:19" ht="15" customHeight="1">
      <c r="A5" s="86">
        <v>2</v>
      </c>
      <c r="B5" s="88" t="s">
        <v>615</v>
      </c>
      <c r="C5" s="87" t="s">
        <v>436</v>
      </c>
      <c r="D5" s="86" t="s">
        <v>437</v>
      </c>
      <c r="E5" s="88" t="s">
        <v>439</v>
      </c>
      <c r="F5" s="86" t="s">
        <v>314</v>
      </c>
      <c r="G5" s="89">
        <f t="shared" si="0"/>
        <v>310</v>
      </c>
      <c r="H5" s="106"/>
      <c r="I5" s="91"/>
      <c r="J5" s="93"/>
      <c r="K5" s="93"/>
      <c r="L5" s="93"/>
      <c r="M5" s="93">
        <v>180</v>
      </c>
      <c r="N5" s="93">
        <v>65</v>
      </c>
      <c r="O5" s="93"/>
      <c r="P5" s="93"/>
      <c r="Q5" s="93">
        <v>65</v>
      </c>
      <c r="R5" s="16"/>
      <c r="S5" s="16"/>
    </row>
    <row r="6" spans="1:19" ht="15" customHeight="1">
      <c r="A6" s="86">
        <v>3</v>
      </c>
      <c r="B6" s="88" t="s">
        <v>1272</v>
      </c>
      <c r="C6" s="87" t="s">
        <v>1273</v>
      </c>
      <c r="D6" s="86" t="s">
        <v>437</v>
      </c>
      <c r="E6" s="88" t="s">
        <v>632</v>
      </c>
      <c r="F6" s="86" t="s">
        <v>297</v>
      </c>
      <c r="G6" s="89">
        <f t="shared" si="0"/>
        <v>282.5</v>
      </c>
      <c r="H6" s="106"/>
      <c r="I6" s="91"/>
      <c r="J6" s="93"/>
      <c r="K6" s="93"/>
      <c r="L6" s="93"/>
      <c r="M6" s="93">
        <v>160</v>
      </c>
      <c r="N6" s="93"/>
      <c r="O6" s="93">
        <v>60</v>
      </c>
      <c r="P6" s="93">
        <v>62.5</v>
      </c>
      <c r="Q6" s="93"/>
      <c r="R6" s="16"/>
      <c r="S6" s="16"/>
    </row>
    <row r="7" spans="1:19" ht="15" customHeight="1">
      <c r="A7" s="86">
        <v>4</v>
      </c>
      <c r="B7" s="88" t="s">
        <v>2385</v>
      </c>
      <c r="C7" s="87" t="s">
        <v>2386</v>
      </c>
      <c r="D7" s="86" t="s">
        <v>437</v>
      </c>
      <c r="E7" s="88" t="s">
        <v>439</v>
      </c>
      <c r="F7" s="86" t="s">
        <v>297</v>
      </c>
      <c r="G7" s="89">
        <f t="shared" si="0"/>
        <v>200</v>
      </c>
      <c r="H7" s="106"/>
      <c r="I7" s="91"/>
      <c r="J7" s="93"/>
      <c r="K7" s="93"/>
      <c r="L7" s="93"/>
      <c r="M7" s="93">
        <v>200</v>
      </c>
      <c r="N7" s="93"/>
      <c r="O7" s="93"/>
      <c r="P7" s="93"/>
      <c r="Q7" s="93"/>
      <c r="R7" s="16"/>
      <c r="S7" s="16"/>
    </row>
    <row r="8" spans="1:28" s="4" customFormat="1" ht="15" customHeight="1">
      <c r="A8" s="86">
        <v>5</v>
      </c>
      <c r="B8" s="88" t="s">
        <v>2387</v>
      </c>
      <c r="C8" s="87" t="s">
        <v>2388</v>
      </c>
      <c r="D8" s="86" t="s">
        <v>437</v>
      </c>
      <c r="E8" s="88" t="s">
        <v>2389</v>
      </c>
      <c r="F8" s="86" t="s">
        <v>314</v>
      </c>
      <c r="G8" s="89">
        <f t="shared" si="0"/>
        <v>140</v>
      </c>
      <c r="H8" s="106"/>
      <c r="I8" s="91"/>
      <c r="J8" s="93"/>
      <c r="K8" s="93"/>
      <c r="L8" s="93"/>
      <c r="M8" s="93">
        <v>140</v>
      </c>
      <c r="N8" s="93"/>
      <c r="O8" s="93"/>
      <c r="P8" s="93"/>
      <c r="Q8" s="93"/>
      <c r="R8" s="16"/>
      <c r="S8" s="16"/>
      <c r="T8"/>
      <c r="U8"/>
      <c r="V8"/>
      <c r="W8"/>
      <c r="X8"/>
      <c r="Y8"/>
      <c r="Z8"/>
      <c r="AA8"/>
      <c r="AB8"/>
    </row>
    <row r="9" spans="1:19" ht="15" customHeight="1">
      <c r="A9" s="86"/>
      <c r="B9" s="88"/>
      <c r="C9" s="87"/>
      <c r="D9" s="86"/>
      <c r="E9" s="88"/>
      <c r="F9" s="86"/>
      <c r="G9" s="89">
        <f t="shared" si="0"/>
        <v>0</v>
      </c>
      <c r="H9" s="106"/>
      <c r="I9" s="91"/>
      <c r="J9" s="93"/>
      <c r="K9" s="93"/>
      <c r="L9" s="93"/>
      <c r="M9" s="93"/>
      <c r="N9" s="93"/>
      <c r="O9" s="93"/>
      <c r="P9" s="93"/>
      <c r="Q9" s="93"/>
      <c r="R9" s="16"/>
      <c r="S9" s="16"/>
    </row>
    <row r="10" spans="1:19" ht="15" customHeight="1">
      <c r="A10" s="86"/>
      <c r="B10" s="88"/>
      <c r="C10" s="87"/>
      <c r="D10" s="86"/>
      <c r="E10" s="88"/>
      <c r="F10" s="86"/>
      <c r="G10" s="89">
        <f t="shared" si="0"/>
        <v>0</v>
      </c>
      <c r="H10" s="106"/>
      <c r="I10" s="91"/>
      <c r="J10" s="93"/>
      <c r="K10" s="93"/>
      <c r="L10" s="93"/>
      <c r="M10" s="93"/>
      <c r="N10" s="93"/>
      <c r="O10" s="93"/>
      <c r="P10" s="93"/>
      <c r="Q10" s="93"/>
      <c r="R10" s="16"/>
      <c r="S10" s="16"/>
    </row>
    <row r="11" spans="1:19" ht="15" customHeight="1">
      <c r="A11" s="86"/>
      <c r="B11" s="88"/>
      <c r="C11" s="87"/>
      <c r="D11" s="86"/>
      <c r="E11" s="88"/>
      <c r="F11" s="86"/>
      <c r="G11" s="89">
        <f t="shared" si="0"/>
        <v>0</v>
      </c>
      <c r="H11" s="106"/>
      <c r="I11" s="91"/>
      <c r="J11" s="93"/>
      <c r="K11" s="93"/>
      <c r="L11" s="93"/>
      <c r="M11" s="93"/>
      <c r="N11" s="93"/>
      <c r="O11" s="93"/>
      <c r="P11" s="93"/>
      <c r="Q11" s="93"/>
      <c r="R11" s="17"/>
      <c r="S11" s="16"/>
    </row>
    <row r="12" spans="1:19" ht="15" customHeight="1">
      <c r="A12" s="86"/>
      <c r="B12" s="88"/>
      <c r="C12" s="87"/>
      <c r="D12" s="86"/>
      <c r="E12" s="88"/>
      <c r="F12" s="86"/>
      <c r="G12" s="89">
        <f t="shared" si="0"/>
        <v>0</v>
      </c>
      <c r="H12" s="106"/>
      <c r="I12" s="91"/>
      <c r="J12" s="93"/>
      <c r="K12" s="93"/>
      <c r="L12" s="93"/>
      <c r="M12" s="93"/>
      <c r="N12" s="93"/>
      <c r="O12" s="93"/>
      <c r="P12" s="93"/>
      <c r="Q12" s="93"/>
      <c r="R12" s="16"/>
      <c r="S12" s="16"/>
    </row>
    <row r="13" spans="1:19" ht="15" customHeight="1">
      <c r="A13" s="86"/>
      <c r="B13" s="88"/>
      <c r="C13" s="87"/>
      <c r="D13" s="86"/>
      <c r="E13" s="88"/>
      <c r="F13" s="86"/>
      <c r="G13" s="89">
        <f t="shared" si="0"/>
        <v>0</v>
      </c>
      <c r="H13" s="106"/>
      <c r="I13" s="91"/>
      <c r="J13" s="93"/>
      <c r="K13" s="93"/>
      <c r="L13" s="93"/>
      <c r="M13" s="93"/>
      <c r="N13" s="93"/>
      <c r="O13" s="93"/>
      <c r="P13" s="93"/>
      <c r="Q13" s="93"/>
      <c r="R13" s="16"/>
      <c r="S13" s="16"/>
    </row>
    <row r="14" spans="1:19" ht="15" customHeight="1">
      <c r="A14" s="86"/>
      <c r="B14" s="88"/>
      <c r="C14" s="87"/>
      <c r="D14" s="86"/>
      <c r="E14" s="88"/>
      <c r="F14" s="86"/>
      <c r="G14" s="89">
        <f t="shared" si="0"/>
        <v>0</v>
      </c>
      <c r="H14" s="106"/>
      <c r="I14" s="91"/>
      <c r="J14" s="93"/>
      <c r="K14" s="93"/>
      <c r="L14" s="93"/>
      <c r="M14" s="93"/>
      <c r="N14" s="93"/>
      <c r="O14" s="93"/>
      <c r="P14" s="93"/>
      <c r="Q14" s="93"/>
      <c r="R14" s="16"/>
      <c r="S14" s="16"/>
    </row>
    <row r="15" spans="1:19" ht="15" customHeight="1">
      <c r="A15" s="86"/>
      <c r="B15" s="88"/>
      <c r="C15" s="87"/>
      <c r="D15" s="86"/>
      <c r="E15" s="88"/>
      <c r="F15" s="86"/>
      <c r="G15" s="89">
        <f t="shared" si="0"/>
        <v>0</v>
      </c>
      <c r="H15" s="106"/>
      <c r="I15" s="91"/>
      <c r="J15" s="93"/>
      <c r="K15" s="93"/>
      <c r="L15" s="93"/>
      <c r="M15" s="93"/>
      <c r="N15" s="93"/>
      <c r="O15" s="93"/>
      <c r="P15" s="93"/>
      <c r="Q15" s="93"/>
      <c r="R15" s="16"/>
      <c r="S15" s="16"/>
    </row>
    <row r="16" spans="1:19" ht="15" customHeight="1">
      <c r="A16" s="86"/>
      <c r="B16" s="88"/>
      <c r="C16" s="87"/>
      <c r="D16" s="86"/>
      <c r="E16" s="88"/>
      <c r="F16" s="86"/>
      <c r="G16" s="89">
        <f t="shared" si="0"/>
        <v>0</v>
      </c>
      <c r="H16" s="106"/>
      <c r="I16" s="91"/>
      <c r="J16" s="93"/>
      <c r="K16" s="93"/>
      <c r="L16" s="93"/>
      <c r="M16" s="93"/>
      <c r="N16" s="93"/>
      <c r="O16" s="93"/>
      <c r="P16" s="93"/>
      <c r="Q16" s="93"/>
      <c r="R16" s="16"/>
      <c r="S16" s="16"/>
    </row>
    <row r="17" spans="1:19" s="12" customFormat="1" ht="4.5" customHeight="1" thickBot="1">
      <c r="A17" s="19"/>
      <c r="B17" s="19"/>
      <c r="C17" s="21"/>
      <c r="D17" s="20"/>
      <c r="E17" s="22"/>
      <c r="F17" s="20"/>
      <c r="G17" s="20"/>
      <c r="H17" s="30"/>
      <c r="I17" s="58"/>
      <c r="J17" s="23"/>
      <c r="K17" s="23"/>
      <c r="L17" s="23"/>
      <c r="M17" s="23"/>
      <c r="N17" s="23"/>
      <c r="O17" s="23"/>
      <c r="P17" s="23"/>
      <c r="Q17" s="59"/>
      <c r="R17" s="18"/>
      <c r="S17" s="70"/>
    </row>
    <row r="18" spans="1:18" s="8" customFormat="1" ht="12.75">
      <c r="A18" s="10"/>
      <c r="B18" s="7"/>
      <c r="D18" s="7"/>
      <c r="E18" s="9"/>
      <c r="F18" s="7"/>
      <c r="G18" s="29"/>
      <c r="H18" s="25"/>
      <c r="I18" s="27"/>
      <c r="J18" s="4"/>
      <c r="K18" s="4"/>
      <c r="L18" s="4"/>
      <c r="M18" s="4"/>
      <c r="N18" s="4"/>
      <c r="O18" s="4"/>
      <c r="P18" s="4"/>
      <c r="Q18" s="27"/>
      <c r="R18" s="13"/>
    </row>
    <row r="19" ht="12.75">
      <c r="G19" s="29"/>
    </row>
    <row r="20" ht="12.75">
      <c r="G20" s="29"/>
    </row>
    <row r="21" ht="12.75">
      <c r="G21" s="29"/>
    </row>
    <row r="22" ht="12.75">
      <c r="G22" s="29"/>
    </row>
    <row r="23" ht="12.75">
      <c r="G23" s="29"/>
    </row>
    <row r="24" ht="12.75">
      <c r="G24" s="29"/>
    </row>
    <row r="25" ht="12.75">
      <c r="G25" s="32"/>
    </row>
  </sheetData>
  <sheetProtection password="E42B" sheet="1"/>
  <mergeCells count="12">
    <mergeCell ref="A2:G2"/>
    <mergeCell ref="A1:G1"/>
    <mergeCell ref="J1:J2"/>
    <mergeCell ref="I1:I2"/>
    <mergeCell ref="T4:V4"/>
    <mergeCell ref="Q1:Q2"/>
    <mergeCell ref="P1:P2"/>
    <mergeCell ref="N1:N2"/>
    <mergeCell ref="O1:O2"/>
    <mergeCell ref="K1:K2"/>
    <mergeCell ref="L1:L2"/>
    <mergeCell ref="M1:M2"/>
  </mergeCells>
  <conditionalFormatting sqref="B4:C31">
    <cfRule type="duplicateValues" priority="3" dxfId="0" stopIfTrue="1">
      <formula>AND(COUNTIF($B$4:$C$31,B4)&gt;1,NOT(ISBLANK(B4)))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L117"/>
  <sheetViews>
    <sheetView zoomScale="80" zoomScaleNormal="80" zoomScalePageLayoutView="0" workbookViewId="0" topLeftCell="A1">
      <selection activeCell="K1" sqref="K1:K2"/>
    </sheetView>
  </sheetViews>
  <sheetFormatPr defaultColWidth="9.140625" defaultRowHeight="12.75"/>
  <cols>
    <col min="1" max="1" width="5.8515625" style="3" customWidth="1"/>
    <col min="2" max="2" width="13.57421875" style="75" bestFit="1" customWidth="1"/>
    <col min="3" max="3" width="43.421875" style="4" bestFit="1" customWidth="1"/>
    <col min="4" max="4" width="8.28125" style="2" customWidth="1"/>
    <col min="5" max="5" width="64.28125" style="5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77" customWidth="1"/>
    <col min="10" max="17" width="6.140625" style="4" customWidth="1"/>
    <col min="18" max="18" width="6.7109375" style="4" customWidth="1"/>
    <col min="19" max="19" width="6.8515625" style="4" customWidth="1"/>
    <col min="20" max="29" width="6.140625" style="4" customWidth="1"/>
    <col min="30" max="31" width="6.421875" style="27" customWidth="1"/>
    <col min="32" max="32" width="5.28125" style="4" bestFit="1" customWidth="1"/>
    <col min="33" max="33" width="6.28125" style="4" bestFit="1" customWidth="1"/>
    <col min="34" max="34" width="0.85546875" style="12" customWidth="1"/>
    <col min="35" max="35" width="4.57421875" style="4" customWidth="1"/>
  </cols>
  <sheetData>
    <row r="1" spans="1:34" ht="141.75" customHeight="1">
      <c r="A1" s="167"/>
      <c r="B1" s="168"/>
      <c r="C1" s="168"/>
      <c r="D1" s="168"/>
      <c r="E1" s="168"/>
      <c r="F1" s="168"/>
      <c r="G1" s="168"/>
      <c r="H1" s="15"/>
      <c r="I1" s="147"/>
      <c r="J1" s="137"/>
      <c r="K1" s="137"/>
      <c r="L1" s="137"/>
      <c r="M1" s="141" t="s">
        <v>2286</v>
      </c>
      <c r="N1" s="137" t="s">
        <v>2216</v>
      </c>
      <c r="O1" s="137" t="s">
        <v>2181</v>
      </c>
      <c r="P1" s="137" t="s">
        <v>2126</v>
      </c>
      <c r="Q1" s="141" t="s">
        <v>2080</v>
      </c>
      <c r="R1" s="137" t="s">
        <v>1993</v>
      </c>
      <c r="S1" s="141" t="s">
        <v>1854</v>
      </c>
      <c r="T1" s="137" t="s">
        <v>1729</v>
      </c>
      <c r="U1" s="141" t="s">
        <v>1630</v>
      </c>
      <c r="V1" s="137" t="s">
        <v>1541</v>
      </c>
      <c r="W1" s="149" t="s">
        <v>1501</v>
      </c>
      <c r="X1" s="141" t="s">
        <v>1460</v>
      </c>
      <c r="Y1" s="137" t="s">
        <v>1422</v>
      </c>
      <c r="Z1" s="141" t="s">
        <v>1292</v>
      </c>
      <c r="AA1" s="137" t="s">
        <v>1192</v>
      </c>
      <c r="AB1" s="137" t="s">
        <v>1062</v>
      </c>
      <c r="AC1" s="137" t="s">
        <v>971</v>
      </c>
      <c r="AD1" s="141" t="s">
        <v>628</v>
      </c>
      <c r="AE1" s="141" t="s">
        <v>293</v>
      </c>
      <c r="AF1" s="137" t="s">
        <v>184</v>
      </c>
      <c r="AG1" s="137" t="s">
        <v>7</v>
      </c>
      <c r="AH1" s="14"/>
    </row>
    <row r="2" spans="1:35" s="4" customFormat="1" ht="66" customHeight="1">
      <c r="A2" s="143" t="s">
        <v>2409</v>
      </c>
      <c r="B2" s="144"/>
      <c r="C2" s="144"/>
      <c r="D2" s="144"/>
      <c r="E2" s="144"/>
      <c r="F2" s="144"/>
      <c r="G2" s="144"/>
      <c r="H2" s="15"/>
      <c r="I2" s="147"/>
      <c r="J2" s="137"/>
      <c r="K2" s="137"/>
      <c r="L2" s="137"/>
      <c r="M2" s="142"/>
      <c r="N2" s="138"/>
      <c r="O2" s="138"/>
      <c r="P2" s="138"/>
      <c r="Q2" s="142"/>
      <c r="R2" s="137"/>
      <c r="S2" s="141"/>
      <c r="T2" s="138"/>
      <c r="U2" s="141"/>
      <c r="V2" s="138"/>
      <c r="W2" s="151"/>
      <c r="X2" s="141"/>
      <c r="Y2" s="137"/>
      <c r="Z2" s="141"/>
      <c r="AA2" s="137"/>
      <c r="AB2" s="137"/>
      <c r="AC2" s="137"/>
      <c r="AD2" s="141"/>
      <c r="AE2" s="141"/>
      <c r="AF2" s="137"/>
      <c r="AG2" s="137"/>
      <c r="AH2" s="16"/>
      <c r="AI2" s="6"/>
    </row>
    <row r="3" spans="1:35" ht="15" customHeight="1">
      <c r="A3" s="80" t="s">
        <v>3</v>
      </c>
      <c r="B3" s="86" t="s">
        <v>1</v>
      </c>
      <c r="C3" s="86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3"/>
      <c r="J3" s="85"/>
      <c r="K3" s="85"/>
      <c r="L3" s="85"/>
      <c r="M3" s="85" t="s">
        <v>2287</v>
      </c>
      <c r="N3" s="85" t="s">
        <v>1063</v>
      </c>
      <c r="O3" s="85" t="s">
        <v>1063</v>
      </c>
      <c r="P3" s="85" t="s">
        <v>930</v>
      </c>
      <c r="Q3" s="84" t="s">
        <v>644</v>
      </c>
      <c r="R3" s="85" t="s">
        <v>1631</v>
      </c>
      <c r="S3" s="85" t="s">
        <v>644</v>
      </c>
      <c r="T3" s="85" t="s">
        <v>930</v>
      </c>
      <c r="U3" s="84" t="s">
        <v>1631</v>
      </c>
      <c r="V3" s="80" t="s">
        <v>1063</v>
      </c>
      <c r="W3" s="84" t="s">
        <v>644</v>
      </c>
      <c r="X3" s="85" t="s">
        <v>644</v>
      </c>
      <c r="Y3" s="80" t="s">
        <v>185</v>
      </c>
      <c r="Z3" s="85" t="s">
        <v>644</v>
      </c>
      <c r="AA3" s="80" t="s">
        <v>930</v>
      </c>
      <c r="AB3" s="80" t="s">
        <v>1063</v>
      </c>
      <c r="AC3" s="80" t="s">
        <v>185</v>
      </c>
      <c r="AD3" s="80" t="s">
        <v>1499</v>
      </c>
      <c r="AE3" s="80" t="s">
        <v>644</v>
      </c>
      <c r="AF3" s="80" t="s">
        <v>185</v>
      </c>
      <c r="AG3" s="80" t="s">
        <v>1631</v>
      </c>
      <c r="AH3" s="17"/>
      <c r="AI3" s="1"/>
    </row>
    <row r="4" spans="1:36" ht="15" customHeight="1">
      <c r="A4" s="86">
        <v>1</v>
      </c>
      <c r="B4" s="88" t="s">
        <v>868</v>
      </c>
      <c r="C4" s="87" t="s">
        <v>869</v>
      </c>
      <c r="D4" s="86" t="s">
        <v>166</v>
      </c>
      <c r="E4" s="88" t="s">
        <v>24</v>
      </c>
      <c r="F4" s="86" t="s">
        <v>28</v>
      </c>
      <c r="G4" s="89">
        <f aca="true" t="shared" si="0" ref="G4:G35">SUM(I4:AG4)</f>
        <v>685</v>
      </c>
      <c r="H4" s="90"/>
      <c r="I4" s="91"/>
      <c r="J4" s="93"/>
      <c r="K4" s="93"/>
      <c r="L4" s="93"/>
      <c r="M4" s="93">
        <v>200</v>
      </c>
      <c r="N4" s="93"/>
      <c r="O4" s="93"/>
      <c r="P4" s="93"/>
      <c r="Q4" s="93">
        <v>110</v>
      </c>
      <c r="R4" s="93"/>
      <c r="S4" s="93">
        <v>125</v>
      </c>
      <c r="T4" s="93"/>
      <c r="U4" s="93"/>
      <c r="V4" s="93"/>
      <c r="W4" s="93"/>
      <c r="X4" s="93"/>
      <c r="Y4" s="93"/>
      <c r="Z4" s="93">
        <v>130</v>
      </c>
      <c r="AA4" s="93"/>
      <c r="AB4" s="93"/>
      <c r="AC4" s="93"/>
      <c r="AD4" s="93">
        <v>120</v>
      </c>
      <c r="AE4" s="93"/>
      <c r="AF4" s="93"/>
      <c r="AG4" s="93"/>
      <c r="AH4" s="16"/>
      <c r="AI4" s="71"/>
      <c r="AJ4" s="71"/>
    </row>
    <row r="5" spans="1:38" ht="15" customHeight="1">
      <c r="A5" s="86">
        <v>2</v>
      </c>
      <c r="B5" s="88" t="s">
        <v>870</v>
      </c>
      <c r="C5" s="87" t="s">
        <v>871</v>
      </c>
      <c r="D5" s="86" t="s">
        <v>166</v>
      </c>
      <c r="E5" s="88" t="s">
        <v>752</v>
      </c>
      <c r="F5" s="86" t="s">
        <v>653</v>
      </c>
      <c r="G5" s="89">
        <f t="shared" si="0"/>
        <v>675</v>
      </c>
      <c r="H5" s="90"/>
      <c r="I5" s="91"/>
      <c r="J5" s="93"/>
      <c r="K5" s="93"/>
      <c r="L5" s="93"/>
      <c r="M5" s="93">
        <v>180</v>
      </c>
      <c r="N5" s="93"/>
      <c r="O5" s="93"/>
      <c r="P5" s="93"/>
      <c r="Q5" s="93">
        <v>130</v>
      </c>
      <c r="R5" s="93"/>
      <c r="S5" s="93">
        <v>130</v>
      </c>
      <c r="T5" s="93"/>
      <c r="U5" s="93"/>
      <c r="V5" s="93"/>
      <c r="W5" s="93"/>
      <c r="X5" s="93"/>
      <c r="Y5" s="93"/>
      <c r="Z5" s="93">
        <v>120</v>
      </c>
      <c r="AA5" s="93"/>
      <c r="AB5" s="93"/>
      <c r="AC5" s="93"/>
      <c r="AD5" s="93">
        <v>115</v>
      </c>
      <c r="AE5" s="93"/>
      <c r="AF5" s="93"/>
      <c r="AG5" s="93"/>
      <c r="AH5" s="16"/>
      <c r="AI5" s="139"/>
      <c r="AJ5" s="140"/>
      <c r="AK5" s="140"/>
      <c r="AL5" s="140"/>
    </row>
    <row r="6" spans="1:34" ht="15" customHeight="1">
      <c r="A6" s="86">
        <v>3</v>
      </c>
      <c r="B6" s="88" t="s">
        <v>398</v>
      </c>
      <c r="C6" s="87" t="s">
        <v>399</v>
      </c>
      <c r="D6" s="86" t="s">
        <v>166</v>
      </c>
      <c r="E6" s="88" t="s">
        <v>400</v>
      </c>
      <c r="F6" s="86" t="s">
        <v>31</v>
      </c>
      <c r="G6" s="89">
        <f t="shared" si="0"/>
        <v>505</v>
      </c>
      <c r="H6" s="90"/>
      <c r="I6" s="91"/>
      <c r="J6" s="93"/>
      <c r="K6" s="93"/>
      <c r="L6" s="93"/>
      <c r="M6" s="93"/>
      <c r="N6" s="93"/>
      <c r="O6" s="93"/>
      <c r="P6" s="93"/>
      <c r="Q6" s="93">
        <v>100</v>
      </c>
      <c r="R6" s="93"/>
      <c r="S6" s="93"/>
      <c r="T6" s="93"/>
      <c r="U6" s="93"/>
      <c r="V6" s="93"/>
      <c r="W6" s="93"/>
      <c r="X6" s="93">
        <v>130</v>
      </c>
      <c r="Y6" s="93"/>
      <c r="Z6" s="93">
        <v>65</v>
      </c>
      <c r="AA6" s="93"/>
      <c r="AB6" s="93"/>
      <c r="AC6" s="93"/>
      <c r="AD6" s="93">
        <v>100</v>
      </c>
      <c r="AE6" s="93">
        <v>110</v>
      </c>
      <c r="AF6" s="93"/>
      <c r="AG6" s="93"/>
      <c r="AH6" s="16"/>
    </row>
    <row r="7" spans="1:34" ht="15" customHeight="1">
      <c r="A7" s="86">
        <v>4</v>
      </c>
      <c r="B7" s="88" t="s">
        <v>872</v>
      </c>
      <c r="C7" s="87" t="s">
        <v>873</v>
      </c>
      <c r="D7" s="86" t="s">
        <v>166</v>
      </c>
      <c r="E7" s="88" t="s">
        <v>874</v>
      </c>
      <c r="F7" s="86" t="s">
        <v>31</v>
      </c>
      <c r="G7" s="89">
        <f t="shared" si="0"/>
        <v>480</v>
      </c>
      <c r="H7" s="90"/>
      <c r="I7" s="91"/>
      <c r="J7" s="93"/>
      <c r="K7" s="93"/>
      <c r="L7" s="93"/>
      <c r="M7" s="93">
        <v>160</v>
      </c>
      <c r="N7" s="93"/>
      <c r="O7" s="93"/>
      <c r="P7" s="93"/>
      <c r="Q7" s="93">
        <v>115</v>
      </c>
      <c r="R7" s="93"/>
      <c r="S7" s="93"/>
      <c r="T7" s="93"/>
      <c r="U7" s="93"/>
      <c r="V7" s="93"/>
      <c r="W7" s="93"/>
      <c r="X7" s="93"/>
      <c r="Y7" s="93"/>
      <c r="Z7" s="93">
        <v>95</v>
      </c>
      <c r="AA7" s="93"/>
      <c r="AB7" s="93"/>
      <c r="AC7" s="93"/>
      <c r="AD7" s="93">
        <v>110</v>
      </c>
      <c r="AE7" s="93"/>
      <c r="AF7" s="93"/>
      <c r="AG7" s="93"/>
      <c r="AH7" s="16"/>
    </row>
    <row r="8" spans="1:38" ht="15" customHeight="1">
      <c r="A8" s="86">
        <v>5</v>
      </c>
      <c r="B8" s="88" t="s">
        <v>1433</v>
      </c>
      <c r="C8" s="87" t="s">
        <v>1434</v>
      </c>
      <c r="D8" s="86" t="s">
        <v>166</v>
      </c>
      <c r="E8" s="88" t="s">
        <v>24</v>
      </c>
      <c r="F8" s="86" t="s">
        <v>31</v>
      </c>
      <c r="G8" s="89">
        <f t="shared" si="0"/>
        <v>460</v>
      </c>
      <c r="H8" s="90"/>
      <c r="I8" s="91"/>
      <c r="J8" s="93"/>
      <c r="K8" s="93"/>
      <c r="L8" s="93"/>
      <c r="M8" s="93">
        <v>300</v>
      </c>
      <c r="N8" s="93"/>
      <c r="O8" s="93"/>
      <c r="P8" s="93"/>
      <c r="Q8" s="93"/>
      <c r="R8" s="93"/>
      <c r="S8" s="93"/>
      <c r="T8" s="93"/>
      <c r="U8" s="93">
        <v>110</v>
      </c>
      <c r="V8" s="93"/>
      <c r="W8" s="93"/>
      <c r="X8" s="93"/>
      <c r="Y8" s="93">
        <v>50</v>
      </c>
      <c r="Z8" s="93"/>
      <c r="AA8" s="93"/>
      <c r="AB8" s="93"/>
      <c r="AC8" s="93"/>
      <c r="AD8" s="93"/>
      <c r="AE8" s="93"/>
      <c r="AF8" s="93"/>
      <c r="AG8" s="93"/>
      <c r="AH8" s="16"/>
      <c r="AI8" s="139"/>
      <c r="AJ8" s="140"/>
      <c r="AK8" s="140"/>
      <c r="AL8" s="140"/>
    </row>
    <row r="9" spans="1:38" ht="15" customHeight="1">
      <c r="A9" s="86">
        <v>6</v>
      </c>
      <c r="B9" s="88" t="s">
        <v>879</v>
      </c>
      <c r="C9" s="87" t="s">
        <v>880</v>
      </c>
      <c r="D9" s="86" t="s">
        <v>166</v>
      </c>
      <c r="E9" s="88" t="s">
        <v>881</v>
      </c>
      <c r="F9" s="86" t="s">
        <v>653</v>
      </c>
      <c r="G9" s="89">
        <f t="shared" si="0"/>
        <v>440</v>
      </c>
      <c r="H9" s="90"/>
      <c r="I9" s="91"/>
      <c r="J9" s="93"/>
      <c r="K9" s="93"/>
      <c r="L9" s="93"/>
      <c r="M9" s="93">
        <v>95</v>
      </c>
      <c r="N9" s="93"/>
      <c r="O9" s="93">
        <v>100</v>
      </c>
      <c r="P9" s="93"/>
      <c r="Q9" s="93">
        <v>95</v>
      </c>
      <c r="R9" s="93"/>
      <c r="S9" s="93">
        <v>75</v>
      </c>
      <c r="T9" s="93"/>
      <c r="U9" s="93"/>
      <c r="V9" s="93"/>
      <c r="W9" s="93"/>
      <c r="X9" s="93"/>
      <c r="Y9" s="93"/>
      <c r="Z9" s="93"/>
      <c r="AA9" s="93"/>
      <c r="AB9" s="93"/>
      <c r="AC9" s="93"/>
      <c r="AD9" s="93">
        <v>75</v>
      </c>
      <c r="AE9" s="93"/>
      <c r="AF9" s="93"/>
      <c r="AG9" s="93"/>
      <c r="AH9" s="16"/>
      <c r="AI9" s="139"/>
      <c r="AJ9" s="140"/>
      <c r="AK9" s="140"/>
      <c r="AL9" s="140"/>
    </row>
    <row r="10" spans="1:38" s="4" customFormat="1" ht="15" customHeight="1">
      <c r="A10" s="86">
        <v>7</v>
      </c>
      <c r="B10" s="88" t="s">
        <v>875</v>
      </c>
      <c r="C10" s="87" t="s">
        <v>876</v>
      </c>
      <c r="D10" s="86" t="s">
        <v>166</v>
      </c>
      <c r="E10" s="88" t="s">
        <v>652</v>
      </c>
      <c r="F10" s="86" t="s">
        <v>653</v>
      </c>
      <c r="G10" s="89">
        <f t="shared" si="0"/>
        <v>345</v>
      </c>
      <c r="H10" s="90"/>
      <c r="I10" s="91"/>
      <c r="J10" s="93"/>
      <c r="K10" s="93"/>
      <c r="L10" s="93"/>
      <c r="M10" s="93">
        <v>250</v>
      </c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>
        <v>95</v>
      </c>
      <c r="AE10" s="93"/>
      <c r="AF10" s="93"/>
      <c r="AG10" s="93"/>
      <c r="AH10" s="16"/>
      <c r="AI10" s="154"/>
      <c r="AJ10" s="155"/>
      <c r="AK10" s="155"/>
      <c r="AL10" s="155"/>
    </row>
    <row r="11" spans="1:36" ht="15" customHeight="1">
      <c r="A11" s="86">
        <v>8</v>
      </c>
      <c r="B11" s="88" t="s">
        <v>1339</v>
      </c>
      <c r="C11" s="87" t="s">
        <v>1340</v>
      </c>
      <c r="D11" s="86" t="s">
        <v>166</v>
      </c>
      <c r="E11" s="88" t="s">
        <v>24</v>
      </c>
      <c r="F11" s="86" t="s">
        <v>342</v>
      </c>
      <c r="G11" s="89">
        <f t="shared" si="0"/>
        <v>335</v>
      </c>
      <c r="H11" s="90"/>
      <c r="I11" s="91"/>
      <c r="J11" s="93"/>
      <c r="K11" s="93"/>
      <c r="L11" s="93"/>
      <c r="M11" s="93">
        <v>130</v>
      </c>
      <c r="N11" s="93"/>
      <c r="O11" s="93"/>
      <c r="P11" s="93"/>
      <c r="Q11" s="93">
        <v>120</v>
      </c>
      <c r="R11" s="93"/>
      <c r="S11" s="93"/>
      <c r="T11" s="93"/>
      <c r="U11" s="93"/>
      <c r="V11" s="93"/>
      <c r="W11" s="93"/>
      <c r="X11" s="93"/>
      <c r="Y11" s="93"/>
      <c r="Z11" s="93">
        <v>85</v>
      </c>
      <c r="AA11" s="93"/>
      <c r="AB11" s="93"/>
      <c r="AC11" s="93"/>
      <c r="AD11" s="93"/>
      <c r="AE11" s="93"/>
      <c r="AF11" s="93"/>
      <c r="AG11" s="93"/>
      <c r="AH11" s="16"/>
      <c r="AI11" s="139"/>
      <c r="AJ11" s="140"/>
    </row>
    <row r="12" spans="1:34" s="4" customFormat="1" ht="15" customHeight="1">
      <c r="A12" s="86">
        <v>9</v>
      </c>
      <c r="B12" s="88" t="s">
        <v>395</v>
      </c>
      <c r="C12" s="87" t="s">
        <v>396</v>
      </c>
      <c r="D12" s="86" t="s">
        <v>166</v>
      </c>
      <c r="E12" s="88" t="s">
        <v>397</v>
      </c>
      <c r="F12" s="86" t="s">
        <v>12</v>
      </c>
      <c r="G12" s="89">
        <f t="shared" si="0"/>
        <v>325</v>
      </c>
      <c r="H12" s="90"/>
      <c r="I12" s="91"/>
      <c r="J12" s="93"/>
      <c r="K12" s="93"/>
      <c r="L12" s="93"/>
      <c r="M12" s="93"/>
      <c r="N12" s="93"/>
      <c r="O12" s="93"/>
      <c r="P12" s="93"/>
      <c r="Q12" s="93"/>
      <c r="R12" s="93">
        <v>110</v>
      </c>
      <c r="S12" s="93"/>
      <c r="T12" s="93"/>
      <c r="U12" s="93"/>
      <c r="V12" s="93"/>
      <c r="W12" s="93"/>
      <c r="X12" s="93"/>
      <c r="Y12" s="93"/>
      <c r="Z12" s="93"/>
      <c r="AA12" s="93"/>
      <c r="AB12" s="93">
        <v>95</v>
      </c>
      <c r="AC12" s="93"/>
      <c r="AD12" s="93"/>
      <c r="AE12" s="93">
        <v>120</v>
      </c>
      <c r="AF12" s="93"/>
      <c r="AG12" s="93"/>
      <c r="AH12" s="16"/>
    </row>
    <row r="13" spans="1:36" s="4" customFormat="1" ht="15" customHeight="1">
      <c r="A13" s="86">
        <v>9</v>
      </c>
      <c r="B13" s="88" t="s">
        <v>393</v>
      </c>
      <c r="C13" s="87" t="s">
        <v>394</v>
      </c>
      <c r="D13" s="86" t="s">
        <v>166</v>
      </c>
      <c r="E13" s="88" t="s">
        <v>24</v>
      </c>
      <c r="F13" s="86" t="s">
        <v>314</v>
      </c>
      <c r="G13" s="89">
        <f t="shared" si="0"/>
        <v>325</v>
      </c>
      <c r="H13" s="90"/>
      <c r="I13" s="91"/>
      <c r="J13" s="93"/>
      <c r="K13" s="93"/>
      <c r="L13" s="93"/>
      <c r="M13" s="93">
        <v>120</v>
      </c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>
        <v>80</v>
      </c>
      <c r="AC13" s="93"/>
      <c r="AD13" s="93"/>
      <c r="AE13" s="93">
        <v>125</v>
      </c>
      <c r="AF13" s="93"/>
      <c r="AG13" s="93"/>
      <c r="AH13" s="16"/>
      <c r="AI13" s="154"/>
      <c r="AJ13" s="155"/>
    </row>
    <row r="14" spans="1:34" ht="15" customHeight="1">
      <c r="A14" s="86">
        <v>10</v>
      </c>
      <c r="B14" s="88" t="s">
        <v>383</v>
      </c>
      <c r="C14" s="87" t="s">
        <v>384</v>
      </c>
      <c r="D14" s="86" t="s">
        <v>166</v>
      </c>
      <c r="E14" s="88" t="s">
        <v>385</v>
      </c>
      <c r="F14" s="86" t="s">
        <v>12</v>
      </c>
      <c r="G14" s="89">
        <f t="shared" si="0"/>
        <v>280</v>
      </c>
      <c r="H14" s="90"/>
      <c r="I14" s="91"/>
      <c r="J14" s="93"/>
      <c r="K14" s="93"/>
      <c r="L14" s="93"/>
      <c r="M14" s="93"/>
      <c r="N14" s="93"/>
      <c r="O14" s="93"/>
      <c r="P14" s="93"/>
      <c r="Q14" s="93"/>
      <c r="R14" s="93">
        <v>100</v>
      </c>
      <c r="S14" s="93"/>
      <c r="T14" s="93"/>
      <c r="U14" s="93"/>
      <c r="V14" s="93"/>
      <c r="W14" s="93"/>
      <c r="X14" s="93"/>
      <c r="Y14" s="93"/>
      <c r="Z14" s="93"/>
      <c r="AA14" s="93"/>
      <c r="AB14" s="93">
        <v>85</v>
      </c>
      <c r="AC14" s="93"/>
      <c r="AD14" s="93"/>
      <c r="AE14" s="93">
        <v>95</v>
      </c>
      <c r="AF14" s="93"/>
      <c r="AG14" s="93"/>
      <c r="AH14" s="16"/>
    </row>
    <row r="15" spans="1:34" ht="15" customHeight="1">
      <c r="A15" s="86">
        <v>11</v>
      </c>
      <c r="B15" s="88" t="s">
        <v>1959</v>
      </c>
      <c r="C15" s="87" t="s">
        <v>1960</v>
      </c>
      <c r="D15" s="86" t="s">
        <v>166</v>
      </c>
      <c r="E15" s="88" t="s">
        <v>24</v>
      </c>
      <c r="F15" s="86" t="s">
        <v>123</v>
      </c>
      <c r="G15" s="89">
        <f t="shared" si="0"/>
        <v>260</v>
      </c>
      <c r="H15" s="90"/>
      <c r="I15" s="91"/>
      <c r="J15" s="93"/>
      <c r="K15" s="93"/>
      <c r="L15" s="93"/>
      <c r="M15" s="93">
        <v>140</v>
      </c>
      <c r="N15" s="93"/>
      <c r="O15" s="93"/>
      <c r="P15" s="93"/>
      <c r="Q15" s="93"/>
      <c r="R15" s="93"/>
      <c r="S15" s="93">
        <v>120</v>
      </c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16"/>
    </row>
    <row r="16" spans="1:34" ht="15" customHeight="1">
      <c r="A16" s="86">
        <v>12</v>
      </c>
      <c r="B16" s="88" t="s">
        <v>882</v>
      </c>
      <c r="C16" s="87" t="s">
        <v>883</v>
      </c>
      <c r="D16" s="86" t="s">
        <v>166</v>
      </c>
      <c r="E16" s="88" t="s">
        <v>24</v>
      </c>
      <c r="F16" s="86" t="s">
        <v>28</v>
      </c>
      <c r="G16" s="89">
        <f t="shared" si="0"/>
        <v>250</v>
      </c>
      <c r="H16" s="90"/>
      <c r="I16" s="91"/>
      <c r="J16" s="93"/>
      <c r="K16" s="93"/>
      <c r="L16" s="93"/>
      <c r="M16" s="93"/>
      <c r="N16" s="93"/>
      <c r="O16" s="93"/>
      <c r="P16" s="93"/>
      <c r="Q16" s="93">
        <v>45</v>
      </c>
      <c r="R16" s="93"/>
      <c r="S16" s="93">
        <v>85</v>
      </c>
      <c r="T16" s="93"/>
      <c r="U16" s="93"/>
      <c r="V16" s="93"/>
      <c r="W16" s="93"/>
      <c r="X16" s="93"/>
      <c r="Y16" s="93"/>
      <c r="Z16" s="93">
        <v>55</v>
      </c>
      <c r="AA16" s="93"/>
      <c r="AB16" s="93"/>
      <c r="AC16" s="93"/>
      <c r="AD16" s="93">
        <v>65</v>
      </c>
      <c r="AE16" s="93"/>
      <c r="AF16" s="93"/>
      <c r="AG16" s="93"/>
      <c r="AH16" s="16"/>
    </row>
    <row r="17" spans="1:34" ht="15" customHeight="1">
      <c r="A17" s="86">
        <v>13</v>
      </c>
      <c r="B17" s="88" t="s">
        <v>389</v>
      </c>
      <c r="C17" s="87" t="s">
        <v>390</v>
      </c>
      <c r="D17" s="86" t="s">
        <v>166</v>
      </c>
      <c r="E17" s="88" t="s">
        <v>391</v>
      </c>
      <c r="F17" s="86" t="s">
        <v>12</v>
      </c>
      <c r="G17" s="89">
        <f t="shared" si="0"/>
        <v>230</v>
      </c>
      <c r="H17" s="90"/>
      <c r="I17" s="91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>
        <v>100</v>
      </c>
      <c r="AC17" s="93"/>
      <c r="AD17" s="93"/>
      <c r="AE17" s="93">
        <v>130</v>
      </c>
      <c r="AF17" s="93"/>
      <c r="AG17" s="93"/>
      <c r="AH17" s="16"/>
    </row>
    <row r="18" spans="1:34" s="4" customFormat="1" ht="15" customHeight="1">
      <c r="A18" s="86">
        <v>14</v>
      </c>
      <c r="B18" s="88" t="s">
        <v>164</v>
      </c>
      <c r="C18" s="87" t="s">
        <v>165</v>
      </c>
      <c r="D18" s="86" t="s">
        <v>166</v>
      </c>
      <c r="E18" s="88" t="s">
        <v>167</v>
      </c>
      <c r="F18" s="86" t="s">
        <v>14</v>
      </c>
      <c r="G18" s="89">
        <f t="shared" si="0"/>
        <v>200</v>
      </c>
      <c r="H18" s="90"/>
      <c r="I18" s="91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>
        <v>90</v>
      </c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>
        <v>110</v>
      </c>
      <c r="AH18" s="16"/>
    </row>
    <row r="19" spans="1:34" ht="15" customHeight="1">
      <c r="A19" s="86">
        <v>14</v>
      </c>
      <c r="B19" s="88" t="s">
        <v>1479</v>
      </c>
      <c r="C19" s="87" t="s">
        <v>1480</v>
      </c>
      <c r="D19" s="86" t="s">
        <v>166</v>
      </c>
      <c r="E19" s="88" t="s">
        <v>24</v>
      </c>
      <c r="F19" s="86" t="s">
        <v>70</v>
      </c>
      <c r="G19" s="89">
        <f t="shared" si="0"/>
        <v>200</v>
      </c>
      <c r="H19" s="90"/>
      <c r="I19" s="91"/>
      <c r="J19" s="93"/>
      <c r="K19" s="93"/>
      <c r="L19" s="93"/>
      <c r="M19" s="93"/>
      <c r="N19" s="93"/>
      <c r="O19" s="93"/>
      <c r="P19" s="93"/>
      <c r="Q19" s="93">
        <v>75</v>
      </c>
      <c r="R19" s="93"/>
      <c r="S19" s="93"/>
      <c r="T19" s="93"/>
      <c r="U19" s="93"/>
      <c r="V19" s="93"/>
      <c r="W19" s="93"/>
      <c r="X19" s="93">
        <v>125</v>
      </c>
      <c r="Y19" s="93"/>
      <c r="Z19" s="93"/>
      <c r="AA19" s="93"/>
      <c r="AB19" s="93"/>
      <c r="AC19" s="93"/>
      <c r="AD19" s="93"/>
      <c r="AE19" s="93"/>
      <c r="AF19" s="93"/>
      <c r="AG19" s="93"/>
      <c r="AH19" s="16"/>
    </row>
    <row r="20" spans="1:34" ht="15" customHeight="1">
      <c r="A20" s="86">
        <v>15</v>
      </c>
      <c r="B20" s="88" t="s">
        <v>892</v>
      </c>
      <c r="C20" s="87" t="s">
        <v>893</v>
      </c>
      <c r="D20" s="86" t="s">
        <v>166</v>
      </c>
      <c r="E20" s="88" t="s">
        <v>894</v>
      </c>
      <c r="F20" s="86" t="s">
        <v>653</v>
      </c>
      <c r="G20" s="89">
        <f t="shared" si="0"/>
        <v>196</v>
      </c>
      <c r="H20" s="90"/>
      <c r="I20" s="91"/>
      <c r="J20" s="93"/>
      <c r="K20" s="93"/>
      <c r="L20" s="93"/>
      <c r="M20" s="93">
        <v>80</v>
      </c>
      <c r="N20" s="93"/>
      <c r="O20" s="93"/>
      <c r="P20" s="93"/>
      <c r="Q20" s="93">
        <v>85</v>
      </c>
      <c r="R20" s="93"/>
      <c r="S20" s="93">
        <v>25</v>
      </c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>
        <v>6</v>
      </c>
      <c r="AE20" s="93"/>
      <c r="AF20" s="93"/>
      <c r="AG20" s="93"/>
      <c r="AH20" s="16"/>
    </row>
    <row r="21" spans="1:34" ht="15" customHeight="1">
      <c r="A21" s="86">
        <v>16</v>
      </c>
      <c r="B21" s="88" t="s">
        <v>168</v>
      </c>
      <c r="C21" s="87" t="s">
        <v>169</v>
      </c>
      <c r="D21" s="86" t="s">
        <v>166</v>
      </c>
      <c r="E21" s="88" t="s">
        <v>150</v>
      </c>
      <c r="F21" s="86" t="s">
        <v>18</v>
      </c>
      <c r="G21" s="89">
        <f t="shared" si="0"/>
        <v>190</v>
      </c>
      <c r="H21" s="90"/>
      <c r="I21" s="91"/>
      <c r="J21" s="93"/>
      <c r="K21" s="93"/>
      <c r="L21" s="93"/>
      <c r="M21" s="93">
        <v>65</v>
      </c>
      <c r="N21" s="93"/>
      <c r="O21" s="93"/>
      <c r="P21" s="93"/>
      <c r="Q21" s="93"/>
      <c r="R21" s="93"/>
      <c r="S21" s="93"/>
      <c r="T21" s="93">
        <v>25</v>
      </c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>
        <v>100</v>
      </c>
      <c r="AH21" s="16"/>
    </row>
    <row r="22" spans="1:34" ht="15" customHeight="1">
      <c r="A22" s="86">
        <v>17</v>
      </c>
      <c r="B22" s="88" t="s">
        <v>1565</v>
      </c>
      <c r="C22" s="87" t="s">
        <v>1566</v>
      </c>
      <c r="D22" s="86" t="s">
        <v>166</v>
      </c>
      <c r="E22" s="88" t="s">
        <v>167</v>
      </c>
      <c r="F22" s="86" t="s">
        <v>14</v>
      </c>
      <c r="G22" s="89">
        <f t="shared" si="0"/>
        <v>165</v>
      </c>
      <c r="H22" s="90"/>
      <c r="I22" s="91"/>
      <c r="J22" s="93"/>
      <c r="K22" s="93"/>
      <c r="L22" s="93"/>
      <c r="M22" s="93">
        <v>70</v>
      </c>
      <c r="N22" s="93"/>
      <c r="O22" s="93"/>
      <c r="P22" s="93"/>
      <c r="Q22" s="93"/>
      <c r="R22" s="93"/>
      <c r="S22" s="93"/>
      <c r="T22" s="93"/>
      <c r="U22" s="93"/>
      <c r="V22" s="93">
        <v>95</v>
      </c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16"/>
    </row>
    <row r="23" spans="1:34" ht="15" customHeight="1">
      <c r="A23" s="86">
        <v>18</v>
      </c>
      <c r="B23" s="88" t="s">
        <v>877</v>
      </c>
      <c r="C23" s="87" t="s">
        <v>878</v>
      </c>
      <c r="D23" s="86" t="s">
        <v>166</v>
      </c>
      <c r="E23" s="88" t="s">
        <v>24</v>
      </c>
      <c r="F23" s="86" t="s">
        <v>342</v>
      </c>
      <c r="G23" s="89">
        <f t="shared" si="0"/>
        <v>150</v>
      </c>
      <c r="H23" s="90"/>
      <c r="I23" s="91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>
        <v>65</v>
      </c>
      <c r="X23" s="93"/>
      <c r="Y23" s="93"/>
      <c r="Z23" s="93"/>
      <c r="AA23" s="93"/>
      <c r="AB23" s="93"/>
      <c r="AC23" s="93"/>
      <c r="AD23" s="93">
        <v>85</v>
      </c>
      <c r="AE23" s="93"/>
      <c r="AF23" s="93"/>
      <c r="AG23" s="93"/>
      <c r="AH23" s="16"/>
    </row>
    <row r="24" spans="1:34" ht="15" customHeight="1">
      <c r="A24" s="86">
        <v>19</v>
      </c>
      <c r="B24" s="88" t="s">
        <v>173</v>
      </c>
      <c r="C24" s="87" t="s">
        <v>174</v>
      </c>
      <c r="D24" s="86" t="s">
        <v>166</v>
      </c>
      <c r="E24" s="88" t="s">
        <v>34</v>
      </c>
      <c r="F24" s="86" t="s">
        <v>18</v>
      </c>
      <c r="G24" s="89">
        <f t="shared" si="0"/>
        <v>130</v>
      </c>
      <c r="H24" s="90"/>
      <c r="I24" s="91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>
        <v>15</v>
      </c>
      <c r="U24" s="93"/>
      <c r="V24" s="93"/>
      <c r="W24" s="93"/>
      <c r="X24" s="93"/>
      <c r="Y24" s="93"/>
      <c r="Z24" s="93"/>
      <c r="AA24" s="93"/>
      <c r="AB24" s="93"/>
      <c r="AC24" s="93">
        <v>50</v>
      </c>
      <c r="AD24" s="93"/>
      <c r="AE24" s="93"/>
      <c r="AF24" s="93"/>
      <c r="AG24" s="93">
        <v>65</v>
      </c>
      <c r="AH24" s="16"/>
    </row>
    <row r="25" spans="1:34" ht="15" customHeight="1">
      <c r="A25" s="86">
        <v>19</v>
      </c>
      <c r="B25" s="88" t="s">
        <v>1645</v>
      </c>
      <c r="C25" s="87" t="s">
        <v>1646</v>
      </c>
      <c r="D25" s="86" t="s">
        <v>166</v>
      </c>
      <c r="E25" s="88" t="s">
        <v>24</v>
      </c>
      <c r="F25" s="86" t="s">
        <v>31</v>
      </c>
      <c r="G25" s="89">
        <f t="shared" si="0"/>
        <v>130</v>
      </c>
      <c r="H25" s="90"/>
      <c r="I25" s="91"/>
      <c r="J25" s="93"/>
      <c r="K25" s="93"/>
      <c r="L25" s="93"/>
      <c r="M25" s="93"/>
      <c r="N25" s="93"/>
      <c r="O25" s="93"/>
      <c r="P25" s="93"/>
      <c r="Q25" s="93">
        <v>65</v>
      </c>
      <c r="R25" s="93"/>
      <c r="S25" s="93"/>
      <c r="T25" s="93"/>
      <c r="U25" s="93">
        <v>65</v>
      </c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16"/>
    </row>
    <row r="26" spans="1:34" ht="15" customHeight="1">
      <c r="A26" s="86">
        <v>20</v>
      </c>
      <c r="B26" s="88" t="s">
        <v>401</v>
      </c>
      <c r="C26" s="87" t="s">
        <v>402</v>
      </c>
      <c r="D26" s="86" t="s">
        <v>166</v>
      </c>
      <c r="E26" s="88" t="s">
        <v>388</v>
      </c>
      <c r="F26" s="86" t="s">
        <v>314</v>
      </c>
      <c r="G26" s="89">
        <f t="shared" si="0"/>
        <v>120</v>
      </c>
      <c r="H26" s="90"/>
      <c r="I26" s="91"/>
      <c r="J26" s="93"/>
      <c r="K26" s="93"/>
      <c r="L26" s="93"/>
      <c r="M26" s="93">
        <v>75</v>
      </c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>
        <v>45</v>
      </c>
      <c r="AF26" s="93"/>
      <c r="AG26" s="93"/>
      <c r="AH26" s="16"/>
    </row>
    <row r="27" spans="1:34" ht="15" customHeight="1">
      <c r="A27" s="86">
        <v>20</v>
      </c>
      <c r="B27" s="88" t="s">
        <v>1481</v>
      </c>
      <c r="C27" s="87" t="s">
        <v>1482</v>
      </c>
      <c r="D27" s="86" t="s">
        <v>166</v>
      </c>
      <c r="E27" s="88" t="s">
        <v>1483</v>
      </c>
      <c r="F27" s="86" t="s">
        <v>31</v>
      </c>
      <c r="G27" s="89">
        <f t="shared" si="0"/>
        <v>120</v>
      </c>
      <c r="H27" s="90"/>
      <c r="I27" s="91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>
        <v>120</v>
      </c>
      <c r="Y27" s="93"/>
      <c r="Z27" s="93"/>
      <c r="AA27" s="93"/>
      <c r="AB27" s="93"/>
      <c r="AC27" s="93"/>
      <c r="AD27" s="93"/>
      <c r="AE27" s="93"/>
      <c r="AF27" s="93"/>
      <c r="AG27" s="93"/>
      <c r="AH27" s="16"/>
    </row>
    <row r="28" spans="1:34" ht="15" customHeight="1">
      <c r="A28" s="86">
        <v>21</v>
      </c>
      <c r="B28" s="88" t="s">
        <v>386</v>
      </c>
      <c r="C28" s="87" t="s">
        <v>387</v>
      </c>
      <c r="D28" s="86" t="s">
        <v>166</v>
      </c>
      <c r="E28" s="88" t="s">
        <v>388</v>
      </c>
      <c r="F28" s="86" t="s">
        <v>314</v>
      </c>
      <c r="G28" s="89">
        <f t="shared" si="0"/>
        <v>115</v>
      </c>
      <c r="H28" s="90"/>
      <c r="I28" s="91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>
        <v>115</v>
      </c>
      <c r="AF28" s="93"/>
      <c r="AG28" s="93"/>
      <c r="AH28" s="16"/>
    </row>
    <row r="29" spans="1:34" ht="15" customHeight="1">
      <c r="A29" s="86">
        <v>21</v>
      </c>
      <c r="B29" s="88" t="s">
        <v>1336</v>
      </c>
      <c r="C29" s="87" t="s">
        <v>1337</v>
      </c>
      <c r="D29" s="86" t="s">
        <v>166</v>
      </c>
      <c r="E29" s="88" t="s">
        <v>1338</v>
      </c>
      <c r="F29" s="86" t="s">
        <v>31</v>
      </c>
      <c r="G29" s="89">
        <f t="shared" si="0"/>
        <v>115</v>
      </c>
      <c r="H29" s="90"/>
      <c r="I29" s="91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>
        <v>115</v>
      </c>
      <c r="AA29" s="93"/>
      <c r="AB29" s="93"/>
      <c r="AC29" s="93"/>
      <c r="AD29" s="93"/>
      <c r="AE29" s="93"/>
      <c r="AF29" s="93"/>
      <c r="AG29" s="93"/>
      <c r="AH29" s="16"/>
    </row>
    <row r="30" spans="1:34" ht="15" customHeight="1">
      <c r="A30" s="86">
        <v>21</v>
      </c>
      <c r="B30" s="88" t="s">
        <v>1961</v>
      </c>
      <c r="C30" s="87" t="s">
        <v>1962</v>
      </c>
      <c r="D30" s="86" t="s">
        <v>166</v>
      </c>
      <c r="E30" s="88" t="s">
        <v>1887</v>
      </c>
      <c r="F30" s="86" t="s">
        <v>28</v>
      </c>
      <c r="G30" s="89">
        <f t="shared" si="0"/>
        <v>115</v>
      </c>
      <c r="H30" s="90"/>
      <c r="I30" s="91"/>
      <c r="J30" s="93"/>
      <c r="K30" s="93"/>
      <c r="L30" s="93"/>
      <c r="M30" s="93"/>
      <c r="N30" s="93"/>
      <c r="O30" s="93"/>
      <c r="P30" s="93"/>
      <c r="Q30" s="93"/>
      <c r="R30" s="93"/>
      <c r="S30" s="93">
        <v>115</v>
      </c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16"/>
    </row>
    <row r="31" spans="1:34" ht="15" customHeight="1">
      <c r="A31" s="86">
        <v>22</v>
      </c>
      <c r="B31" s="88" t="s">
        <v>1963</v>
      </c>
      <c r="C31" s="87" t="s">
        <v>1964</v>
      </c>
      <c r="D31" s="86" t="s">
        <v>166</v>
      </c>
      <c r="E31" s="88" t="s">
        <v>24</v>
      </c>
      <c r="F31" s="86" t="s">
        <v>28</v>
      </c>
      <c r="G31" s="89">
        <f t="shared" si="0"/>
        <v>110</v>
      </c>
      <c r="H31" s="90"/>
      <c r="I31" s="91"/>
      <c r="J31" s="93"/>
      <c r="K31" s="93"/>
      <c r="L31" s="93"/>
      <c r="M31" s="93"/>
      <c r="N31" s="93"/>
      <c r="O31" s="93"/>
      <c r="P31" s="93"/>
      <c r="Q31" s="93"/>
      <c r="R31" s="93"/>
      <c r="S31" s="93">
        <v>110</v>
      </c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16"/>
    </row>
    <row r="32" spans="1:34" ht="15" customHeight="1">
      <c r="A32" s="86">
        <v>22</v>
      </c>
      <c r="B32" s="88" t="s">
        <v>2327</v>
      </c>
      <c r="C32" s="87" t="s">
        <v>2328</v>
      </c>
      <c r="D32" s="86" t="s">
        <v>166</v>
      </c>
      <c r="E32" s="88" t="s">
        <v>847</v>
      </c>
      <c r="F32" s="86" t="s">
        <v>31</v>
      </c>
      <c r="G32" s="89">
        <f t="shared" si="0"/>
        <v>110</v>
      </c>
      <c r="H32" s="90"/>
      <c r="I32" s="91"/>
      <c r="J32" s="93"/>
      <c r="K32" s="93"/>
      <c r="L32" s="93"/>
      <c r="M32" s="93">
        <v>110</v>
      </c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16"/>
    </row>
    <row r="33" spans="1:34" ht="15" customHeight="1">
      <c r="A33" s="86">
        <v>23</v>
      </c>
      <c r="B33" s="88" t="s">
        <v>1203</v>
      </c>
      <c r="C33" s="87" t="s">
        <v>1204</v>
      </c>
      <c r="D33" s="86" t="s">
        <v>166</v>
      </c>
      <c r="E33" s="88" t="s">
        <v>167</v>
      </c>
      <c r="F33" s="86" t="s">
        <v>14</v>
      </c>
      <c r="G33" s="89">
        <f t="shared" si="0"/>
        <v>100</v>
      </c>
      <c r="H33" s="90"/>
      <c r="I33" s="91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>
        <v>80</v>
      </c>
      <c r="W33" s="93"/>
      <c r="X33" s="93"/>
      <c r="Y33" s="93"/>
      <c r="Z33" s="93"/>
      <c r="AA33" s="93">
        <v>20</v>
      </c>
      <c r="AB33" s="93"/>
      <c r="AC33" s="93"/>
      <c r="AD33" s="93"/>
      <c r="AE33" s="93"/>
      <c r="AF33" s="93"/>
      <c r="AG33" s="93"/>
      <c r="AH33" s="16"/>
    </row>
    <row r="34" spans="1:34" ht="15" customHeight="1">
      <c r="A34" s="86">
        <v>23</v>
      </c>
      <c r="B34" s="88" t="s">
        <v>2392</v>
      </c>
      <c r="C34" s="87" t="s">
        <v>2393</v>
      </c>
      <c r="D34" s="86" t="s">
        <v>166</v>
      </c>
      <c r="E34" s="88" t="s">
        <v>24</v>
      </c>
      <c r="F34" s="86" t="s">
        <v>31</v>
      </c>
      <c r="G34" s="89">
        <f t="shared" si="0"/>
        <v>100</v>
      </c>
      <c r="H34" s="90"/>
      <c r="I34" s="91"/>
      <c r="J34" s="93"/>
      <c r="K34" s="93"/>
      <c r="L34" s="93"/>
      <c r="M34" s="93">
        <v>100</v>
      </c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16"/>
    </row>
    <row r="35" spans="1:34" ht="15" customHeight="1">
      <c r="A35" s="86">
        <v>24</v>
      </c>
      <c r="B35" s="88" t="s">
        <v>1965</v>
      </c>
      <c r="C35" s="87" t="s">
        <v>1966</v>
      </c>
      <c r="D35" s="86" t="s">
        <v>166</v>
      </c>
      <c r="E35" s="88" t="s">
        <v>1316</v>
      </c>
      <c r="F35" s="86" t="s">
        <v>28</v>
      </c>
      <c r="G35" s="89">
        <f t="shared" si="0"/>
        <v>95</v>
      </c>
      <c r="H35" s="90"/>
      <c r="I35" s="91"/>
      <c r="J35" s="93"/>
      <c r="K35" s="93"/>
      <c r="L35" s="93"/>
      <c r="M35" s="93"/>
      <c r="N35" s="93"/>
      <c r="O35" s="93"/>
      <c r="P35" s="93"/>
      <c r="Q35" s="93"/>
      <c r="R35" s="93"/>
      <c r="S35" s="93">
        <v>95</v>
      </c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16"/>
    </row>
    <row r="36" spans="1:34" ht="15" customHeight="1">
      <c r="A36" s="86">
        <v>24</v>
      </c>
      <c r="B36" s="88" t="s">
        <v>2210</v>
      </c>
      <c r="C36" s="87" t="s">
        <v>2211</v>
      </c>
      <c r="D36" s="86" t="s">
        <v>166</v>
      </c>
      <c r="E36" s="88" t="s">
        <v>24</v>
      </c>
      <c r="F36" s="86" t="s">
        <v>70</v>
      </c>
      <c r="G36" s="89">
        <f aca="true" t="shared" si="1" ref="G36:G67">SUM(I36:AG36)</f>
        <v>95</v>
      </c>
      <c r="H36" s="90"/>
      <c r="I36" s="91"/>
      <c r="J36" s="93"/>
      <c r="K36" s="93"/>
      <c r="L36" s="93"/>
      <c r="M36" s="93"/>
      <c r="N36" s="93"/>
      <c r="O36" s="93">
        <v>95</v>
      </c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16"/>
    </row>
    <row r="37" spans="1:34" ht="15" customHeight="1">
      <c r="A37" s="86">
        <v>25</v>
      </c>
      <c r="B37" s="88" t="s">
        <v>2329</v>
      </c>
      <c r="C37" s="87" t="s">
        <v>2330</v>
      </c>
      <c r="D37" s="86" t="s">
        <v>166</v>
      </c>
      <c r="E37" s="88" t="s">
        <v>24</v>
      </c>
      <c r="F37" s="86" t="s">
        <v>31</v>
      </c>
      <c r="G37" s="89">
        <f t="shared" si="1"/>
        <v>90</v>
      </c>
      <c r="H37" s="90"/>
      <c r="I37" s="91"/>
      <c r="J37" s="93"/>
      <c r="K37" s="93"/>
      <c r="L37" s="93"/>
      <c r="M37" s="93">
        <v>90</v>
      </c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16"/>
    </row>
    <row r="38" spans="1:34" ht="15" customHeight="1">
      <c r="A38" s="86">
        <v>25</v>
      </c>
      <c r="B38" s="88" t="s">
        <v>1098</v>
      </c>
      <c r="C38" s="87" t="s">
        <v>1099</v>
      </c>
      <c r="D38" s="86" t="s">
        <v>166</v>
      </c>
      <c r="E38" s="88" t="s">
        <v>24</v>
      </c>
      <c r="F38" s="86" t="s">
        <v>12</v>
      </c>
      <c r="G38" s="89">
        <f t="shared" si="1"/>
        <v>90</v>
      </c>
      <c r="H38" s="90"/>
      <c r="I38" s="91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>
        <v>90</v>
      </c>
      <c r="AC38" s="93"/>
      <c r="AD38" s="93"/>
      <c r="AE38" s="93"/>
      <c r="AF38" s="93"/>
      <c r="AG38" s="93"/>
      <c r="AH38" s="16"/>
    </row>
    <row r="39" spans="1:34" ht="15" customHeight="1">
      <c r="A39" s="86">
        <v>25</v>
      </c>
      <c r="B39" s="88" t="s">
        <v>1205</v>
      </c>
      <c r="C39" s="87" t="s">
        <v>1206</v>
      </c>
      <c r="D39" s="86" t="s">
        <v>166</v>
      </c>
      <c r="E39" s="88" t="s">
        <v>24</v>
      </c>
      <c r="F39" s="86" t="s">
        <v>14</v>
      </c>
      <c r="G39" s="89">
        <f t="shared" si="1"/>
        <v>90</v>
      </c>
      <c r="H39" s="90"/>
      <c r="I39" s="91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>
        <v>75</v>
      </c>
      <c r="W39" s="93"/>
      <c r="X39" s="93"/>
      <c r="Y39" s="93"/>
      <c r="Z39" s="93"/>
      <c r="AA39" s="93">
        <v>15</v>
      </c>
      <c r="AB39" s="93"/>
      <c r="AC39" s="93"/>
      <c r="AD39" s="93"/>
      <c r="AE39" s="93"/>
      <c r="AF39" s="93"/>
      <c r="AG39" s="93"/>
      <c r="AH39" s="16"/>
    </row>
    <row r="40" spans="1:34" ht="15" customHeight="1">
      <c r="A40" s="86">
        <v>25</v>
      </c>
      <c r="B40" s="88" t="s">
        <v>1643</v>
      </c>
      <c r="C40" s="87" t="s">
        <v>1644</v>
      </c>
      <c r="D40" s="86" t="s">
        <v>166</v>
      </c>
      <c r="E40" s="88" t="s">
        <v>24</v>
      </c>
      <c r="F40" s="86" t="s">
        <v>31</v>
      </c>
      <c r="G40" s="89">
        <f t="shared" si="1"/>
        <v>90</v>
      </c>
      <c r="H40" s="90"/>
      <c r="I40" s="91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>
        <v>90</v>
      </c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16"/>
    </row>
    <row r="41" spans="1:34" ht="15" customHeight="1">
      <c r="A41" s="86">
        <v>26</v>
      </c>
      <c r="B41" s="88" t="s">
        <v>170</v>
      </c>
      <c r="C41" s="87" t="s">
        <v>171</v>
      </c>
      <c r="D41" s="86" t="s">
        <v>166</v>
      </c>
      <c r="E41" s="88" t="s">
        <v>172</v>
      </c>
      <c r="F41" s="86" t="s">
        <v>18</v>
      </c>
      <c r="G41" s="89">
        <f t="shared" si="1"/>
        <v>88</v>
      </c>
      <c r="H41" s="90"/>
      <c r="I41" s="91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>
        <v>8</v>
      </c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>
        <v>80</v>
      </c>
      <c r="AH41" s="16"/>
    </row>
    <row r="42" spans="1:34" ht="15" customHeight="1">
      <c r="A42" s="86">
        <v>27</v>
      </c>
      <c r="B42" s="88" t="s">
        <v>2331</v>
      </c>
      <c r="C42" s="87" t="s">
        <v>2332</v>
      </c>
      <c r="D42" s="86" t="s">
        <v>166</v>
      </c>
      <c r="E42" s="88" t="s">
        <v>24</v>
      </c>
      <c r="F42" s="86" t="s">
        <v>297</v>
      </c>
      <c r="G42" s="89">
        <f t="shared" si="1"/>
        <v>85</v>
      </c>
      <c r="H42" s="90"/>
      <c r="I42" s="91"/>
      <c r="J42" s="93"/>
      <c r="K42" s="93"/>
      <c r="L42" s="93"/>
      <c r="M42" s="93">
        <v>85</v>
      </c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16"/>
    </row>
    <row r="43" spans="1:34" ht="15" customHeight="1">
      <c r="A43" s="86">
        <v>27</v>
      </c>
      <c r="B43" s="88" t="s">
        <v>1567</v>
      </c>
      <c r="C43" s="87" t="s">
        <v>1568</v>
      </c>
      <c r="D43" s="86" t="s">
        <v>166</v>
      </c>
      <c r="E43" s="88" t="s">
        <v>24</v>
      </c>
      <c r="F43" s="86" t="s">
        <v>54</v>
      </c>
      <c r="G43" s="89">
        <f t="shared" si="1"/>
        <v>85</v>
      </c>
      <c r="H43" s="90"/>
      <c r="I43" s="91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>
        <v>85</v>
      </c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16"/>
    </row>
    <row r="44" spans="1:34" ht="15" customHeight="1">
      <c r="A44" s="86">
        <v>28</v>
      </c>
      <c r="B44" s="88" t="s">
        <v>2002</v>
      </c>
      <c r="C44" s="87" t="s">
        <v>2003</v>
      </c>
      <c r="D44" s="86" t="s">
        <v>166</v>
      </c>
      <c r="E44" s="88" t="s">
        <v>397</v>
      </c>
      <c r="F44" s="86" t="s">
        <v>12</v>
      </c>
      <c r="G44" s="89">
        <f t="shared" si="1"/>
        <v>80</v>
      </c>
      <c r="H44" s="90"/>
      <c r="I44" s="91"/>
      <c r="J44" s="93"/>
      <c r="K44" s="93"/>
      <c r="L44" s="93"/>
      <c r="M44" s="93"/>
      <c r="N44" s="93"/>
      <c r="O44" s="93"/>
      <c r="P44" s="93"/>
      <c r="Q44" s="93"/>
      <c r="R44" s="93">
        <v>80</v>
      </c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16"/>
    </row>
    <row r="45" spans="1:34" ht="15" customHeight="1">
      <c r="A45" s="86">
        <v>28</v>
      </c>
      <c r="B45" s="88" t="s">
        <v>2212</v>
      </c>
      <c r="C45" s="87" t="s">
        <v>2213</v>
      </c>
      <c r="D45" s="86" t="s">
        <v>166</v>
      </c>
      <c r="E45" s="88" t="s">
        <v>24</v>
      </c>
      <c r="F45" s="86" t="s">
        <v>70</v>
      </c>
      <c r="G45" s="89">
        <f t="shared" si="1"/>
        <v>80</v>
      </c>
      <c r="H45" s="90"/>
      <c r="I45" s="91"/>
      <c r="J45" s="93"/>
      <c r="K45" s="93"/>
      <c r="L45" s="93"/>
      <c r="M45" s="93"/>
      <c r="N45" s="93"/>
      <c r="O45" s="93">
        <v>80</v>
      </c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16"/>
    </row>
    <row r="46" spans="1:34" ht="15" customHeight="1">
      <c r="A46" s="86">
        <v>29</v>
      </c>
      <c r="B46" s="88" t="s">
        <v>1341</v>
      </c>
      <c r="C46" s="87" t="s">
        <v>1342</v>
      </c>
      <c r="D46" s="86" t="s">
        <v>166</v>
      </c>
      <c r="E46" s="88" t="s">
        <v>1343</v>
      </c>
      <c r="F46" s="86" t="s">
        <v>31</v>
      </c>
      <c r="G46" s="89">
        <f t="shared" si="1"/>
        <v>75</v>
      </c>
      <c r="H46" s="90"/>
      <c r="I46" s="91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>
        <v>75</v>
      </c>
      <c r="AA46" s="93"/>
      <c r="AB46" s="93"/>
      <c r="AC46" s="93"/>
      <c r="AD46" s="93"/>
      <c r="AE46" s="93"/>
      <c r="AF46" s="93"/>
      <c r="AG46" s="93"/>
      <c r="AH46" s="16"/>
    </row>
    <row r="47" spans="1:34" ht="15" customHeight="1">
      <c r="A47" s="86">
        <v>29</v>
      </c>
      <c r="B47" s="88" t="s">
        <v>1484</v>
      </c>
      <c r="C47" s="87" t="s">
        <v>1485</v>
      </c>
      <c r="D47" s="86" t="s">
        <v>166</v>
      </c>
      <c r="E47" s="88" t="s">
        <v>24</v>
      </c>
      <c r="F47" s="86" t="s">
        <v>332</v>
      </c>
      <c r="G47" s="89">
        <f t="shared" si="1"/>
        <v>75</v>
      </c>
      <c r="H47" s="90"/>
      <c r="I47" s="91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>
        <v>75</v>
      </c>
      <c r="Y47" s="93"/>
      <c r="Z47" s="93"/>
      <c r="AA47" s="93"/>
      <c r="AB47" s="93"/>
      <c r="AC47" s="93"/>
      <c r="AD47" s="93"/>
      <c r="AE47" s="93"/>
      <c r="AF47" s="93"/>
      <c r="AG47" s="93"/>
      <c r="AH47" s="16"/>
    </row>
    <row r="48" spans="1:34" ht="15" customHeight="1">
      <c r="A48" s="86">
        <v>29</v>
      </c>
      <c r="B48" s="88" t="s">
        <v>1207</v>
      </c>
      <c r="C48" s="87" t="s">
        <v>1208</v>
      </c>
      <c r="D48" s="86" t="s">
        <v>166</v>
      </c>
      <c r="E48" s="88" t="s">
        <v>24</v>
      </c>
      <c r="F48" s="86" t="s">
        <v>14</v>
      </c>
      <c r="G48" s="89">
        <f t="shared" si="1"/>
        <v>75</v>
      </c>
      <c r="H48" s="90"/>
      <c r="I48" s="91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>
        <v>65</v>
      </c>
      <c r="W48" s="93"/>
      <c r="X48" s="93"/>
      <c r="Y48" s="93"/>
      <c r="Z48" s="93"/>
      <c r="AA48" s="93">
        <v>10</v>
      </c>
      <c r="AB48" s="93"/>
      <c r="AC48" s="93"/>
      <c r="AD48" s="93"/>
      <c r="AE48" s="93"/>
      <c r="AF48" s="93"/>
      <c r="AG48" s="93"/>
      <c r="AH48" s="16"/>
    </row>
    <row r="49" spans="1:34" ht="15" customHeight="1">
      <c r="A49" s="86">
        <v>30</v>
      </c>
      <c r="B49" s="88" t="s">
        <v>2004</v>
      </c>
      <c r="C49" s="87" t="s">
        <v>2005</v>
      </c>
      <c r="D49" s="86" t="s">
        <v>166</v>
      </c>
      <c r="E49" s="88" t="s">
        <v>397</v>
      </c>
      <c r="F49" s="86" t="s">
        <v>12</v>
      </c>
      <c r="G49" s="89">
        <f t="shared" si="1"/>
        <v>70</v>
      </c>
      <c r="H49" s="90"/>
      <c r="I49" s="91"/>
      <c r="J49" s="93"/>
      <c r="K49" s="93"/>
      <c r="L49" s="93"/>
      <c r="M49" s="93"/>
      <c r="N49" s="93"/>
      <c r="O49" s="93"/>
      <c r="P49" s="93"/>
      <c r="Q49" s="93"/>
      <c r="R49" s="93">
        <v>70</v>
      </c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16"/>
    </row>
    <row r="50" spans="1:34" ht="15" customHeight="1">
      <c r="A50" s="86">
        <v>30</v>
      </c>
      <c r="B50" s="88" t="s">
        <v>2214</v>
      </c>
      <c r="C50" s="87" t="s">
        <v>2215</v>
      </c>
      <c r="D50" s="86" t="s">
        <v>166</v>
      </c>
      <c r="E50" s="88" t="s">
        <v>24</v>
      </c>
      <c r="F50" s="86" t="s">
        <v>70</v>
      </c>
      <c r="G50" s="89">
        <f t="shared" si="1"/>
        <v>70</v>
      </c>
      <c r="H50" s="90"/>
      <c r="I50" s="91"/>
      <c r="J50" s="93"/>
      <c r="K50" s="93"/>
      <c r="L50" s="93"/>
      <c r="M50" s="93"/>
      <c r="N50" s="93"/>
      <c r="O50" s="93">
        <v>70</v>
      </c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16"/>
    </row>
    <row r="51" spans="1:34" ht="15" customHeight="1">
      <c r="A51" s="86">
        <v>31</v>
      </c>
      <c r="B51" s="88" t="s">
        <v>1100</v>
      </c>
      <c r="C51" s="87" t="s">
        <v>1101</v>
      </c>
      <c r="D51" s="86" t="s">
        <v>166</v>
      </c>
      <c r="E51" s="88" t="s">
        <v>1102</v>
      </c>
      <c r="F51" s="86" t="s">
        <v>12</v>
      </c>
      <c r="G51" s="89">
        <f t="shared" si="1"/>
        <v>65</v>
      </c>
      <c r="H51" s="90"/>
      <c r="I51" s="91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>
        <v>65</v>
      </c>
      <c r="AC51" s="93"/>
      <c r="AD51" s="93"/>
      <c r="AE51" s="93"/>
      <c r="AF51" s="93"/>
      <c r="AG51" s="93"/>
      <c r="AH51" s="16"/>
    </row>
    <row r="52" spans="1:34" ht="15" customHeight="1">
      <c r="A52" s="86">
        <v>31</v>
      </c>
      <c r="B52" s="88" t="s">
        <v>2006</v>
      </c>
      <c r="C52" s="87" t="s">
        <v>2007</v>
      </c>
      <c r="D52" s="86" t="s">
        <v>166</v>
      </c>
      <c r="E52" s="88" t="s">
        <v>397</v>
      </c>
      <c r="F52" s="86" t="s">
        <v>12</v>
      </c>
      <c r="G52" s="89">
        <f t="shared" si="1"/>
        <v>65</v>
      </c>
      <c r="H52" s="90"/>
      <c r="I52" s="91"/>
      <c r="J52" s="93"/>
      <c r="K52" s="93"/>
      <c r="L52" s="93"/>
      <c r="M52" s="93"/>
      <c r="N52" s="93"/>
      <c r="O52" s="93"/>
      <c r="P52" s="93"/>
      <c r="Q52" s="93"/>
      <c r="R52" s="93">
        <v>65</v>
      </c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16"/>
    </row>
    <row r="53" spans="1:34" ht="15" customHeight="1">
      <c r="A53" s="86">
        <v>32</v>
      </c>
      <c r="B53" s="88" t="s">
        <v>175</v>
      </c>
      <c r="C53" s="87" t="s">
        <v>176</v>
      </c>
      <c r="D53" s="86" t="s">
        <v>166</v>
      </c>
      <c r="E53" s="88" t="s">
        <v>24</v>
      </c>
      <c r="F53" s="86" t="s">
        <v>25</v>
      </c>
      <c r="G53" s="89">
        <f t="shared" si="1"/>
        <v>60</v>
      </c>
      <c r="H53" s="90"/>
      <c r="I53" s="91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>
        <v>60</v>
      </c>
      <c r="AH53" s="16"/>
    </row>
    <row r="54" spans="1:34" ht="15" customHeight="1">
      <c r="A54" s="86">
        <v>33</v>
      </c>
      <c r="B54" s="88" t="s">
        <v>884</v>
      </c>
      <c r="C54" s="87" t="s">
        <v>885</v>
      </c>
      <c r="D54" s="86" t="s">
        <v>166</v>
      </c>
      <c r="E54" s="88" t="s">
        <v>24</v>
      </c>
      <c r="F54" s="86" t="s">
        <v>332</v>
      </c>
      <c r="G54" s="89">
        <f t="shared" si="1"/>
        <v>55</v>
      </c>
      <c r="H54" s="90"/>
      <c r="I54" s="91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>
        <v>55</v>
      </c>
      <c r="AE54" s="93"/>
      <c r="AF54" s="93"/>
      <c r="AG54" s="93"/>
      <c r="AH54" s="16"/>
    </row>
    <row r="55" spans="1:34" ht="15" customHeight="1">
      <c r="A55" s="86">
        <v>33</v>
      </c>
      <c r="B55" s="88" t="s">
        <v>1569</v>
      </c>
      <c r="C55" s="87" t="s">
        <v>1570</v>
      </c>
      <c r="D55" s="86" t="s">
        <v>166</v>
      </c>
      <c r="E55" s="88" t="s">
        <v>167</v>
      </c>
      <c r="F55" s="86" t="s">
        <v>14</v>
      </c>
      <c r="G55" s="89">
        <f t="shared" si="1"/>
        <v>55</v>
      </c>
      <c r="H55" s="90"/>
      <c r="I55" s="91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>
        <v>55</v>
      </c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16"/>
    </row>
    <row r="56" spans="1:34" ht="15" customHeight="1">
      <c r="A56" s="86">
        <v>33</v>
      </c>
      <c r="B56" s="88" t="s">
        <v>1647</v>
      </c>
      <c r="C56" s="87" t="s">
        <v>1648</v>
      </c>
      <c r="D56" s="86" t="s">
        <v>166</v>
      </c>
      <c r="E56" s="88" t="s">
        <v>24</v>
      </c>
      <c r="F56" s="86" t="s">
        <v>31</v>
      </c>
      <c r="G56" s="89">
        <f t="shared" si="1"/>
        <v>55</v>
      </c>
      <c r="H56" s="90"/>
      <c r="I56" s="91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>
        <v>55</v>
      </c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16"/>
    </row>
    <row r="57" spans="1:34" ht="15" customHeight="1">
      <c r="A57" s="86">
        <v>33</v>
      </c>
      <c r="B57" s="88" t="s">
        <v>1967</v>
      </c>
      <c r="C57" s="87" t="s">
        <v>1968</v>
      </c>
      <c r="D57" s="86" t="s">
        <v>166</v>
      </c>
      <c r="E57" s="88" t="s">
        <v>1316</v>
      </c>
      <c r="F57" s="86" t="s">
        <v>28</v>
      </c>
      <c r="G57" s="89">
        <f t="shared" si="1"/>
        <v>55</v>
      </c>
      <c r="H57" s="90"/>
      <c r="I57" s="91"/>
      <c r="J57" s="93"/>
      <c r="K57" s="93"/>
      <c r="L57" s="93"/>
      <c r="M57" s="93"/>
      <c r="N57" s="93"/>
      <c r="O57" s="93"/>
      <c r="P57" s="93"/>
      <c r="Q57" s="93"/>
      <c r="R57" s="93"/>
      <c r="S57" s="93">
        <v>55</v>
      </c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16"/>
    </row>
    <row r="58" spans="1:34" ht="15" customHeight="1">
      <c r="A58" s="86">
        <v>33</v>
      </c>
      <c r="B58" s="88" t="s">
        <v>1652</v>
      </c>
      <c r="C58" s="87" t="s">
        <v>1653</v>
      </c>
      <c r="D58" s="86" t="s">
        <v>166</v>
      </c>
      <c r="E58" s="88" t="s">
        <v>1654</v>
      </c>
      <c r="F58" s="86" t="s">
        <v>31</v>
      </c>
      <c r="G58" s="89">
        <f t="shared" si="1"/>
        <v>55</v>
      </c>
      <c r="H58" s="90"/>
      <c r="I58" s="91"/>
      <c r="J58" s="93"/>
      <c r="K58" s="93"/>
      <c r="L58" s="93"/>
      <c r="M58" s="93"/>
      <c r="N58" s="93"/>
      <c r="O58" s="93"/>
      <c r="P58" s="93"/>
      <c r="Q58" s="93">
        <v>35</v>
      </c>
      <c r="R58" s="93"/>
      <c r="S58" s="93"/>
      <c r="T58" s="93"/>
      <c r="U58" s="93">
        <v>20</v>
      </c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16"/>
    </row>
    <row r="59" spans="1:34" ht="15" customHeight="1">
      <c r="A59" s="86">
        <v>34</v>
      </c>
      <c r="B59" s="88" t="s">
        <v>282</v>
      </c>
      <c r="C59" s="87" t="s">
        <v>283</v>
      </c>
      <c r="D59" s="86" t="s">
        <v>166</v>
      </c>
      <c r="E59" s="88" t="s">
        <v>272</v>
      </c>
      <c r="F59" s="86" t="s">
        <v>25</v>
      </c>
      <c r="G59" s="89">
        <f t="shared" si="1"/>
        <v>50</v>
      </c>
      <c r="H59" s="90"/>
      <c r="I59" s="91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>
        <v>50</v>
      </c>
      <c r="AG59" s="93"/>
      <c r="AH59" s="16"/>
    </row>
    <row r="60" spans="1:34" ht="15" customHeight="1">
      <c r="A60" s="86">
        <v>35</v>
      </c>
      <c r="B60" s="88" t="s">
        <v>1347</v>
      </c>
      <c r="C60" s="87" t="s">
        <v>1348</v>
      </c>
      <c r="D60" s="86" t="s">
        <v>166</v>
      </c>
      <c r="E60" s="88" t="s">
        <v>24</v>
      </c>
      <c r="F60" s="86" t="s">
        <v>28</v>
      </c>
      <c r="G60" s="89">
        <f t="shared" si="1"/>
        <v>41</v>
      </c>
      <c r="H60" s="90"/>
      <c r="I60" s="91"/>
      <c r="J60" s="93"/>
      <c r="K60" s="93"/>
      <c r="L60" s="93"/>
      <c r="M60" s="93"/>
      <c r="N60" s="93"/>
      <c r="O60" s="93"/>
      <c r="P60" s="93"/>
      <c r="Q60" s="93"/>
      <c r="R60" s="93"/>
      <c r="S60" s="93">
        <v>35</v>
      </c>
      <c r="T60" s="93"/>
      <c r="U60" s="93"/>
      <c r="V60" s="93"/>
      <c r="W60" s="93"/>
      <c r="X60" s="93"/>
      <c r="Y60" s="93"/>
      <c r="Z60" s="93">
        <v>6</v>
      </c>
      <c r="AA60" s="93"/>
      <c r="AB60" s="93"/>
      <c r="AC60" s="93"/>
      <c r="AD60" s="93"/>
      <c r="AE60" s="93"/>
      <c r="AF60" s="93"/>
      <c r="AG60" s="93"/>
      <c r="AH60" s="16"/>
    </row>
    <row r="61" spans="1:34" ht="15" customHeight="1">
      <c r="A61" s="86">
        <v>36</v>
      </c>
      <c r="B61" s="88" t="s">
        <v>616</v>
      </c>
      <c r="C61" s="87" t="s">
        <v>284</v>
      </c>
      <c r="D61" s="86" t="s">
        <v>166</v>
      </c>
      <c r="E61" s="88" t="s">
        <v>285</v>
      </c>
      <c r="F61" s="86" t="s">
        <v>25</v>
      </c>
      <c r="G61" s="89">
        <f t="shared" si="1"/>
        <v>40</v>
      </c>
      <c r="H61" s="90"/>
      <c r="I61" s="91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>
        <v>40</v>
      </c>
      <c r="AG61" s="93"/>
      <c r="AH61" s="16"/>
    </row>
    <row r="62" spans="1:34" ht="15" customHeight="1">
      <c r="A62" s="86">
        <v>36</v>
      </c>
      <c r="B62" s="88" t="s">
        <v>991</v>
      </c>
      <c r="C62" s="87" t="s">
        <v>992</v>
      </c>
      <c r="D62" s="86" t="s">
        <v>166</v>
      </c>
      <c r="E62" s="88" t="s">
        <v>59</v>
      </c>
      <c r="F62" s="86" t="s">
        <v>18</v>
      </c>
      <c r="G62" s="89">
        <f t="shared" si="1"/>
        <v>40</v>
      </c>
      <c r="H62" s="90"/>
      <c r="I62" s="91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>
        <v>40</v>
      </c>
      <c r="AD62" s="93"/>
      <c r="AE62" s="93"/>
      <c r="AF62" s="93"/>
      <c r="AG62" s="93"/>
      <c r="AH62" s="16"/>
    </row>
    <row r="63" spans="1:34" ht="15" customHeight="1">
      <c r="A63" s="86">
        <v>37</v>
      </c>
      <c r="B63" s="88" t="s">
        <v>286</v>
      </c>
      <c r="C63" s="87" t="s">
        <v>287</v>
      </c>
      <c r="D63" s="86" t="s">
        <v>166</v>
      </c>
      <c r="E63" s="88" t="s">
        <v>95</v>
      </c>
      <c r="F63" s="86" t="s">
        <v>18</v>
      </c>
      <c r="G63" s="89">
        <f t="shared" si="1"/>
        <v>35</v>
      </c>
      <c r="H63" s="90"/>
      <c r="I63" s="91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>
        <v>35</v>
      </c>
      <c r="AG63" s="93"/>
      <c r="AH63" s="16"/>
    </row>
    <row r="64" spans="1:34" ht="15" customHeight="1">
      <c r="A64" s="86">
        <v>37</v>
      </c>
      <c r="B64" s="88" t="s">
        <v>392</v>
      </c>
      <c r="C64" s="87" t="s">
        <v>403</v>
      </c>
      <c r="D64" s="86" t="s">
        <v>166</v>
      </c>
      <c r="E64" s="88" t="s">
        <v>404</v>
      </c>
      <c r="F64" s="86" t="s">
        <v>314</v>
      </c>
      <c r="G64" s="89">
        <f t="shared" si="1"/>
        <v>35</v>
      </c>
      <c r="H64" s="90"/>
      <c r="I64" s="91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>
        <v>35</v>
      </c>
      <c r="AF64" s="93"/>
      <c r="AG64" s="93"/>
      <c r="AH64" s="16"/>
    </row>
    <row r="65" spans="1:34" ht="15" customHeight="1">
      <c r="A65" s="86">
        <v>37</v>
      </c>
      <c r="B65" s="88" t="s">
        <v>993</v>
      </c>
      <c r="C65" s="87" t="s">
        <v>994</v>
      </c>
      <c r="D65" s="86" t="s">
        <v>166</v>
      </c>
      <c r="E65" s="88" t="s">
        <v>995</v>
      </c>
      <c r="F65" s="86" t="s">
        <v>18</v>
      </c>
      <c r="G65" s="89">
        <f t="shared" si="1"/>
        <v>35</v>
      </c>
      <c r="H65" s="90"/>
      <c r="I65" s="91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>
        <v>35</v>
      </c>
      <c r="AD65" s="93"/>
      <c r="AE65" s="93"/>
      <c r="AF65" s="93"/>
      <c r="AG65" s="93"/>
      <c r="AH65" s="16"/>
    </row>
    <row r="66" spans="1:34" ht="15" customHeight="1">
      <c r="A66" s="86">
        <v>38</v>
      </c>
      <c r="B66" s="88" t="s">
        <v>996</v>
      </c>
      <c r="C66" s="87" t="s">
        <v>997</v>
      </c>
      <c r="D66" s="86" t="s">
        <v>166</v>
      </c>
      <c r="E66" s="88" t="s">
        <v>998</v>
      </c>
      <c r="F66" s="86" t="s">
        <v>18</v>
      </c>
      <c r="G66" s="89">
        <f t="shared" si="1"/>
        <v>30</v>
      </c>
      <c r="H66" s="90"/>
      <c r="I66" s="91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>
        <v>30</v>
      </c>
      <c r="AD66" s="93"/>
      <c r="AE66" s="93"/>
      <c r="AF66" s="93"/>
      <c r="AG66" s="93"/>
      <c r="AH66" s="16"/>
    </row>
    <row r="67" spans="1:34" ht="15" customHeight="1">
      <c r="A67" s="86">
        <v>38</v>
      </c>
      <c r="B67" s="88" t="s">
        <v>1649</v>
      </c>
      <c r="C67" s="87" t="s">
        <v>1650</v>
      </c>
      <c r="D67" s="86" t="s">
        <v>166</v>
      </c>
      <c r="E67" s="88" t="s">
        <v>1651</v>
      </c>
      <c r="F67" s="86" t="s">
        <v>31</v>
      </c>
      <c r="G67" s="89">
        <f t="shared" si="1"/>
        <v>30</v>
      </c>
      <c r="H67" s="90"/>
      <c r="I67" s="91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>
        <v>30</v>
      </c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16"/>
    </row>
    <row r="68" spans="1:34" ht="15" customHeight="1">
      <c r="A68" s="86">
        <v>39</v>
      </c>
      <c r="B68" s="88" t="s">
        <v>288</v>
      </c>
      <c r="C68" s="87" t="s">
        <v>289</v>
      </c>
      <c r="D68" s="86" t="s">
        <v>166</v>
      </c>
      <c r="E68" s="88" t="s">
        <v>24</v>
      </c>
      <c r="F68" s="86" t="s">
        <v>25</v>
      </c>
      <c r="G68" s="89">
        <f aca="true" t="shared" si="2" ref="G68:G99">SUM(I68:AG68)</f>
        <v>25</v>
      </c>
      <c r="H68" s="90"/>
      <c r="I68" s="91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>
        <v>25</v>
      </c>
      <c r="AG68" s="93"/>
      <c r="AH68" s="16"/>
    </row>
    <row r="69" spans="1:34" ht="15" customHeight="1">
      <c r="A69" s="86">
        <v>39</v>
      </c>
      <c r="B69" s="88" t="s">
        <v>405</v>
      </c>
      <c r="C69" s="87" t="s">
        <v>406</v>
      </c>
      <c r="D69" s="86" t="s">
        <v>166</v>
      </c>
      <c r="E69" s="88" t="s">
        <v>24</v>
      </c>
      <c r="F69" s="86" t="s">
        <v>314</v>
      </c>
      <c r="G69" s="89">
        <f t="shared" si="2"/>
        <v>25</v>
      </c>
      <c r="H69" s="90"/>
      <c r="I69" s="91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>
        <v>25</v>
      </c>
      <c r="AF69" s="93"/>
      <c r="AG69" s="93"/>
      <c r="AH69" s="16"/>
    </row>
    <row r="70" spans="1:34" ht="15" customHeight="1">
      <c r="A70" s="86">
        <v>39</v>
      </c>
      <c r="B70" s="88" t="s">
        <v>886</v>
      </c>
      <c r="C70" s="87" t="s">
        <v>887</v>
      </c>
      <c r="D70" s="86" t="s">
        <v>166</v>
      </c>
      <c r="E70" s="88" t="s">
        <v>24</v>
      </c>
      <c r="F70" s="86" t="s">
        <v>70</v>
      </c>
      <c r="G70" s="89">
        <f t="shared" si="2"/>
        <v>25</v>
      </c>
      <c r="H70" s="90"/>
      <c r="I70" s="91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>
        <v>25</v>
      </c>
      <c r="AE70" s="93"/>
      <c r="AF70" s="93"/>
      <c r="AG70" s="93"/>
      <c r="AH70" s="16"/>
    </row>
    <row r="71" spans="1:34" ht="15" customHeight="1">
      <c r="A71" s="86">
        <v>39</v>
      </c>
      <c r="B71" s="88" t="s">
        <v>999</v>
      </c>
      <c r="C71" s="87" t="s">
        <v>1000</v>
      </c>
      <c r="D71" s="86" t="s">
        <v>166</v>
      </c>
      <c r="E71" s="88" t="s">
        <v>59</v>
      </c>
      <c r="F71" s="86" t="s">
        <v>18</v>
      </c>
      <c r="G71" s="89">
        <f t="shared" si="2"/>
        <v>25</v>
      </c>
      <c r="H71" s="90"/>
      <c r="I71" s="91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>
        <v>25</v>
      </c>
      <c r="AD71" s="93"/>
      <c r="AE71" s="93"/>
      <c r="AF71" s="93"/>
      <c r="AG71" s="93"/>
      <c r="AH71" s="16"/>
    </row>
    <row r="72" spans="1:34" ht="15" customHeight="1">
      <c r="A72" s="86">
        <v>39</v>
      </c>
      <c r="B72" s="88" t="s">
        <v>2273</v>
      </c>
      <c r="C72" s="87" t="s">
        <v>2274</v>
      </c>
      <c r="D72" s="86" t="s">
        <v>166</v>
      </c>
      <c r="E72" s="88" t="s">
        <v>2219</v>
      </c>
      <c r="F72" s="86" t="s">
        <v>688</v>
      </c>
      <c r="G72" s="89">
        <f t="shared" si="2"/>
        <v>25</v>
      </c>
      <c r="H72" s="90"/>
      <c r="I72" s="91"/>
      <c r="J72" s="93"/>
      <c r="K72" s="93"/>
      <c r="L72" s="93"/>
      <c r="M72" s="93"/>
      <c r="N72" s="93">
        <v>25</v>
      </c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16"/>
    </row>
    <row r="73" spans="1:34" ht="15" customHeight="1">
      <c r="A73" s="86">
        <v>40</v>
      </c>
      <c r="B73" s="88" t="s">
        <v>1001</v>
      </c>
      <c r="C73" s="87" t="s">
        <v>1002</v>
      </c>
      <c r="D73" s="86" t="s">
        <v>166</v>
      </c>
      <c r="E73" s="88" t="s">
        <v>1003</v>
      </c>
      <c r="F73" s="86" t="s">
        <v>18</v>
      </c>
      <c r="G73" s="89">
        <f t="shared" si="2"/>
        <v>24</v>
      </c>
      <c r="H73" s="90"/>
      <c r="I73" s="91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>
        <v>4</v>
      </c>
      <c r="U73" s="93"/>
      <c r="V73" s="93"/>
      <c r="W73" s="93"/>
      <c r="X73" s="93"/>
      <c r="Y73" s="93"/>
      <c r="Z73" s="93"/>
      <c r="AA73" s="93"/>
      <c r="AB73" s="93"/>
      <c r="AC73" s="93">
        <v>20</v>
      </c>
      <c r="AD73" s="93"/>
      <c r="AE73" s="93"/>
      <c r="AF73" s="93"/>
      <c r="AG73" s="93"/>
      <c r="AH73" s="16"/>
    </row>
    <row r="74" spans="1:34" ht="15" customHeight="1">
      <c r="A74" s="86">
        <v>41</v>
      </c>
      <c r="B74" s="88" t="s">
        <v>617</v>
      </c>
      <c r="C74" s="87" t="s">
        <v>290</v>
      </c>
      <c r="D74" s="86" t="s">
        <v>166</v>
      </c>
      <c r="E74" s="88" t="s">
        <v>272</v>
      </c>
      <c r="F74" s="86" t="s">
        <v>25</v>
      </c>
      <c r="G74" s="89">
        <f t="shared" si="2"/>
        <v>20</v>
      </c>
      <c r="H74" s="90"/>
      <c r="I74" s="91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>
        <v>20</v>
      </c>
      <c r="AG74" s="93"/>
      <c r="AH74" s="16"/>
    </row>
    <row r="75" spans="1:34" ht="15" customHeight="1">
      <c r="A75" s="86">
        <v>41</v>
      </c>
      <c r="B75" s="88" t="s">
        <v>1841</v>
      </c>
      <c r="C75" s="87" t="s">
        <v>1842</v>
      </c>
      <c r="D75" s="86" t="s">
        <v>166</v>
      </c>
      <c r="E75" s="88" t="s">
        <v>150</v>
      </c>
      <c r="F75" s="86" t="s">
        <v>18</v>
      </c>
      <c r="G75" s="89">
        <f t="shared" si="2"/>
        <v>20</v>
      </c>
      <c r="H75" s="90"/>
      <c r="I75" s="91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>
        <v>20</v>
      </c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16"/>
    </row>
    <row r="76" spans="1:34" ht="15" customHeight="1">
      <c r="A76" s="86">
        <v>42</v>
      </c>
      <c r="B76" s="88" t="s">
        <v>407</v>
      </c>
      <c r="C76" s="87" t="s">
        <v>381</v>
      </c>
      <c r="D76" s="86" t="s">
        <v>166</v>
      </c>
      <c r="E76" s="88" t="s">
        <v>382</v>
      </c>
      <c r="F76" s="86" t="s">
        <v>314</v>
      </c>
      <c r="G76" s="89">
        <f t="shared" si="2"/>
        <v>15</v>
      </c>
      <c r="H76" s="90"/>
      <c r="I76" s="91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>
        <v>15</v>
      </c>
      <c r="AF76" s="93"/>
      <c r="AG76" s="93"/>
      <c r="AH76" s="16"/>
    </row>
    <row r="77" spans="1:34" ht="15" customHeight="1">
      <c r="A77" s="86">
        <v>42</v>
      </c>
      <c r="B77" s="88" t="s">
        <v>1004</v>
      </c>
      <c r="C77" s="87" t="s">
        <v>1005</v>
      </c>
      <c r="D77" s="86" t="s">
        <v>166</v>
      </c>
      <c r="E77" s="88" t="s">
        <v>95</v>
      </c>
      <c r="F77" s="86" t="s">
        <v>18</v>
      </c>
      <c r="G77" s="89">
        <f t="shared" si="2"/>
        <v>15</v>
      </c>
      <c r="H77" s="90"/>
      <c r="I77" s="91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>
        <v>15</v>
      </c>
      <c r="AD77" s="93"/>
      <c r="AE77" s="93"/>
      <c r="AF77" s="93"/>
      <c r="AG77" s="93"/>
      <c r="AH77" s="16"/>
    </row>
    <row r="78" spans="1:34" ht="15" customHeight="1">
      <c r="A78" s="86">
        <v>42</v>
      </c>
      <c r="B78" s="88" t="s">
        <v>1991</v>
      </c>
      <c r="C78" s="87" t="s">
        <v>1992</v>
      </c>
      <c r="D78" s="86" t="s">
        <v>166</v>
      </c>
      <c r="E78" s="88" t="s">
        <v>652</v>
      </c>
      <c r="F78" s="86" t="s">
        <v>653</v>
      </c>
      <c r="G78" s="89">
        <f t="shared" si="2"/>
        <v>15</v>
      </c>
      <c r="H78" s="90"/>
      <c r="I78" s="91"/>
      <c r="J78" s="93"/>
      <c r="K78" s="93"/>
      <c r="L78" s="93"/>
      <c r="M78" s="93"/>
      <c r="N78" s="93"/>
      <c r="O78" s="93"/>
      <c r="P78" s="93"/>
      <c r="Q78" s="93"/>
      <c r="R78" s="93"/>
      <c r="S78" s="93">
        <v>15</v>
      </c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16"/>
    </row>
    <row r="79" spans="1:34" ht="15" customHeight="1">
      <c r="A79" s="86">
        <v>43</v>
      </c>
      <c r="B79" s="88" t="s">
        <v>888</v>
      </c>
      <c r="C79" s="87" t="s">
        <v>889</v>
      </c>
      <c r="D79" s="86" t="s">
        <v>166</v>
      </c>
      <c r="E79" s="88" t="s">
        <v>808</v>
      </c>
      <c r="F79" s="86" t="s">
        <v>332</v>
      </c>
      <c r="G79" s="89">
        <f t="shared" si="2"/>
        <v>10</v>
      </c>
      <c r="H79" s="90"/>
      <c r="I79" s="91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>
        <v>10</v>
      </c>
      <c r="AE79" s="93"/>
      <c r="AF79" s="93"/>
      <c r="AG79" s="93"/>
      <c r="AH79" s="16"/>
    </row>
    <row r="80" spans="1:34" ht="15" customHeight="1">
      <c r="A80" s="86">
        <v>43</v>
      </c>
      <c r="B80" s="88" t="s">
        <v>1006</v>
      </c>
      <c r="C80" s="87" t="s">
        <v>1007</v>
      </c>
      <c r="D80" s="86" t="s">
        <v>166</v>
      </c>
      <c r="E80" s="88" t="s">
        <v>1008</v>
      </c>
      <c r="F80" s="86" t="s">
        <v>18</v>
      </c>
      <c r="G80" s="89">
        <f t="shared" si="2"/>
        <v>10</v>
      </c>
      <c r="H80" s="90"/>
      <c r="I80" s="91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>
        <v>10</v>
      </c>
      <c r="AD80" s="93"/>
      <c r="AE80" s="93"/>
      <c r="AF80" s="93"/>
      <c r="AG80" s="93"/>
      <c r="AH80" s="16"/>
    </row>
    <row r="81" spans="1:34" ht="15" customHeight="1">
      <c r="A81" s="86">
        <v>43</v>
      </c>
      <c r="B81" s="88" t="s">
        <v>1344</v>
      </c>
      <c r="C81" s="87" t="s">
        <v>1345</v>
      </c>
      <c r="D81" s="86" t="s">
        <v>166</v>
      </c>
      <c r="E81" s="88" t="s">
        <v>1346</v>
      </c>
      <c r="F81" s="86" t="s">
        <v>31</v>
      </c>
      <c r="G81" s="89">
        <f t="shared" si="2"/>
        <v>10</v>
      </c>
      <c r="H81" s="90"/>
      <c r="I81" s="91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>
        <v>10</v>
      </c>
      <c r="AA81" s="93"/>
      <c r="AB81" s="93"/>
      <c r="AC81" s="93"/>
      <c r="AD81" s="93"/>
      <c r="AE81" s="93"/>
      <c r="AF81" s="93"/>
      <c r="AG81" s="93"/>
      <c r="AH81" s="16"/>
    </row>
    <row r="82" spans="1:34" ht="15" customHeight="1">
      <c r="A82" s="86">
        <v>43</v>
      </c>
      <c r="B82" s="88" t="s">
        <v>1655</v>
      </c>
      <c r="C82" s="87" t="s">
        <v>1656</v>
      </c>
      <c r="D82" s="86" t="s">
        <v>166</v>
      </c>
      <c r="E82" s="88" t="s">
        <v>1657</v>
      </c>
      <c r="F82" s="86" t="s">
        <v>31</v>
      </c>
      <c r="G82" s="89">
        <f t="shared" si="2"/>
        <v>10</v>
      </c>
      <c r="H82" s="90"/>
      <c r="I82" s="91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>
        <v>10</v>
      </c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16"/>
    </row>
    <row r="83" spans="1:34" ht="15" customHeight="1">
      <c r="A83" s="86">
        <v>43</v>
      </c>
      <c r="B83" s="88" t="s">
        <v>1843</v>
      </c>
      <c r="C83" s="87" t="s">
        <v>1844</v>
      </c>
      <c r="D83" s="86" t="s">
        <v>166</v>
      </c>
      <c r="E83" s="88" t="s">
        <v>261</v>
      </c>
      <c r="F83" s="86" t="s">
        <v>18</v>
      </c>
      <c r="G83" s="89">
        <f t="shared" si="2"/>
        <v>10</v>
      </c>
      <c r="H83" s="90"/>
      <c r="I83" s="91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>
        <v>10</v>
      </c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16"/>
    </row>
    <row r="84" spans="1:34" ht="15" customHeight="1">
      <c r="A84" s="86">
        <v>44</v>
      </c>
      <c r="B84" s="88" t="s">
        <v>408</v>
      </c>
      <c r="C84" s="87" t="s">
        <v>409</v>
      </c>
      <c r="D84" s="86" t="s">
        <v>166</v>
      </c>
      <c r="E84" s="88" t="s">
        <v>382</v>
      </c>
      <c r="F84" s="86" t="s">
        <v>314</v>
      </c>
      <c r="G84" s="89">
        <f t="shared" si="2"/>
        <v>9</v>
      </c>
      <c r="H84" s="90"/>
      <c r="I84" s="91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>
        <v>9</v>
      </c>
      <c r="AF84" s="93"/>
      <c r="AG84" s="93"/>
      <c r="AH84" s="16"/>
    </row>
    <row r="85" spans="1:34" ht="15" customHeight="1">
      <c r="A85" s="86">
        <v>45</v>
      </c>
      <c r="B85" s="88" t="s">
        <v>890</v>
      </c>
      <c r="C85" s="87" t="s">
        <v>891</v>
      </c>
      <c r="D85" s="86" t="s">
        <v>166</v>
      </c>
      <c r="E85" s="88" t="s">
        <v>24</v>
      </c>
      <c r="F85" s="86" t="s">
        <v>297</v>
      </c>
      <c r="G85" s="89">
        <f t="shared" si="2"/>
        <v>8</v>
      </c>
      <c r="H85" s="90"/>
      <c r="I85" s="91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>
        <v>8</v>
      </c>
      <c r="AE85" s="93"/>
      <c r="AF85" s="93"/>
      <c r="AG85" s="93"/>
      <c r="AH85" s="16"/>
    </row>
    <row r="86" spans="1:34" ht="15" customHeight="1">
      <c r="A86" s="86">
        <v>45</v>
      </c>
      <c r="B86" s="88" t="s">
        <v>2275</v>
      </c>
      <c r="C86" s="87" t="s">
        <v>2276</v>
      </c>
      <c r="D86" s="86" t="s">
        <v>166</v>
      </c>
      <c r="E86" s="88" t="s">
        <v>24</v>
      </c>
      <c r="F86" s="86" t="s">
        <v>688</v>
      </c>
      <c r="G86" s="89">
        <f t="shared" si="2"/>
        <v>8</v>
      </c>
      <c r="H86" s="90"/>
      <c r="I86" s="91"/>
      <c r="J86" s="93"/>
      <c r="K86" s="93"/>
      <c r="L86" s="93"/>
      <c r="M86" s="93"/>
      <c r="N86" s="93">
        <v>8</v>
      </c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16"/>
    </row>
    <row r="87" spans="1:34" ht="15" customHeight="1">
      <c r="A87" s="86">
        <v>46</v>
      </c>
      <c r="B87" s="88" t="s">
        <v>1209</v>
      </c>
      <c r="C87" s="87" t="s">
        <v>1210</v>
      </c>
      <c r="D87" s="86" t="s">
        <v>166</v>
      </c>
      <c r="E87" s="88" t="s">
        <v>167</v>
      </c>
      <c r="F87" s="86" t="s">
        <v>14</v>
      </c>
      <c r="G87" s="89">
        <f t="shared" si="2"/>
        <v>6</v>
      </c>
      <c r="H87" s="90"/>
      <c r="I87" s="91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>
        <v>6</v>
      </c>
      <c r="AB87" s="93"/>
      <c r="AC87" s="93"/>
      <c r="AD87" s="93"/>
      <c r="AE87" s="93"/>
      <c r="AF87" s="93"/>
      <c r="AG87" s="93"/>
      <c r="AH87" s="16"/>
    </row>
    <row r="88" spans="1:34" ht="15" customHeight="1">
      <c r="A88" s="86">
        <v>46</v>
      </c>
      <c r="B88" s="88" t="s">
        <v>1845</v>
      </c>
      <c r="C88" s="87" t="s">
        <v>1846</v>
      </c>
      <c r="D88" s="86" t="s">
        <v>166</v>
      </c>
      <c r="E88" s="88" t="s">
        <v>1758</v>
      </c>
      <c r="F88" s="86" t="s">
        <v>18</v>
      </c>
      <c r="G88" s="89">
        <f t="shared" si="2"/>
        <v>6</v>
      </c>
      <c r="H88" s="90"/>
      <c r="I88" s="91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>
        <v>6</v>
      </c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16"/>
    </row>
    <row r="89" spans="1:34" ht="15" customHeight="1">
      <c r="A89" s="86">
        <v>47</v>
      </c>
      <c r="B89" s="88" t="s">
        <v>291</v>
      </c>
      <c r="C89" s="87" t="s">
        <v>292</v>
      </c>
      <c r="D89" s="86" t="s">
        <v>166</v>
      </c>
      <c r="E89" s="88" t="s">
        <v>24</v>
      </c>
      <c r="F89" s="86" t="s">
        <v>25</v>
      </c>
      <c r="G89" s="89">
        <f t="shared" si="2"/>
        <v>5</v>
      </c>
      <c r="H89" s="90"/>
      <c r="I89" s="91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>
        <v>5</v>
      </c>
      <c r="AG89" s="93"/>
      <c r="AH89" s="16"/>
    </row>
    <row r="90" spans="1:34" ht="15" customHeight="1">
      <c r="A90" s="86">
        <v>48</v>
      </c>
      <c r="B90" s="88" t="s">
        <v>1847</v>
      </c>
      <c r="C90" s="87" t="s">
        <v>1848</v>
      </c>
      <c r="D90" s="86" t="s">
        <v>166</v>
      </c>
      <c r="E90" s="88" t="s">
        <v>1849</v>
      </c>
      <c r="F90" s="86" t="s">
        <v>18</v>
      </c>
      <c r="G90" s="89">
        <f t="shared" si="2"/>
        <v>3</v>
      </c>
      <c r="H90" s="90"/>
      <c r="I90" s="91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>
        <v>3</v>
      </c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16"/>
    </row>
    <row r="91" spans="1:34" ht="15" customHeight="1">
      <c r="A91" s="86">
        <v>48</v>
      </c>
      <c r="B91" s="88" t="s">
        <v>2277</v>
      </c>
      <c r="C91" s="87" t="s">
        <v>2278</v>
      </c>
      <c r="D91" s="86" t="s">
        <v>166</v>
      </c>
      <c r="E91" s="88" t="s">
        <v>2260</v>
      </c>
      <c r="F91" s="86" t="s">
        <v>688</v>
      </c>
      <c r="G91" s="89">
        <f t="shared" si="2"/>
        <v>3</v>
      </c>
      <c r="H91" s="90"/>
      <c r="I91" s="91"/>
      <c r="J91" s="93"/>
      <c r="K91" s="93"/>
      <c r="L91" s="93"/>
      <c r="M91" s="93"/>
      <c r="N91" s="93">
        <v>3</v>
      </c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16"/>
    </row>
    <row r="92" spans="1:34" ht="15" customHeight="1">
      <c r="A92" s="86">
        <v>49</v>
      </c>
      <c r="B92" s="88" t="s">
        <v>1850</v>
      </c>
      <c r="C92" s="87" t="s">
        <v>1851</v>
      </c>
      <c r="D92" s="86" t="s">
        <v>166</v>
      </c>
      <c r="E92" s="88" t="s">
        <v>95</v>
      </c>
      <c r="F92" s="86" t="s">
        <v>18</v>
      </c>
      <c r="G92" s="89">
        <f t="shared" si="2"/>
        <v>2</v>
      </c>
      <c r="H92" s="90"/>
      <c r="I92" s="91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>
        <v>2</v>
      </c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16"/>
    </row>
    <row r="93" spans="1:34" ht="15" customHeight="1">
      <c r="A93" s="86">
        <v>50</v>
      </c>
      <c r="B93" s="88" t="s">
        <v>1852</v>
      </c>
      <c r="C93" s="87" t="s">
        <v>1853</v>
      </c>
      <c r="D93" s="86" t="s">
        <v>166</v>
      </c>
      <c r="E93" s="88" t="s">
        <v>998</v>
      </c>
      <c r="F93" s="86" t="s">
        <v>18</v>
      </c>
      <c r="G93" s="89">
        <f t="shared" si="2"/>
        <v>1</v>
      </c>
      <c r="H93" s="90"/>
      <c r="I93" s="91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>
        <v>1</v>
      </c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16"/>
    </row>
    <row r="94" spans="1:34" ht="15" customHeight="1">
      <c r="A94" s="86"/>
      <c r="B94" s="88"/>
      <c r="C94" s="87"/>
      <c r="D94" s="86"/>
      <c r="E94" s="88"/>
      <c r="F94" s="86"/>
      <c r="G94" s="89">
        <f t="shared" si="2"/>
        <v>0</v>
      </c>
      <c r="H94" s="90"/>
      <c r="I94" s="91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16"/>
    </row>
    <row r="95" spans="1:34" ht="15" customHeight="1">
      <c r="A95" s="86"/>
      <c r="B95" s="88"/>
      <c r="C95" s="87"/>
      <c r="D95" s="86"/>
      <c r="E95" s="88"/>
      <c r="F95" s="86"/>
      <c r="G95" s="89">
        <f t="shared" si="2"/>
        <v>0</v>
      </c>
      <c r="H95" s="90"/>
      <c r="I95" s="91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16"/>
    </row>
    <row r="96" spans="1:34" ht="15" customHeight="1">
      <c r="A96" s="86"/>
      <c r="B96" s="88"/>
      <c r="C96" s="87"/>
      <c r="D96" s="86"/>
      <c r="E96" s="88"/>
      <c r="F96" s="86"/>
      <c r="G96" s="89">
        <f t="shared" si="2"/>
        <v>0</v>
      </c>
      <c r="H96" s="90"/>
      <c r="I96" s="91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16"/>
    </row>
    <row r="97" spans="1:34" ht="15" customHeight="1">
      <c r="A97" s="86"/>
      <c r="B97" s="88"/>
      <c r="C97" s="87"/>
      <c r="D97" s="86"/>
      <c r="E97" s="88"/>
      <c r="F97" s="86"/>
      <c r="G97" s="89">
        <f t="shared" si="2"/>
        <v>0</v>
      </c>
      <c r="H97" s="90"/>
      <c r="I97" s="91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16"/>
    </row>
    <row r="98" spans="1:34" ht="15" customHeight="1">
      <c r="A98" s="86"/>
      <c r="B98" s="88"/>
      <c r="C98" s="87"/>
      <c r="D98" s="86"/>
      <c r="E98" s="88"/>
      <c r="F98" s="86"/>
      <c r="G98" s="89">
        <f t="shared" si="2"/>
        <v>0</v>
      </c>
      <c r="H98" s="90"/>
      <c r="I98" s="91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16"/>
    </row>
    <row r="99" spans="1:34" ht="15" customHeight="1">
      <c r="A99" s="86"/>
      <c r="B99" s="88"/>
      <c r="C99" s="87"/>
      <c r="D99" s="86"/>
      <c r="E99" s="88"/>
      <c r="F99" s="86"/>
      <c r="G99" s="89">
        <f t="shared" si="2"/>
        <v>0</v>
      </c>
      <c r="H99" s="90"/>
      <c r="I99" s="91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16"/>
    </row>
    <row r="100" spans="1:34" ht="15" customHeight="1">
      <c r="A100" s="86"/>
      <c r="B100" s="88"/>
      <c r="C100" s="87"/>
      <c r="D100" s="86"/>
      <c r="E100" s="88"/>
      <c r="F100" s="86"/>
      <c r="G100" s="89">
        <f aca="true" t="shared" si="3" ref="G100:G108">SUM(I100:AG100)</f>
        <v>0</v>
      </c>
      <c r="H100" s="90"/>
      <c r="I100" s="91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16"/>
    </row>
    <row r="101" spans="1:34" ht="15" customHeight="1">
      <c r="A101" s="86"/>
      <c r="B101" s="88"/>
      <c r="C101" s="87"/>
      <c r="D101" s="86"/>
      <c r="E101" s="88"/>
      <c r="F101" s="86"/>
      <c r="G101" s="89">
        <f t="shared" si="3"/>
        <v>0</v>
      </c>
      <c r="H101" s="90"/>
      <c r="I101" s="91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16"/>
    </row>
    <row r="102" spans="1:34" ht="15" customHeight="1">
      <c r="A102" s="86"/>
      <c r="B102" s="88"/>
      <c r="C102" s="87"/>
      <c r="D102" s="86"/>
      <c r="E102" s="88"/>
      <c r="F102" s="86"/>
      <c r="G102" s="89">
        <f t="shared" si="3"/>
        <v>0</v>
      </c>
      <c r="H102" s="90"/>
      <c r="I102" s="91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16"/>
    </row>
    <row r="103" spans="1:34" ht="15" customHeight="1">
      <c r="A103" s="86"/>
      <c r="B103" s="88"/>
      <c r="C103" s="87"/>
      <c r="D103" s="86"/>
      <c r="E103" s="88"/>
      <c r="F103" s="86"/>
      <c r="G103" s="89">
        <f t="shared" si="3"/>
        <v>0</v>
      </c>
      <c r="H103" s="90"/>
      <c r="I103" s="91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16"/>
    </row>
    <row r="104" spans="1:34" ht="15" customHeight="1">
      <c r="A104" s="86"/>
      <c r="B104" s="88"/>
      <c r="C104" s="87"/>
      <c r="D104" s="86"/>
      <c r="E104" s="88"/>
      <c r="F104" s="86"/>
      <c r="G104" s="89">
        <f t="shared" si="3"/>
        <v>0</v>
      </c>
      <c r="H104" s="90"/>
      <c r="I104" s="91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16"/>
    </row>
    <row r="105" spans="1:34" ht="15" customHeight="1">
      <c r="A105" s="86"/>
      <c r="B105" s="88"/>
      <c r="C105" s="87"/>
      <c r="D105" s="86"/>
      <c r="E105" s="88"/>
      <c r="F105" s="86"/>
      <c r="G105" s="89">
        <f t="shared" si="3"/>
        <v>0</v>
      </c>
      <c r="H105" s="90"/>
      <c r="I105" s="91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16"/>
    </row>
    <row r="106" spans="1:34" ht="15" customHeight="1">
      <c r="A106" s="86"/>
      <c r="B106" s="88"/>
      <c r="C106" s="87"/>
      <c r="D106" s="86"/>
      <c r="E106" s="88"/>
      <c r="F106" s="86"/>
      <c r="G106" s="89">
        <f t="shared" si="3"/>
        <v>0</v>
      </c>
      <c r="H106" s="90"/>
      <c r="I106" s="91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16"/>
    </row>
    <row r="107" spans="1:34" ht="15" customHeight="1">
      <c r="A107" s="86"/>
      <c r="B107" s="88"/>
      <c r="C107" s="87"/>
      <c r="D107" s="86"/>
      <c r="E107" s="88"/>
      <c r="F107" s="86"/>
      <c r="G107" s="89">
        <f t="shared" si="3"/>
        <v>0</v>
      </c>
      <c r="H107" s="90"/>
      <c r="I107" s="91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16"/>
    </row>
    <row r="108" spans="1:34" ht="14.25" customHeight="1">
      <c r="A108" s="86"/>
      <c r="B108" s="88"/>
      <c r="C108" s="87"/>
      <c r="D108" s="86"/>
      <c r="E108" s="88"/>
      <c r="F108" s="86"/>
      <c r="G108" s="89">
        <f t="shared" si="3"/>
        <v>0</v>
      </c>
      <c r="H108" s="90"/>
      <c r="I108" s="91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16"/>
    </row>
    <row r="109" spans="1:35" s="12" customFormat="1" ht="4.5" customHeight="1" thickBot="1">
      <c r="A109" s="19"/>
      <c r="B109" s="74"/>
      <c r="C109" s="23"/>
      <c r="D109" s="20"/>
      <c r="E109" s="22"/>
      <c r="F109" s="20"/>
      <c r="G109" s="20"/>
      <c r="H109" s="30"/>
      <c r="I109" s="58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18"/>
      <c r="AI109" s="11"/>
    </row>
    <row r="110" spans="1:34" s="8" customFormat="1" ht="12.75">
      <c r="A110" s="10"/>
      <c r="B110" s="7"/>
      <c r="D110" s="7"/>
      <c r="E110" s="9"/>
      <c r="F110" s="7"/>
      <c r="G110" s="29"/>
      <c r="H110" s="25"/>
      <c r="I110" s="77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27"/>
      <c r="AE110" s="27"/>
      <c r="AF110" s="4"/>
      <c r="AG110" s="4"/>
      <c r="AH110" s="13"/>
    </row>
    <row r="111" spans="1:7" ht="12.75">
      <c r="A111" s="170"/>
      <c r="B111" s="158"/>
      <c r="C111" s="158"/>
      <c r="D111" s="158"/>
      <c r="E111" s="158"/>
      <c r="G111" s="29"/>
    </row>
    <row r="112" ht="12.75">
      <c r="G112" s="29"/>
    </row>
    <row r="113" ht="12.75">
      <c r="G113" s="29"/>
    </row>
    <row r="114" ht="12.75">
      <c r="G114" s="29"/>
    </row>
    <row r="115" ht="12.75">
      <c r="G115" s="29"/>
    </row>
    <row r="116" ht="12.75">
      <c r="G116" s="29"/>
    </row>
    <row r="117" ht="12.75">
      <c r="G117" s="32"/>
    </row>
  </sheetData>
  <sheetProtection password="E42B" sheet="1"/>
  <mergeCells count="34">
    <mergeCell ref="A111:E111"/>
    <mergeCell ref="A1:G1"/>
    <mergeCell ref="AD1:AD2"/>
    <mergeCell ref="A2:G2"/>
    <mergeCell ref="I1:I2"/>
    <mergeCell ref="L1:L2"/>
    <mergeCell ref="K1:K2"/>
    <mergeCell ref="AI13:AJ13"/>
    <mergeCell ref="Y1:Y2"/>
    <mergeCell ref="AB1:AB2"/>
    <mergeCell ref="AC1:AC2"/>
    <mergeCell ref="AI10:AL10"/>
    <mergeCell ref="N1:N2"/>
    <mergeCell ref="O1:O2"/>
    <mergeCell ref="AI11:AJ11"/>
    <mergeCell ref="AI9:AL9"/>
    <mergeCell ref="AF1:AF2"/>
    <mergeCell ref="AI5:AL5"/>
    <mergeCell ref="AI8:AL8"/>
    <mergeCell ref="AG1:AG2"/>
    <mergeCell ref="P1:P2"/>
    <mergeCell ref="V1:V2"/>
    <mergeCell ref="J1:J2"/>
    <mergeCell ref="R1:R2"/>
    <mergeCell ref="T1:T2"/>
    <mergeCell ref="AA1:AA2"/>
    <mergeCell ref="M1:M2"/>
    <mergeCell ref="AE1:AE2"/>
    <mergeCell ref="W1:W2"/>
    <mergeCell ref="S1:S2"/>
    <mergeCell ref="U1:U2"/>
    <mergeCell ref="Q1:Q2"/>
    <mergeCell ref="X1:X2"/>
    <mergeCell ref="Z1:Z2"/>
  </mergeCells>
  <conditionalFormatting sqref="B1:C65536">
    <cfRule type="duplicateValues" priority="1" dxfId="0" stopIfTrue="1">
      <formula>AND(COUNTIF($B:$C,B1)&gt;1,NOT(ISBLANK(B1)))</formula>
    </cfRule>
  </conditionalFormatting>
  <conditionalFormatting sqref="B4:C110">
    <cfRule type="duplicateValues" priority="92" dxfId="0" stopIfTrue="1">
      <formula>AND(COUNTIF($B$4:$C$110,B4)&gt;1,NOT(ISBLANK(B4)))</formula>
    </cfRule>
  </conditionalFormatting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N127"/>
  <sheetViews>
    <sheetView zoomScale="80" zoomScaleNormal="80" zoomScalePageLayoutView="0" workbookViewId="0" topLeftCell="A1">
      <selection activeCell="E37" sqref="E37"/>
    </sheetView>
  </sheetViews>
  <sheetFormatPr defaultColWidth="9.140625" defaultRowHeight="12.75"/>
  <cols>
    <col min="1" max="1" width="5.8515625" style="3" customWidth="1"/>
    <col min="2" max="2" width="13.7109375" style="2" customWidth="1"/>
    <col min="3" max="3" width="45.57421875" style="0" customWidth="1"/>
    <col min="4" max="4" width="11.57421875" style="2" bestFit="1" customWidth="1"/>
    <col min="5" max="5" width="67.8515625" style="5" bestFit="1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77" customWidth="1"/>
    <col min="10" max="17" width="6.00390625" style="102" customWidth="1"/>
    <col min="18" max="18" width="6.8515625" style="102" customWidth="1"/>
    <col min="19" max="27" width="6.00390625" style="102" customWidth="1"/>
    <col min="28" max="29" width="6.140625" style="102" customWidth="1"/>
    <col min="30" max="31" width="6.00390625" style="102" customWidth="1"/>
    <col min="32" max="32" width="6.57421875" style="102" customWidth="1"/>
    <col min="33" max="33" width="6.421875" style="102" customWidth="1"/>
    <col min="34" max="34" width="5.8515625" style="103" customWidth="1"/>
    <col min="35" max="35" width="6.28125" style="103" bestFit="1" customWidth="1"/>
    <col min="36" max="36" width="0.85546875" style="12" customWidth="1"/>
    <col min="37" max="37" width="4.57421875" style="4" customWidth="1"/>
  </cols>
  <sheetData>
    <row r="1" spans="1:36" s="4" customFormat="1" ht="146.25" customHeight="1">
      <c r="A1" s="145"/>
      <c r="B1" s="146"/>
      <c r="C1" s="146"/>
      <c r="D1" s="146"/>
      <c r="E1" s="146"/>
      <c r="F1" s="146"/>
      <c r="G1" s="146"/>
      <c r="H1" s="15"/>
      <c r="I1" s="147"/>
      <c r="J1" s="137"/>
      <c r="K1" s="137"/>
      <c r="L1" s="137"/>
      <c r="M1" s="141" t="s">
        <v>2286</v>
      </c>
      <c r="N1" s="137" t="s">
        <v>2216</v>
      </c>
      <c r="O1" s="137" t="s">
        <v>2181</v>
      </c>
      <c r="P1" s="137" t="s">
        <v>2126</v>
      </c>
      <c r="Q1" s="141" t="s">
        <v>2080</v>
      </c>
      <c r="R1" s="137" t="s">
        <v>1993</v>
      </c>
      <c r="S1" s="141" t="s">
        <v>1854</v>
      </c>
      <c r="T1" s="137" t="s">
        <v>1729</v>
      </c>
      <c r="U1" s="137" t="s">
        <v>1630</v>
      </c>
      <c r="V1" s="137" t="s">
        <v>1541</v>
      </c>
      <c r="W1" s="149" t="s">
        <v>1501</v>
      </c>
      <c r="X1" s="141" t="s">
        <v>1460</v>
      </c>
      <c r="Y1" s="137" t="s">
        <v>1422</v>
      </c>
      <c r="Z1" s="141" t="s">
        <v>1292</v>
      </c>
      <c r="AA1" s="137" t="s">
        <v>1192</v>
      </c>
      <c r="AB1" s="137" t="s">
        <v>1062</v>
      </c>
      <c r="AC1" s="137" t="s">
        <v>971</v>
      </c>
      <c r="AD1" s="141" t="s">
        <v>1263</v>
      </c>
      <c r="AE1" s="137" t="s">
        <v>929</v>
      </c>
      <c r="AF1" s="141" t="s">
        <v>628</v>
      </c>
      <c r="AG1" s="141" t="s">
        <v>293</v>
      </c>
      <c r="AH1" s="137" t="s">
        <v>184</v>
      </c>
      <c r="AI1" s="137" t="s">
        <v>7</v>
      </c>
      <c r="AJ1" s="14"/>
    </row>
    <row r="2" spans="1:37" s="4" customFormat="1" ht="54.75" customHeight="1">
      <c r="A2" s="143" t="s">
        <v>2410</v>
      </c>
      <c r="B2" s="144"/>
      <c r="C2" s="144"/>
      <c r="D2" s="144"/>
      <c r="E2" s="144"/>
      <c r="F2" s="144"/>
      <c r="G2" s="144"/>
      <c r="H2" s="15"/>
      <c r="I2" s="147"/>
      <c r="J2" s="138"/>
      <c r="K2" s="138"/>
      <c r="L2" s="138"/>
      <c r="M2" s="142"/>
      <c r="N2" s="138"/>
      <c r="O2" s="138"/>
      <c r="P2" s="138"/>
      <c r="Q2" s="142"/>
      <c r="R2" s="137"/>
      <c r="S2" s="141"/>
      <c r="T2" s="138"/>
      <c r="U2" s="137"/>
      <c r="V2" s="138"/>
      <c r="W2" s="151"/>
      <c r="X2" s="141"/>
      <c r="Y2" s="137"/>
      <c r="Z2" s="141"/>
      <c r="AA2" s="137"/>
      <c r="AB2" s="137"/>
      <c r="AC2" s="137"/>
      <c r="AD2" s="141"/>
      <c r="AE2" s="137"/>
      <c r="AF2" s="141"/>
      <c r="AG2" s="141"/>
      <c r="AH2" s="137"/>
      <c r="AI2" s="137"/>
      <c r="AJ2" s="16"/>
      <c r="AK2" s="6"/>
    </row>
    <row r="3" spans="1:37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4"/>
      <c r="J3" s="80"/>
      <c r="K3" s="85"/>
      <c r="L3" s="85"/>
      <c r="M3" s="85" t="s">
        <v>2287</v>
      </c>
      <c r="N3" s="85" t="s">
        <v>1063</v>
      </c>
      <c r="O3" s="85" t="s">
        <v>1063</v>
      </c>
      <c r="P3" s="85" t="s">
        <v>930</v>
      </c>
      <c r="Q3" s="84" t="s">
        <v>644</v>
      </c>
      <c r="R3" s="85" t="s">
        <v>1631</v>
      </c>
      <c r="S3" s="85" t="s">
        <v>644</v>
      </c>
      <c r="T3" s="85" t="s">
        <v>930</v>
      </c>
      <c r="U3" s="84" t="s">
        <v>1631</v>
      </c>
      <c r="V3" s="80" t="s">
        <v>1063</v>
      </c>
      <c r="W3" s="84" t="s">
        <v>644</v>
      </c>
      <c r="X3" s="85" t="s">
        <v>644</v>
      </c>
      <c r="Y3" s="80" t="s">
        <v>185</v>
      </c>
      <c r="Z3" s="85" t="s">
        <v>644</v>
      </c>
      <c r="AA3" s="80" t="s">
        <v>930</v>
      </c>
      <c r="AB3" s="80" t="s">
        <v>1063</v>
      </c>
      <c r="AC3" s="80" t="s">
        <v>185</v>
      </c>
      <c r="AD3" s="84" t="s">
        <v>644</v>
      </c>
      <c r="AE3" s="80" t="s">
        <v>930</v>
      </c>
      <c r="AF3" s="80" t="s">
        <v>413</v>
      </c>
      <c r="AG3" s="80" t="s">
        <v>412</v>
      </c>
      <c r="AH3" s="80" t="s">
        <v>185</v>
      </c>
      <c r="AI3" s="80" t="s">
        <v>8</v>
      </c>
      <c r="AJ3" s="17"/>
      <c r="AK3" s="1"/>
    </row>
    <row r="4" spans="1:40" ht="15" customHeight="1">
      <c r="A4" s="86">
        <v>1</v>
      </c>
      <c r="B4" s="88" t="s">
        <v>483</v>
      </c>
      <c r="C4" s="87" t="s">
        <v>484</v>
      </c>
      <c r="D4" s="86" t="s">
        <v>493</v>
      </c>
      <c r="E4" s="88" t="s">
        <v>311</v>
      </c>
      <c r="F4" s="86" t="s">
        <v>297</v>
      </c>
      <c r="G4" s="89">
        <f aca="true" t="shared" si="0" ref="G4:G35">SUM(I4:AI4)</f>
        <v>975</v>
      </c>
      <c r="H4" s="90"/>
      <c r="I4" s="91"/>
      <c r="J4" s="93"/>
      <c r="K4" s="93"/>
      <c r="L4" s="93"/>
      <c r="M4" s="93">
        <v>180</v>
      </c>
      <c r="N4" s="93"/>
      <c r="O4" s="93"/>
      <c r="P4" s="93"/>
      <c r="Q4" s="93">
        <v>125</v>
      </c>
      <c r="R4" s="93"/>
      <c r="S4" s="93">
        <v>130</v>
      </c>
      <c r="T4" s="93"/>
      <c r="U4" s="93">
        <v>60</v>
      </c>
      <c r="V4" s="93"/>
      <c r="W4" s="93"/>
      <c r="X4" s="93"/>
      <c r="Y4" s="93"/>
      <c r="Z4" s="93">
        <v>110</v>
      </c>
      <c r="AA4" s="93"/>
      <c r="AB4" s="93"/>
      <c r="AC4" s="93"/>
      <c r="AD4" s="93">
        <v>130</v>
      </c>
      <c r="AE4" s="93"/>
      <c r="AF4" s="93">
        <v>120</v>
      </c>
      <c r="AG4" s="93">
        <v>120</v>
      </c>
      <c r="AH4" s="93"/>
      <c r="AI4" s="93"/>
      <c r="AJ4" s="17"/>
      <c r="AK4" s="139"/>
      <c r="AL4" s="140"/>
      <c r="AM4" s="140"/>
      <c r="AN4" s="140"/>
    </row>
    <row r="5" spans="1:40" ht="15" customHeight="1">
      <c r="A5" s="86">
        <v>2</v>
      </c>
      <c r="B5" s="88" t="s">
        <v>479</v>
      </c>
      <c r="C5" s="87" t="s">
        <v>480</v>
      </c>
      <c r="D5" s="86" t="s">
        <v>493</v>
      </c>
      <c r="E5" s="88" t="s">
        <v>24</v>
      </c>
      <c r="F5" s="86" t="s">
        <v>31</v>
      </c>
      <c r="G5" s="89">
        <f t="shared" si="0"/>
        <v>965</v>
      </c>
      <c r="H5" s="90"/>
      <c r="I5" s="91"/>
      <c r="J5" s="93"/>
      <c r="K5" s="93"/>
      <c r="L5" s="93"/>
      <c r="M5" s="93">
        <v>300</v>
      </c>
      <c r="N5" s="93"/>
      <c r="O5" s="93"/>
      <c r="P5" s="93"/>
      <c r="Q5" s="93">
        <v>95</v>
      </c>
      <c r="R5" s="93"/>
      <c r="S5" s="93"/>
      <c r="T5" s="93"/>
      <c r="U5" s="93">
        <v>80</v>
      </c>
      <c r="V5" s="93"/>
      <c r="W5" s="93"/>
      <c r="X5" s="93">
        <v>130</v>
      </c>
      <c r="Y5" s="93"/>
      <c r="Z5" s="93">
        <v>120</v>
      </c>
      <c r="AA5" s="93"/>
      <c r="AB5" s="93"/>
      <c r="AC5" s="93"/>
      <c r="AD5" s="93"/>
      <c r="AE5" s="93"/>
      <c r="AF5" s="93">
        <v>110</v>
      </c>
      <c r="AG5" s="93">
        <v>130</v>
      </c>
      <c r="AH5" s="93"/>
      <c r="AI5" s="93"/>
      <c r="AJ5" s="16"/>
      <c r="AK5" s="71"/>
      <c r="AL5" s="71"/>
      <c r="AM5" s="71"/>
      <c r="AN5" s="71"/>
    </row>
    <row r="6" spans="1:40" ht="15" customHeight="1">
      <c r="A6" s="86">
        <v>3</v>
      </c>
      <c r="B6" s="88" t="s">
        <v>845</v>
      </c>
      <c r="C6" s="87" t="s">
        <v>846</v>
      </c>
      <c r="D6" s="86" t="s">
        <v>493</v>
      </c>
      <c r="E6" s="88" t="s">
        <v>847</v>
      </c>
      <c r="F6" s="86" t="s">
        <v>31</v>
      </c>
      <c r="G6" s="89">
        <f t="shared" si="0"/>
        <v>705</v>
      </c>
      <c r="H6" s="90"/>
      <c r="I6" s="91"/>
      <c r="J6" s="93"/>
      <c r="K6" s="93"/>
      <c r="L6" s="93"/>
      <c r="M6" s="93">
        <v>250</v>
      </c>
      <c r="N6" s="93"/>
      <c r="O6" s="93"/>
      <c r="P6" s="93">
        <v>15</v>
      </c>
      <c r="Q6" s="93">
        <v>130</v>
      </c>
      <c r="R6" s="93"/>
      <c r="S6" s="93"/>
      <c r="T6" s="93"/>
      <c r="U6" s="93">
        <v>100</v>
      </c>
      <c r="V6" s="93"/>
      <c r="W6" s="93"/>
      <c r="X6" s="93"/>
      <c r="Y6" s="93"/>
      <c r="Z6" s="93">
        <v>115</v>
      </c>
      <c r="AA6" s="93"/>
      <c r="AB6" s="93"/>
      <c r="AC6" s="93"/>
      <c r="AD6" s="93"/>
      <c r="AE6" s="93"/>
      <c r="AF6" s="93">
        <v>95</v>
      </c>
      <c r="AG6" s="93"/>
      <c r="AH6" s="93"/>
      <c r="AI6" s="93"/>
      <c r="AJ6" s="108"/>
      <c r="AK6" s="71"/>
      <c r="AL6" s="71"/>
      <c r="AM6" s="71"/>
      <c r="AN6" s="71"/>
    </row>
    <row r="7" spans="1:40" ht="15" customHeight="1">
      <c r="A7" s="86">
        <v>4</v>
      </c>
      <c r="B7" s="88" t="s">
        <v>485</v>
      </c>
      <c r="C7" s="87" t="s">
        <v>486</v>
      </c>
      <c r="D7" s="86" t="s">
        <v>493</v>
      </c>
      <c r="E7" s="88" t="s">
        <v>24</v>
      </c>
      <c r="F7" s="86" t="s">
        <v>342</v>
      </c>
      <c r="G7" s="89">
        <f t="shared" si="0"/>
        <v>410</v>
      </c>
      <c r="H7" s="90"/>
      <c r="I7" s="91"/>
      <c r="J7" s="93"/>
      <c r="K7" s="93"/>
      <c r="L7" s="93"/>
      <c r="M7" s="93">
        <v>200</v>
      </c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>
        <v>95</v>
      </c>
      <c r="AC7" s="93"/>
      <c r="AD7" s="93"/>
      <c r="AE7" s="93"/>
      <c r="AF7" s="93"/>
      <c r="AG7" s="93">
        <v>115</v>
      </c>
      <c r="AH7" s="93"/>
      <c r="AI7" s="93"/>
      <c r="AJ7" s="16"/>
      <c r="AK7" s="71"/>
      <c r="AL7" s="71"/>
      <c r="AM7" s="71"/>
      <c r="AN7" s="71"/>
    </row>
    <row r="8" spans="1:40" ht="15" customHeight="1">
      <c r="A8" s="86">
        <v>5</v>
      </c>
      <c r="B8" s="88" t="s">
        <v>1349</v>
      </c>
      <c r="C8" s="87" t="s">
        <v>1350</v>
      </c>
      <c r="D8" s="86" t="s">
        <v>493</v>
      </c>
      <c r="E8" s="88" t="s">
        <v>1351</v>
      </c>
      <c r="F8" s="86" t="s">
        <v>31</v>
      </c>
      <c r="G8" s="89">
        <f t="shared" si="0"/>
        <v>390</v>
      </c>
      <c r="H8" s="90"/>
      <c r="I8" s="91"/>
      <c r="J8" s="93"/>
      <c r="K8" s="93"/>
      <c r="L8" s="93"/>
      <c r="M8" s="93"/>
      <c r="N8" s="93"/>
      <c r="O8" s="93"/>
      <c r="P8" s="93"/>
      <c r="Q8" s="93">
        <v>120</v>
      </c>
      <c r="R8" s="93"/>
      <c r="S8" s="93"/>
      <c r="T8" s="93"/>
      <c r="U8" s="93">
        <v>90</v>
      </c>
      <c r="V8" s="93"/>
      <c r="W8" s="93"/>
      <c r="X8" s="93"/>
      <c r="Y8" s="93">
        <v>50</v>
      </c>
      <c r="Z8" s="93">
        <v>130</v>
      </c>
      <c r="AA8" s="93"/>
      <c r="AB8" s="93"/>
      <c r="AC8" s="93"/>
      <c r="AD8" s="93"/>
      <c r="AE8" s="93"/>
      <c r="AF8" s="93"/>
      <c r="AG8" s="93"/>
      <c r="AH8" s="93"/>
      <c r="AI8" s="93"/>
      <c r="AJ8" s="16"/>
      <c r="AK8" s="71"/>
      <c r="AL8" s="71"/>
      <c r="AM8" s="71"/>
      <c r="AN8" s="71"/>
    </row>
    <row r="9" spans="1:40" ht="15" customHeight="1">
      <c r="A9" s="86">
        <v>6</v>
      </c>
      <c r="B9" s="88" t="s">
        <v>60</v>
      </c>
      <c r="C9" s="87" t="s">
        <v>61</v>
      </c>
      <c r="D9" s="86" t="s">
        <v>493</v>
      </c>
      <c r="E9" s="88" t="s">
        <v>62</v>
      </c>
      <c r="F9" s="86" t="s">
        <v>12</v>
      </c>
      <c r="G9" s="89">
        <f t="shared" si="0"/>
        <v>310</v>
      </c>
      <c r="H9" s="90"/>
      <c r="I9" s="91"/>
      <c r="J9" s="93"/>
      <c r="K9" s="93"/>
      <c r="L9" s="93"/>
      <c r="M9" s="93">
        <v>65</v>
      </c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>
        <v>90</v>
      </c>
      <c r="AC9" s="93"/>
      <c r="AD9" s="93"/>
      <c r="AE9" s="93"/>
      <c r="AF9" s="93"/>
      <c r="AG9" s="93">
        <v>75</v>
      </c>
      <c r="AH9" s="93"/>
      <c r="AI9" s="93">
        <v>80</v>
      </c>
      <c r="AJ9" s="16"/>
      <c r="AK9" s="139"/>
      <c r="AL9" s="140"/>
      <c r="AM9" s="140"/>
      <c r="AN9" s="140"/>
    </row>
    <row r="10" spans="1:40" ht="15" customHeight="1">
      <c r="A10" s="86">
        <v>7</v>
      </c>
      <c r="B10" s="88" t="s">
        <v>850</v>
      </c>
      <c r="C10" s="87" t="s">
        <v>851</v>
      </c>
      <c r="D10" s="86" t="s">
        <v>493</v>
      </c>
      <c r="E10" s="88" t="s">
        <v>852</v>
      </c>
      <c r="F10" s="86" t="s">
        <v>31</v>
      </c>
      <c r="G10" s="89">
        <f t="shared" si="0"/>
        <v>308</v>
      </c>
      <c r="H10" s="90"/>
      <c r="I10" s="91"/>
      <c r="J10" s="93"/>
      <c r="K10" s="93"/>
      <c r="L10" s="93"/>
      <c r="M10" s="93"/>
      <c r="N10" s="93"/>
      <c r="O10" s="93"/>
      <c r="P10" s="93"/>
      <c r="Q10" s="93">
        <v>110</v>
      </c>
      <c r="R10" s="93"/>
      <c r="S10" s="93"/>
      <c r="T10" s="93"/>
      <c r="U10" s="93"/>
      <c r="V10" s="93"/>
      <c r="W10" s="93">
        <v>65</v>
      </c>
      <c r="X10" s="93"/>
      <c r="Y10" s="93"/>
      <c r="Z10" s="93">
        <v>65</v>
      </c>
      <c r="AA10" s="93"/>
      <c r="AB10" s="93"/>
      <c r="AC10" s="93"/>
      <c r="AD10" s="93"/>
      <c r="AE10" s="93">
        <v>3</v>
      </c>
      <c r="AF10" s="93">
        <v>65</v>
      </c>
      <c r="AG10" s="93"/>
      <c r="AH10" s="93"/>
      <c r="AI10" s="93"/>
      <c r="AJ10" s="16"/>
      <c r="AK10" s="139"/>
      <c r="AL10" s="140"/>
      <c r="AM10" s="140"/>
      <c r="AN10" s="140"/>
    </row>
    <row r="11" spans="1:40" ht="15" customHeight="1">
      <c r="A11" s="86">
        <v>8</v>
      </c>
      <c r="B11" s="88" t="s">
        <v>55</v>
      </c>
      <c r="C11" s="87" t="s">
        <v>56</v>
      </c>
      <c r="D11" s="86" t="s">
        <v>493</v>
      </c>
      <c r="E11" s="88" t="s">
        <v>24</v>
      </c>
      <c r="F11" s="86" t="s">
        <v>54</v>
      </c>
      <c r="G11" s="89">
        <f t="shared" si="0"/>
        <v>280</v>
      </c>
      <c r="H11" s="90"/>
      <c r="I11" s="91"/>
      <c r="J11" s="93"/>
      <c r="K11" s="93"/>
      <c r="L11" s="93"/>
      <c r="M11" s="93">
        <v>85</v>
      </c>
      <c r="N11" s="93"/>
      <c r="O11" s="93"/>
      <c r="P11" s="93"/>
      <c r="Q11" s="93"/>
      <c r="R11" s="93"/>
      <c r="S11" s="93"/>
      <c r="T11" s="93"/>
      <c r="U11" s="93"/>
      <c r="V11" s="93">
        <v>95</v>
      </c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>
        <v>100</v>
      </c>
      <c r="AJ11" s="16"/>
      <c r="AK11" s="139"/>
      <c r="AL11" s="140"/>
      <c r="AM11" s="140"/>
      <c r="AN11" s="140"/>
    </row>
    <row r="12" spans="1:40" s="4" customFormat="1" ht="15" customHeight="1">
      <c r="A12" s="86">
        <v>8</v>
      </c>
      <c r="B12" s="88" t="s">
        <v>1486</v>
      </c>
      <c r="C12" s="87" t="s">
        <v>1487</v>
      </c>
      <c r="D12" s="86" t="s">
        <v>493</v>
      </c>
      <c r="E12" s="88" t="s">
        <v>24</v>
      </c>
      <c r="F12" s="86" t="s">
        <v>688</v>
      </c>
      <c r="G12" s="89">
        <f t="shared" si="0"/>
        <v>280</v>
      </c>
      <c r="H12" s="90"/>
      <c r="I12" s="91"/>
      <c r="J12" s="93"/>
      <c r="K12" s="93"/>
      <c r="L12" s="93"/>
      <c r="M12" s="93">
        <v>95</v>
      </c>
      <c r="N12" s="93"/>
      <c r="O12" s="93"/>
      <c r="P12" s="93"/>
      <c r="Q12" s="93">
        <v>75</v>
      </c>
      <c r="R12" s="93"/>
      <c r="S12" s="93"/>
      <c r="T12" s="93"/>
      <c r="U12" s="93"/>
      <c r="V12" s="93"/>
      <c r="W12" s="93"/>
      <c r="X12" s="93">
        <v>110</v>
      </c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16"/>
      <c r="AK12" s="154"/>
      <c r="AL12" s="155"/>
      <c r="AM12" s="155"/>
      <c r="AN12" s="155"/>
    </row>
    <row r="13" spans="1:40" ht="15" customHeight="1">
      <c r="A13" s="86">
        <v>9</v>
      </c>
      <c r="B13" s="88" t="s">
        <v>1280</v>
      </c>
      <c r="C13" s="87" t="s">
        <v>1281</v>
      </c>
      <c r="D13" s="86" t="s">
        <v>493</v>
      </c>
      <c r="E13" s="88" t="s">
        <v>24</v>
      </c>
      <c r="F13" s="86" t="s">
        <v>297</v>
      </c>
      <c r="G13" s="89">
        <f t="shared" si="0"/>
        <v>270</v>
      </c>
      <c r="H13" s="90"/>
      <c r="I13" s="91"/>
      <c r="J13" s="93"/>
      <c r="K13" s="93"/>
      <c r="L13" s="93"/>
      <c r="M13" s="93">
        <v>90</v>
      </c>
      <c r="N13" s="93"/>
      <c r="O13" s="93"/>
      <c r="P13" s="93"/>
      <c r="Q13" s="93"/>
      <c r="R13" s="93"/>
      <c r="S13" s="93"/>
      <c r="T13" s="93"/>
      <c r="U13" s="93"/>
      <c r="V13" s="93"/>
      <c r="W13" s="93">
        <v>60</v>
      </c>
      <c r="X13" s="93"/>
      <c r="Y13" s="93"/>
      <c r="Z13" s="93"/>
      <c r="AA13" s="93"/>
      <c r="AB13" s="93"/>
      <c r="AC13" s="93"/>
      <c r="AD13" s="93">
        <v>120</v>
      </c>
      <c r="AE13" s="93"/>
      <c r="AF13" s="93"/>
      <c r="AG13" s="93"/>
      <c r="AH13" s="93"/>
      <c r="AI13" s="93"/>
      <c r="AJ13" s="16"/>
      <c r="AK13" s="139"/>
      <c r="AL13" s="140"/>
      <c r="AM13" s="140"/>
      <c r="AN13" s="140"/>
    </row>
    <row r="14" spans="1:40" ht="15" customHeight="1">
      <c r="A14" s="86">
        <v>10</v>
      </c>
      <c r="B14" s="88" t="s">
        <v>487</v>
      </c>
      <c r="C14" s="87" t="s">
        <v>488</v>
      </c>
      <c r="D14" s="86" t="s">
        <v>493</v>
      </c>
      <c r="E14" s="88" t="s">
        <v>24</v>
      </c>
      <c r="F14" s="86" t="s">
        <v>314</v>
      </c>
      <c r="G14" s="89">
        <f t="shared" si="0"/>
        <v>240</v>
      </c>
      <c r="H14" s="90"/>
      <c r="I14" s="91"/>
      <c r="J14" s="93"/>
      <c r="K14" s="93"/>
      <c r="L14" s="93"/>
      <c r="M14" s="93">
        <v>140</v>
      </c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>
        <v>100</v>
      </c>
      <c r="AH14" s="93"/>
      <c r="AI14" s="93"/>
      <c r="AJ14" s="16"/>
      <c r="AK14" s="71"/>
      <c r="AL14" s="71"/>
      <c r="AM14" s="71"/>
      <c r="AN14" s="71"/>
    </row>
    <row r="15" spans="1:40" ht="15" customHeight="1">
      <c r="A15" s="86">
        <v>11</v>
      </c>
      <c r="B15" s="88" t="s">
        <v>1112</v>
      </c>
      <c r="C15" s="87" t="s">
        <v>1113</v>
      </c>
      <c r="D15" s="86" t="s">
        <v>493</v>
      </c>
      <c r="E15" s="88" t="s">
        <v>1070</v>
      </c>
      <c r="F15" s="86" t="s">
        <v>12</v>
      </c>
      <c r="G15" s="89">
        <f t="shared" si="0"/>
        <v>235</v>
      </c>
      <c r="H15" s="90"/>
      <c r="I15" s="91"/>
      <c r="J15" s="93"/>
      <c r="K15" s="93"/>
      <c r="L15" s="93"/>
      <c r="M15" s="93">
        <v>75</v>
      </c>
      <c r="N15" s="93"/>
      <c r="O15" s="93"/>
      <c r="P15" s="93"/>
      <c r="Q15" s="93"/>
      <c r="R15" s="93">
        <v>90</v>
      </c>
      <c r="S15" s="93"/>
      <c r="T15" s="93"/>
      <c r="U15" s="93"/>
      <c r="V15" s="93"/>
      <c r="W15" s="93"/>
      <c r="X15" s="93"/>
      <c r="Y15" s="93"/>
      <c r="Z15" s="93"/>
      <c r="AA15" s="93"/>
      <c r="AB15" s="93">
        <v>70</v>
      </c>
      <c r="AC15" s="93"/>
      <c r="AD15" s="93"/>
      <c r="AE15" s="93"/>
      <c r="AF15" s="93"/>
      <c r="AG15" s="93"/>
      <c r="AH15" s="93"/>
      <c r="AI15" s="93"/>
      <c r="AJ15" s="16"/>
      <c r="AK15" s="71"/>
      <c r="AL15" s="71"/>
      <c r="AM15" s="71"/>
      <c r="AN15" s="71"/>
    </row>
    <row r="16" spans="1:40" ht="15" customHeight="1">
      <c r="A16" s="86">
        <v>12</v>
      </c>
      <c r="B16" s="88" t="s">
        <v>1658</v>
      </c>
      <c r="C16" s="87" t="s">
        <v>1659</v>
      </c>
      <c r="D16" s="86" t="s">
        <v>493</v>
      </c>
      <c r="E16" s="88" t="s">
        <v>1660</v>
      </c>
      <c r="F16" s="86" t="s">
        <v>31</v>
      </c>
      <c r="G16" s="89">
        <f t="shared" si="0"/>
        <v>225</v>
      </c>
      <c r="H16" s="90"/>
      <c r="I16" s="91"/>
      <c r="J16" s="93"/>
      <c r="K16" s="93"/>
      <c r="L16" s="93"/>
      <c r="M16" s="93"/>
      <c r="N16" s="93"/>
      <c r="O16" s="93"/>
      <c r="P16" s="93"/>
      <c r="Q16" s="93">
        <v>115</v>
      </c>
      <c r="R16" s="93"/>
      <c r="S16" s="93"/>
      <c r="T16" s="93"/>
      <c r="U16" s="93">
        <v>110</v>
      </c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16"/>
      <c r="AK16" s="71"/>
      <c r="AL16" s="71"/>
      <c r="AM16" s="71"/>
      <c r="AN16" s="71"/>
    </row>
    <row r="17" spans="1:40" ht="15" customHeight="1">
      <c r="A17" s="86">
        <v>13</v>
      </c>
      <c r="B17" s="88" t="s">
        <v>1108</v>
      </c>
      <c r="C17" s="87" t="s">
        <v>1109</v>
      </c>
      <c r="D17" s="86" t="s">
        <v>493</v>
      </c>
      <c r="E17" s="88" t="s">
        <v>1070</v>
      </c>
      <c r="F17" s="86" t="s">
        <v>12</v>
      </c>
      <c r="G17" s="89">
        <f t="shared" si="0"/>
        <v>190</v>
      </c>
      <c r="H17" s="90"/>
      <c r="I17" s="91"/>
      <c r="J17" s="93"/>
      <c r="K17" s="93"/>
      <c r="L17" s="93"/>
      <c r="M17" s="93"/>
      <c r="N17" s="93"/>
      <c r="O17" s="93"/>
      <c r="P17" s="93"/>
      <c r="Q17" s="93"/>
      <c r="R17" s="93">
        <v>110</v>
      </c>
      <c r="S17" s="93"/>
      <c r="T17" s="93"/>
      <c r="U17" s="93"/>
      <c r="V17" s="93"/>
      <c r="W17" s="93"/>
      <c r="X17" s="93"/>
      <c r="Y17" s="93"/>
      <c r="Z17" s="93"/>
      <c r="AA17" s="93"/>
      <c r="AB17" s="93">
        <v>80</v>
      </c>
      <c r="AC17" s="93"/>
      <c r="AD17" s="93"/>
      <c r="AE17" s="93"/>
      <c r="AF17" s="93"/>
      <c r="AG17" s="93"/>
      <c r="AH17" s="93"/>
      <c r="AI17" s="93"/>
      <c r="AJ17" s="16"/>
      <c r="AK17" s="71"/>
      <c r="AL17" s="71"/>
      <c r="AM17" s="71"/>
      <c r="AN17" s="71"/>
    </row>
    <row r="18" spans="1:40" ht="15" customHeight="1">
      <c r="A18" s="86">
        <v>14</v>
      </c>
      <c r="B18" s="88" t="s">
        <v>2337</v>
      </c>
      <c r="C18" s="87" t="s">
        <v>2338</v>
      </c>
      <c r="D18" s="86" t="s">
        <v>493</v>
      </c>
      <c r="E18" s="88" t="s">
        <v>24</v>
      </c>
      <c r="F18" s="86" t="s">
        <v>31</v>
      </c>
      <c r="G18" s="89">
        <f t="shared" si="0"/>
        <v>160</v>
      </c>
      <c r="H18" s="90"/>
      <c r="I18" s="91"/>
      <c r="J18" s="93"/>
      <c r="K18" s="93"/>
      <c r="L18" s="93"/>
      <c r="M18" s="93">
        <v>160</v>
      </c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16"/>
      <c r="AK18" s="139"/>
      <c r="AL18" s="140"/>
      <c r="AM18" s="140"/>
      <c r="AN18" s="140"/>
    </row>
    <row r="19" spans="1:38" ht="15" customHeight="1">
      <c r="A19" s="86">
        <v>15</v>
      </c>
      <c r="B19" s="88" t="s">
        <v>491</v>
      </c>
      <c r="C19" s="87" t="s">
        <v>492</v>
      </c>
      <c r="D19" s="86" t="s">
        <v>493</v>
      </c>
      <c r="E19" s="88" t="s">
        <v>24</v>
      </c>
      <c r="F19" s="86" t="s">
        <v>314</v>
      </c>
      <c r="G19" s="89">
        <f t="shared" si="0"/>
        <v>145</v>
      </c>
      <c r="H19" s="90"/>
      <c r="I19" s="91"/>
      <c r="J19" s="93"/>
      <c r="K19" s="93"/>
      <c r="L19" s="93"/>
      <c r="M19" s="93">
        <v>60</v>
      </c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>
        <v>85</v>
      </c>
      <c r="AH19" s="93"/>
      <c r="AI19" s="93"/>
      <c r="AJ19" s="16"/>
      <c r="AK19" s="154"/>
      <c r="AL19" s="158"/>
    </row>
    <row r="20" spans="1:36" s="4" customFormat="1" ht="15" customHeight="1">
      <c r="A20" s="86">
        <v>15</v>
      </c>
      <c r="B20" s="88" t="s">
        <v>848</v>
      </c>
      <c r="C20" s="87" t="s">
        <v>849</v>
      </c>
      <c r="D20" s="86" t="s">
        <v>493</v>
      </c>
      <c r="E20" s="88" t="s">
        <v>24</v>
      </c>
      <c r="F20" s="86" t="s">
        <v>297</v>
      </c>
      <c r="G20" s="89">
        <f t="shared" si="0"/>
        <v>145</v>
      </c>
      <c r="H20" s="90"/>
      <c r="I20" s="91"/>
      <c r="J20" s="93"/>
      <c r="K20" s="93"/>
      <c r="L20" s="93"/>
      <c r="M20" s="93">
        <v>70</v>
      </c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>
        <v>75</v>
      </c>
      <c r="AG20" s="93"/>
      <c r="AH20" s="93"/>
      <c r="AI20" s="93"/>
      <c r="AJ20" s="16"/>
    </row>
    <row r="21" spans="1:36" ht="15" customHeight="1">
      <c r="A21" s="86">
        <v>16</v>
      </c>
      <c r="B21" s="88" t="s">
        <v>1512</v>
      </c>
      <c r="C21" s="87" t="s">
        <v>1513</v>
      </c>
      <c r="D21" s="86" t="s">
        <v>493</v>
      </c>
      <c r="E21" s="88" t="s">
        <v>24</v>
      </c>
      <c r="F21" s="86" t="s">
        <v>297</v>
      </c>
      <c r="G21" s="89">
        <f t="shared" si="0"/>
        <v>142.5</v>
      </c>
      <c r="H21" s="90"/>
      <c r="I21" s="91"/>
      <c r="J21" s="93"/>
      <c r="K21" s="93"/>
      <c r="L21" s="93"/>
      <c r="M21" s="93">
        <v>80</v>
      </c>
      <c r="N21" s="93"/>
      <c r="O21" s="93"/>
      <c r="P21" s="93"/>
      <c r="Q21" s="93"/>
      <c r="R21" s="93"/>
      <c r="S21" s="93"/>
      <c r="T21" s="93"/>
      <c r="U21" s="93"/>
      <c r="V21" s="93"/>
      <c r="W21" s="93">
        <v>62.5</v>
      </c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16"/>
    </row>
    <row r="22" spans="1:36" ht="15" customHeight="1">
      <c r="A22" s="86">
        <v>17</v>
      </c>
      <c r="B22" s="88" t="s">
        <v>2339</v>
      </c>
      <c r="C22" s="87" t="s">
        <v>2340</v>
      </c>
      <c r="D22" s="86" t="s">
        <v>493</v>
      </c>
      <c r="E22" s="88" t="s">
        <v>24</v>
      </c>
      <c r="F22" s="86" t="s">
        <v>332</v>
      </c>
      <c r="G22" s="89">
        <f t="shared" si="0"/>
        <v>130</v>
      </c>
      <c r="H22" s="90"/>
      <c r="I22" s="91"/>
      <c r="J22" s="93"/>
      <c r="K22" s="93"/>
      <c r="L22" s="93"/>
      <c r="M22" s="93">
        <v>130</v>
      </c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16"/>
    </row>
    <row r="23" spans="1:40" s="4" customFormat="1" ht="15" customHeight="1">
      <c r="A23" s="86">
        <v>18</v>
      </c>
      <c r="B23" s="88" t="s">
        <v>481</v>
      </c>
      <c r="C23" s="87" t="s">
        <v>482</v>
      </c>
      <c r="D23" s="86" t="s">
        <v>493</v>
      </c>
      <c r="E23" s="88" t="s">
        <v>24</v>
      </c>
      <c r="F23" s="86" t="s">
        <v>314</v>
      </c>
      <c r="G23" s="89">
        <f t="shared" si="0"/>
        <v>125</v>
      </c>
      <c r="H23" s="90"/>
      <c r="I23" s="91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>
        <v>125</v>
      </c>
      <c r="AH23" s="93"/>
      <c r="AI23" s="93"/>
      <c r="AJ23" s="16"/>
      <c r="AK23" s="154"/>
      <c r="AL23" s="155"/>
      <c r="AM23" s="155"/>
      <c r="AN23" s="155"/>
    </row>
    <row r="24" spans="1:36" s="4" customFormat="1" ht="15" customHeight="1">
      <c r="A24" s="86">
        <v>18</v>
      </c>
      <c r="B24" s="88" t="s">
        <v>1898</v>
      </c>
      <c r="C24" s="87" t="s">
        <v>1899</v>
      </c>
      <c r="D24" s="86" t="s">
        <v>493</v>
      </c>
      <c r="E24" s="88" t="s">
        <v>24</v>
      </c>
      <c r="F24" s="86" t="s">
        <v>28</v>
      </c>
      <c r="G24" s="89">
        <f t="shared" si="0"/>
        <v>125</v>
      </c>
      <c r="H24" s="90"/>
      <c r="I24" s="91"/>
      <c r="J24" s="93"/>
      <c r="K24" s="93"/>
      <c r="L24" s="93"/>
      <c r="M24" s="93"/>
      <c r="N24" s="93"/>
      <c r="O24" s="93"/>
      <c r="P24" s="93"/>
      <c r="Q24" s="93"/>
      <c r="R24" s="93"/>
      <c r="S24" s="93">
        <v>125</v>
      </c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16"/>
    </row>
    <row r="25" spans="1:36" ht="15" customHeight="1">
      <c r="A25" s="86">
        <v>19</v>
      </c>
      <c r="B25" s="88" t="s">
        <v>1900</v>
      </c>
      <c r="C25" s="87" t="s">
        <v>1901</v>
      </c>
      <c r="D25" s="86" t="s">
        <v>493</v>
      </c>
      <c r="E25" s="88" t="s">
        <v>1902</v>
      </c>
      <c r="F25" s="86" t="s">
        <v>28</v>
      </c>
      <c r="G25" s="89">
        <f t="shared" si="0"/>
        <v>120</v>
      </c>
      <c r="H25" s="90"/>
      <c r="I25" s="91"/>
      <c r="J25" s="93"/>
      <c r="K25" s="93"/>
      <c r="L25" s="93"/>
      <c r="M25" s="93"/>
      <c r="N25" s="93"/>
      <c r="O25" s="93"/>
      <c r="P25" s="93"/>
      <c r="Q25" s="93"/>
      <c r="R25" s="93"/>
      <c r="S25" s="93">
        <v>120</v>
      </c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16"/>
    </row>
    <row r="26" spans="1:36" ht="15" customHeight="1">
      <c r="A26" s="86">
        <v>19</v>
      </c>
      <c r="B26" s="88" t="s">
        <v>2341</v>
      </c>
      <c r="C26" s="87" t="s">
        <v>2342</v>
      </c>
      <c r="D26" s="86" t="s">
        <v>493</v>
      </c>
      <c r="E26" s="88" t="s">
        <v>24</v>
      </c>
      <c r="F26" s="86" t="s">
        <v>297</v>
      </c>
      <c r="G26" s="89">
        <f t="shared" si="0"/>
        <v>120</v>
      </c>
      <c r="H26" s="90"/>
      <c r="I26" s="91"/>
      <c r="J26" s="93"/>
      <c r="K26" s="93"/>
      <c r="L26" s="93"/>
      <c r="M26" s="93">
        <v>120</v>
      </c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16"/>
    </row>
    <row r="27" spans="1:36" ht="15" customHeight="1">
      <c r="A27" s="86">
        <v>20</v>
      </c>
      <c r="B27" s="88" t="s">
        <v>866</v>
      </c>
      <c r="C27" s="87" t="s">
        <v>867</v>
      </c>
      <c r="D27" s="86" t="s">
        <v>493</v>
      </c>
      <c r="E27" s="88" t="s">
        <v>24</v>
      </c>
      <c r="F27" s="86" t="s">
        <v>332</v>
      </c>
      <c r="G27" s="89">
        <f t="shared" si="0"/>
        <v>116</v>
      </c>
      <c r="H27" s="90"/>
      <c r="I27" s="91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>
        <v>110</v>
      </c>
      <c r="AE27" s="93"/>
      <c r="AF27" s="93">
        <v>6</v>
      </c>
      <c r="AG27" s="93"/>
      <c r="AH27" s="93"/>
      <c r="AI27" s="93"/>
      <c r="AJ27" s="16"/>
    </row>
    <row r="28" spans="1:36" s="4" customFormat="1" ht="15" customHeight="1">
      <c r="A28" s="86">
        <v>21</v>
      </c>
      <c r="B28" s="88" t="s">
        <v>1903</v>
      </c>
      <c r="C28" s="87" t="s">
        <v>1904</v>
      </c>
      <c r="D28" s="86" t="s">
        <v>493</v>
      </c>
      <c r="E28" s="88" t="s">
        <v>1316</v>
      </c>
      <c r="F28" s="86" t="s">
        <v>28</v>
      </c>
      <c r="G28" s="89">
        <f t="shared" si="0"/>
        <v>115</v>
      </c>
      <c r="H28" s="90"/>
      <c r="I28" s="91"/>
      <c r="J28" s="93"/>
      <c r="K28" s="93"/>
      <c r="L28" s="93"/>
      <c r="M28" s="93"/>
      <c r="N28" s="93"/>
      <c r="O28" s="93"/>
      <c r="P28" s="93"/>
      <c r="Q28" s="93"/>
      <c r="R28" s="93"/>
      <c r="S28" s="93">
        <v>115</v>
      </c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16"/>
    </row>
    <row r="29" spans="1:38" ht="15" customHeight="1">
      <c r="A29" s="86">
        <v>22</v>
      </c>
      <c r="B29" s="88" t="s">
        <v>52</v>
      </c>
      <c r="C29" s="87" t="s">
        <v>53</v>
      </c>
      <c r="D29" s="86" t="s">
        <v>493</v>
      </c>
      <c r="E29" s="88" t="s">
        <v>24</v>
      </c>
      <c r="F29" s="86" t="s">
        <v>54</v>
      </c>
      <c r="G29" s="89">
        <f t="shared" si="0"/>
        <v>110</v>
      </c>
      <c r="H29" s="90"/>
      <c r="I29" s="91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>
        <v>110</v>
      </c>
      <c r="AJ29" s="16"/>
      <c r="AK29" s="154"/>
      <c r="AL29" s="158"/>
    </row>
    <row r="30" spans="1:36" ht="15" customHeight="1">
      <c r="A30" s="86">
        <v>22</v>
      </c>
      <c r="B30" s="88" t="s">
        <v>71</v>
      </c>
      <c r="C30" s="87" t="s">
        <v>72</v>
      </c>
      <c r="D30" s="86" t="s">
        <v>493</v>
      </c>
      <c r="E30" s="88" t="s">
        <v>73</v>
      </c>
      <c r="F30" s="86" t="s">
        <v>18</v>
      </c>
      <c r="G30" s="89">
        <f t="shared" si="0"/>
        <v>110</v>
      </c>
      <c r="H30" s="90"/>
      <c r="I30" s="91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>
        <v>20</v>
      </c>
      <c r="U30" s="93"/>
      <c r="V30" s="93"/>
      <c r="W30" s="93"/>
      <c r="X30" s="93"/>
      <c r="Y30" s="93"/>
      <c r="Z30" s="93"/>
      <c r="AA30" s="93"/>
      <c r="AB30" s="93"/>
      <c r="AC30" s="93">
        <v>40</v>
      </c>
      <c r="AD30" s="93"/>
      <c r="AE30" s="93"/>
      <c r="AF30" s="93"/>
      <c r="AG30" s="93"/>
      <c r="AH30" s="93"/>
      <c r="AI30" s="93">
        <v>50</v>
      </c>
      <c r="AJ30" s="16"/>
    </row>
    <row r="31" spans="1:36" ht="15" customHeight="1">
      <c r="A31" s="86">
        <v>22</v>
      </c>
      <c r="B31" s="88" t="s">
        <v>1905</v>
      </c>
      <c r="C31" s="87" t="s">
        <v>1906</v>
      </c>
      <c r="D31" s="86" t="s">
        <v>493</v>
      </c>
      <c r="E31" s="88" t="s">
        <v>24</v>
      </c>
      <c r="F31" s="86" t="s">
        <v>28</v>
      </c>
      <c r="G31" s="89">
        <f t="shared" si="0"/>
        <v>110</v>
      </c>
      <c r="H31" s="90"/>
      <c r="I31" s="91"/>
      <c r="J31" s="93"/>
      <c r="K31" s="93"/>
      <c r="L31" s="93"/>
      <c r="M31" s="93"/>
      <c r="N31" s="93"/>
      <c r="O31" s="93"/>
      <c r="P31" s="93"/>
      <c r="Q31" s="93"/>
      <c r="R31" s="93"/>
      <c r="S31" s="93">
        <v>110</v>
      </c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16"/>
    </row>
    <row r="32" spans="1:36" ht="15" customHeight="1">
      <c r="A32" s="86">
        <v>22</v>
      </c>
      <c r="B32" s="88" t="s">
        <v>2343</v>
      </c>
      <c r="C32" s="87" t="s">
        <v>2344</v>
      </c>
      <c r="D32" s="86" t="s">
        <v>493</v>
      </c>
      <c r="E32" s="88" t="s">
        <v>24</v>
      </c>
      <c r="F32" s="86" t="s">
        <v>297</v>
      </c>
      <c r="G32" s="89">
        <f t="shared" si="0"/>
        <v>110</v>
      </c>
      <c r="H32" s="90"/>
      <c r="I32" s="91"/>
      <c r="J32" s="93"/>
      <c r="K32" s="93"/>
      <c r="L32" s="93"/>
      <c r="M32" s="93">
        <v>110</v>
      </c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16"/>
    </row>
    <row r="33" spans="1:36" ht="15" customHeight="1">
      <c r="A33" s="86">
        <v>23</v>
      </c>
      <c r="B33" s="88" t="s">
        <v>1103</v>
      </c>
      <c r="C33" s="87" t="s">
        <v>1104</v>
      </c>
      <c r="D33" s="86" t="s">
        <v>493</v>
      </c>
      <c r="E33" s="88" t="s">
        <v>385</v>
      </c>
      <c r="F33" s="86" t="s">
        <v>12</v>
      </c>
      <c r="G33" s="89">
        <f t="shared" si="0"/>
        <v>100</v>
      </c>
      <c r="H33" s="90"/>
      <c r="I33" s="91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>
        <v>100</v>
      </c>
      <c r="AC33" s="93"/>
      <c r="AD33" s="93"/>
      <c r="AE33" s="93"/>
      <c r="AF33" s="93"/>
      <c r="AG33" s="93"/>
      <c r="AH33" s="93"/>
      <c r="AI33" s="93"/>
      <c r="AJ33" s="16"/>
    </row>
    <row r="34" spans="1:36" ht="15" customHeight="1">
      <c r="A34" s="86">
        <v>23</v>
      </c>
      <c r="B34" s="88" t="s">
        <v>1571</v>
      </c>
      <c r="C34" s="87" t="s">
        <v>1572</v>
      </c>
      <c r="D34" s="86" t="s">
        <v>493</v>
      </c>
      <c r="E34" s="88" t="s">
        <v>1213</v>
      </c>
      <c r="F34" s="86" t="s">
        <v>70</v>
      </c>
      <c r="G34" s="89">
        <f t="shared" si="0"/>
        <v>100</v>
      </c>
      <c r="H34" s="90"/>
      <c r="I34" s="91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>
        <v>100</v>
      </c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16"/>
    </row>
    <row r="35" spans="1:36" ht="15" customHeight="1">
      <c r="A35" s="86">
        <v>23</v>
      </c>
      <c r="B35" s="88" t="s">
        <v>2008</v>
      </c>
      <c r="C35" s="87" t="s">
        <v>2009</v>
      </c>
      <c r="D35" s="86" t="s">
        <v>493</v>
      </c>
      <c r="E35" s="88" t="s">
        <v>2010</v>
      </c>
      <c r="F35" s="86" t="s">
        <v>12</v>
      </c>
      <c r="G35" s="89">
        <f t="shared" si="0"/>
        <v>100</v>
      </c>
      <c r="H35" s="90"/>
      <c r="I35" s="91"/>
      <c r="J35" s="93"/>
      <c r="K35" s="93"/>
      <c r="L35" s="93"/>
      <c r="M35" s="93"/>
      <c r="N35" s="93"/>
      <c r="O35" s="93"/>
      <c r="P35" s="93"/>
      <c r="Q35" s="93"/>
      <c r="R35" s="93">
        <v>100</v>
      </c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16"/>
    </row>
    <row r="36" spans="1:36" ht="15" customHeight="1">
      <c r="A36" s="86">
        <v>23</v>
      </c>
      <c r="B36" s="88" t="s">
        <v>494</v>
      </c>
      <c r="C36" s="87" t="s">
        <v>495</v>
      </c>
      <c r="D36" s="86" t="s">
        <v>493</v>
      </c>
      <c r="E36" s="88" t="s">
        <v>496</v>
      </c>
      <c r="F36" s="86" t="s">
        <v>31</v>
      </c>
      <c r="G36" s="89">
        <f aca="true" t="shared" si="1" ref="G36:G67">SUM(I36:AI36)</f>
        <v>100</v>
      </c>
      <c r="H36" s="90"/>
      <c r="I36" s="91"/>
      <c r="J36" s="93"/>
      <c r="K36" s="93"/>
      <c r="L36" s="93"/>
      <c r="M36" s="93"/>
      <c r="N36" s="93"/>
      <c r="O36" s="93"/>
      <c r="P36" s="93"/>
      <c r="Q36" s="93">
        <v>45</v>
      </c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>
        <v>55</v>
      </c>
      <c r="AH36" s="93"/>
      <c r="AI36" s="93"/>
      <c r="AJ36" s="16"/>
    </row>
    <row r="37" spans="1:36" ht="15" customHeight="1">
      <c r="A37" s="86">
        <v>23</v>
      </c>
      <c r="B37" s="88" t="s">
        <v>2188</v>
      </c>
      <c r="C37" s="87" t="s">
        <v>2189</v>
      </c>
      <c r="D37" s="86" t="s">
        <v>493</v>
      </c>
      <c r="E37" s="88" t="s">
        <v>24</v>
      </c>
      <c r="F37" s="86" t="s">
        <v>70</v>
      </c>
      <c r="G37" s="89">
        <f t="shared" si="1"/>
        <v>100</v>
      </c>
      <c r="H37" s="90"/>
      <c r="I37" s="91"/>
      <c r="J37" s="93"/>
      <c r="K37" s="93"/>
      <c r="L37" s="93"/>
      <c r="M37" s="93"/>
      <c r="N37" s="93"/>
      <c r="O37" s="93">
        <v>100</v>
      </c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16"/>
    </row>
    <row r="38" spans="1:36" ht="15" customHeight="1">
      <c r="A38" s="86">
        <v>23</v>
      </c>
      <c r="B38" s="88" t="s">
        <v>2345</v>
      </c>
      <c r="C38" s="87" t="s">
        <v>2346</v>
      </c>
      <c r="D38" s="86" t="s">
        <v>493</v>
      </c>
      <c r="E38" s="88" t="s">
        <v>24</v>
      </c>
      <c r="F38" s="86" t="s">
        <v>297</v>
      </c>
      <c r="G38" s="89">
        <f t="shared" si="1"/>
        <v>100</v>
      </c>
      <c r="H38" s="90"/>
      <c r="I38" s="91"/>
      <c r="J38" s="93"/>
      <c r="K38" s="93"/>
      <c r="L38" s="93"/>
      <c r="M38" s="93">
        <v>100</v>
      </c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16"/>
    </row>
    <row r="39" spans="1:36" ht="15" customHeight="1">
      <c r="A39" s="86">
        <v>24</v>
      </c>
      <c r="B39" s="88" t="s">
        <v>489</v>
      </c>
      <c r="C39" s="87" t="s">
        <v>490</v>
      </c>
      <c r="D39" s="86" t="s">
        <v>493</v>
      </c>
      <c r="E39" s="88" t="s">
        <v>388</v>
      </c>
      <c r="F39" s="86" t="s">
        <v>314</v>
      </c>
      <c r="G39" s="89">
        <f t="shared" si="1"/>
        <v>95</v>
      </c>
      <c r="H39" s="90"/>
      <c r="I39" s="91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>
        <v>95</v>
      </c>
      <c r="AH39" s="93"/>
      <c r="AI39" s="93"/>
      <c r="AJ39" s="16"/>
    </row>
    <row r="40" spans="1:36" ht="15" customHeight="1">
      <c r="A40" s="86">
        <v>24</v>
      </c>
      <c r="B40" s="88" t="s">
        <v>1907</v>
      </c>
      <c r="C40" s="87" t="s">
        <v>1908</v>
      </c>
      <c r="D40" s="86" t="s">
        <v>493</v>
      </c>
      <c r="E40" s="88" t="s">
        <v>24</v>
      </c>
      <c r="F40" s="86" t="s">
        <v>28</v>
      </c>
      <c r="G40" s="89">
        <f t="shared" si="1"/>
        <v>95</v>
      </c>
      <c r="H40" s="90"/>
      <c r="I40" s="91"/>
      <c r="J40" s="93"/>
      <c r="K40" s="93"/>
      <c r="L40" s="93"/>
      <c r="M40" s="93"/>
      <c r="N40" s="93"/>
      <c r="O40" s="93"/>
      <c r="P40" s="93"/>
      <c r="Q40" s="93"/>
      <c r="R40" s="93"/>
      <c r="S40" s="93">
        <v>95</v>
      </c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16"/>
    </row>
    <row r="41" spans="1:36" ht="15" customHeight="1">
      <c r="A41" s="86">
        <v>24</v>
      </c>
      <c r="B41" s="88" t="s">
        <v>2190</v>
      </c>
      <c r="C41" s="87" t="s">
        <v>2191</v>
      </c>
      <c r="D41" s="86" t="s">
        <v>493</v>
      </c>
      <c r="E41" s="88" t="s">
        <v>2192</v>
      </c>
      <c r="F41" s="86" t="s">
        <v>123</v>
      </c>
      <c r="G41" s="89">
        <f t="shared" si="1"/>
        <v>95</v>
      </c>
      <c r="H41" s="90"/>
      <c r="I41" s="91"/>
      <c r="J41" s="93"/>
      <c r="K41" s="93"/>
      <c r="L41" s="93"/>
      <c r="M41" s="93"/>
      <c r="N41" s="93"/>
      <c r="O41" s="93">
        <v>95</v>
      </c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16"/>
    </row>
    <row r="42" spans="1:36" ht="15" customHeight="1">
      <c r="A42" s="86">
        <v>25</v>
      </c>
      <c r="B42" s="88" t="s">
        <v>860</v>
      </c>
      <c r="C42" s="87" t="s">
        <v>861</v>
      </c>
      <c r="D42" s="86" t="s">
        <v>493</v>
      </c>
      <c r="E42" s="88" t="s">
        <v>862</v>
      </c>
      <c r="F42" s="86" t="s">
        <v>31</v>
      </c>
      <c r="G42" s="89">
        <f t="shared" si="1"/>
        <v>94</v>
      </c>
      <c r="H42" s="90"/>
      <c r="I42" s="91"/>
      <c r="J42" s="93"/>
      <c r="K42" s="93"/>
      <c r="L42" s="93"/>
      <c r="M42" s="93"/>
      <c r="N42" s="93"/>
      <c r="O42" s="93"/>
      <c r="P42" s="93"/>
      <c r="Q42" s="93">
        <v>65</v>
      </c>
      <c r="R42" s="93"/>
      <c r="S42" s="93"/>
      <c r="T42" s="93"/>
      <c r="U42" s="93">
        <v>10</v>
      </c>
      <c r="V42" s="93"/>
      <c r="W42" s="93"/>
      <c r="X42" s="93"/>
      <c r="Y42" s="93"/>
      <c r="Z42" s="93">
        <v>9</v>
      </c>
      <c r="AA42" s="93"/>
      <c r="AB42" s="93"/>
      <c r="AC42" s="93"/>
      <c r="AD42" s="93"/>
      <c r="AE42" s="93"/>
      <c r="AF42" s="93">
        <v>10</v>
      </c>
      <c r="AG42" s="93"/>
      <c r="AH42" s="93"/>
      <c r="AI42" s="93"/>
      <c r="AJ42" s="16"/>
    </row>
    <row r="43" spans="1:36" ht="15" customHeight="1">
      <c r="A43" s="86">
        <v>26</v>
      </c>
      <c r="B43" s="88" t="s">
        <v>57</v>
      </c>
      <c r="C43" s="87" t="s">
        <v>58</v>
      </c>
      <c r="D43" s="86" t="s">
        <v>493</v>
      </c>
      <c r="E43" s="88" t="s">
        <v>59</v>
      </c>
      <c r="F43" s="86" t="s">
        <v>18</v>
      </c>
      <c r="G43" s="89">
        <f t="shared" si="1"/>
        <v>90</v>
      </c>
      <c r="H43" s="90"/>
      <c r="I43" s="91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>
        <v>90</v>
      </c>
      <c r="AJ43" s="16"/>
    </row>
    <row r="44" spans="1:36" ht="15" customHeight="1">
      <c r="A44" s="86">
        <v>26</v>
      </c>
      <c r="B44" s="88" t="s">
        <v>1573</v>
      </c>
      <c r="C44" s="87" t="s">
        <v>1574</v>
      </c>
      <c r="D44" s="86" t="s">
        <v>493</v>
      </c>
      <c r="E44" s="88" t="s">
        <v>24</v>
      </c>
      <c r="F44" s="86" t="s">
        <v>54</v>
      </c>
      <c r="G44" s="89">
        <f t="shared" si="1"/>
        <v>90</v>
      </c>
      <c r="H44" s="90"/>
      <c r="I44" s="91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>
        <v>90</v>
      </c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16"/>
    </row>
    <row r="45" spans="1:36" ht="15" customHeight="1">
      <c r="A45" s="86">
        <v>26</v>
      </c>
      <c r="B45" s="88" t="s">
        <v>962</v>
      </c>
      <c r="C45" s="87" t="s">
        <v>963</v>
      </c>
      <c r="D45" s="86" t="s">
        <v>493</v>
      </c>
      <c r="E45" s="88" t="s">
        <v>964</v>
      </c>
      <c r="F45" s="86" t="s">
        <v>31</v>
      </c>
      <c r="G45" s="89">
        <f t="shared" si="1"/>
        <v>90</v>
      </c>
      <c r="H45" s="90"/>
      <c r="I45" s="91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>
        <v>70</v>
      </c>
      <c r="V45" s="93"/>
      <c r="W45" s="93"/>
      <c r="X45" s="93"/>
      <c r="Y45" s="93"/>
      <c r="Z45" s="93"/>
      <c r="AA45" s="93"/>
      <c r="AB45" s="93"/>
      <c r="AC45" s="93"/>
      <c r="AD45" s="93"/>
      <c r="AE45" s="93">
        <v>20</v>
      </c>
      <c r="AF45" s="93"/>
      <c r="AG45" s="93"/>
      <c r="AH45" s="93"/>
      <c r="AI45" s="93"/>
      <c r="AJ45" s="16"/>
    </row>
    <row r="46" spans="1:36" ht="15" customHeight="1">
      <c r="A46" s="86">
        <v>27</v>
      </c>
      <c r="B46" s="88" t="s">
        <v>1105</v>
      </c>
      <c r="C46" s="87" t="s">
        <v>1106</v>
      </c>
      <c r="D46" s="86" t="s">
        <v>493</v>
      </c>
      <c r="E46" s="88" t="s">
        <v>1107</v>
      </c>
      <c r="F46" s="86" t="s">
        <v>12</v>
      </c>
      <c r="G46" s="89">
        <f t="shared" si="1"/>
        <v>85</v>
      </c>
      <c r="H46" s="90"/>
      <c r="I46" s="91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>
        <v>85</v>
      </c>
      <c r="AC46" s="93"/>
      <c r="AD46" s="93"/>
      <c r="AE46" s="93"/>
      <c r="AF46" s="93"/>
      <c r="AG46" s="93"/>
      <c r="AH46" s="93"/>
      <c r="AI46" s="93"/>
      <c r="AJ46" s="16"/>
    </row>
    <row r="47" spans="1:36" ht="15" customHeight="1">
      <c r="A47" s="86">
        <v>27</v>
      </c>
      <c r="B47" s="88" t="s">
        <v>1211</v>
      </c>
      <c r="C47" s="87" t="s">
        <v>1212</v>
      </c>
      <c r="D47" s="86" t="s">
        <v>493</v>
      </c>
      <c r="E47" s="88" t="s">
        <v>1213</v>
      </c>
      <c r="F47" s="86" t="s">
        <v>14</v>
      </c>
      <c r="G47" s="89">
        <f t="shared" si="1"/>
        <v>85</v>
      </c>
      <c r="H47" s="90"/>
      <c r="I47" s="91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>
        <v>70</v>
      </c>
      <c r="W47" s="93"/>
      <c r="X47" s="93"/>
      <c r="Y47" s="93"/>
      <c r="Z47" s="93"/>
      <c r="AA47" s="93">
        <v>15</v>
      </c>
      <c r="AB47" s="93"/>
      <c r="AC47" s="93"/>
      <c r="AD47" s="93"/>
      <c r="AE47" s="93"/>
      <c r="AF47" s="93"/>
      <c r="AG47" s="93"/>
      <c r="AH47" s="93"/>
      <c r="AI47" s="93"/>
      <c r="AJ47" s="16"/>
    </row>
    <row r="48" spans="1:36" ht="15" customHeight="1">
      <c r="A48" s="86">
        <v>27</v>
      </c>
      <c r="B48" s="88" t="s">
        <v>1435</v>
      </c>
      <c r="C48" s="87" t="s">
        <v>1436</v>
      </c>
      <c r="D48" s="86" t="s">
        <v>493</v>
      </c>
      <c r="E48" s="88" t="s">
        <v>1437</v>
      </c>
      <c r="F48" s="86" t="s">
        <v>31</v>
      </c>
      <c r="G48" s="89">
        <f t="shared" si="1"/>
        <v>85</v>
      </c>
      <c r="H48" s="90"/>
      <c r="I48" s="91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>
        <v>50</v>
      </c>
      <c r="V48" s="93"/>
      <c r="W48" s="93"/>
      <c r="X48" s="93"/>
      <c r="Y48" s="93">
        <v>35</v>
      </c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16"/>
    </row>
    <row r="49" spans="1:36" ht="15" customHeight="1">
      <c r="A49" s="86">
        <v>27</v>
      </c>
      <c r="B49" s="88" t="s">
        <v>1909</v>
      </c>
      <c r="C49" s="87" t="s">
        <v>1910</v>
      </c>
      <c r="D49" s="86" t="s">
        <v>493</v>
      </c>
      <c r="E49" s="88" t="s">
        <v>1911</v>
      </c>
      <c r="F49" s="86" t="s">
        <v>28</v>
      </c>
      <c r="G49" s="89">
        <f t="shared" si="1"/>
        <v>85</v>
      </c>
      <c r="H49" s="90"/>
      <c r="I49" s="91"/>
      <c r="J49" s="93"/>
      <c r="K49" s="93"/>
      <c r="L49" s="93"/>
      <c r="M49" s="93"/>
      <c r="N49" s="93"/>
      <c r="O49" s="93"/>
      <c r="P49" s="93"/>
      <c r="Q49" s="93"/>
      <c r="R49" s="93"/>
      <c r="S49" s="93">
        <v>85</v>
      </c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16"/>
    </row>
    <row r="50" spans="1:36" ht="15" customHeight="1">
      <c r="A50" s="86">
        <v>28</v>
      </c>
      <c r="B50" s="88" t="s">
        <v>63</v>
      </c>
      <c r="C50" s="87" t="s">
        <v>64</v>
      </c>
      <c r="D50" s="86" t="s">
        <v>493</v>
      </c>
      <c r="E50" s="88" t="s">
        <v>24</v>
      </c>
      <c r="F50" s="86" t="s">
        <v>25</v>
      </c>
      <c r="G50" s="89">
        <f t="shared" si="1"/>
        <v>80</v>
      </c>
      <c r="H50" s="90"/>
      <c r="I50" s="91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>
        <v>10</v>
      </c>
      <c r="AI50" s="93">
        <v>70</v>
      </c>
      <c r="AJ50" s="16"/>
    </row>
    <row r="51" spans="1:36" ht="15" customHeight="1">
      <c r="A51" s="86">
        <v>28</v>
      </c>
      <c r="B51" s="88" t="s">
        <v>1575</v>
      </c>
      <c r="C51" s="87" t="s">
        <v>1576</v>
      </c>
      <c r="D51" s="86" t="s">
        <v>493</v>
      </c>
      <c r="E51" s="88" t="s">
        <v>1213</v>
      </c>
      <c r="F51" s="86" t="s">
        <v>14</v>
      </c>
      <c r="G51" s="89">
        <f t="shared" si="1"/>
        <v>80</v>
      </c>
      <c r="H51" s="90"/>
      <c r="I51" s="91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>
        <v>80</v>
      </c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16"/>
    </row>
    <row r="52" spans="1:36" ht="15" customHeight="1">
      <c r="A52" s="86">
        <v>28</v>
      </c>
      <c r="B52" s="88" t="s">
        <v>2011</v>
      </c>
      <c r="C52" s="87" t="s">
        <v>2012</v>
      </c>
      <c r="D52" s="86" t="s">
        <v>493</v>
      </c>
      <c r="E52" s="88" t="s">
        <v>385</v>
      </c>
      <c r="F52" s="86" t="s">
        <v>12</v>
      </c>
      <c r="G52" s="89">
        <f t="shared" si="1"/>
        <v>80</v>
      </c>
      <c r="H52" s="90"/>
      <c r="I52" s="91"/>
      <c r="J52" s="93"/>
      <c r="K52" s="93"/>
      <c r="L52" s="93"/>
      <c r="M52" s="93"/>
      <c r="N52" s="93"/>
      <c r="O52" s="93"/>
      <c r="P52" s="93"/>
      <c r="Q52" s="93"/>
      <c r="R52" s="93">
        <v>80</v>
      </c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16"/>
    </row>
    <row r="53" spans="1:36" ht="15" customHeight="1">
      <c r="A53" s="86">
        <v>29</v>
      </c>
      <c r="B53" s="88" t="s">
        <v>1110</v>
      </c>
      <c r="C53" s="87" t="s">
        <v>1111</v>
      </c>
      <c r="D53" s="86" t="s">
        <v>493</v>
      </c>
      <c r="E53" s="88" t="s">
        <v>24</v>
      </c>
      <c r="F53" s="86" t="s">
        <v>12</v>
      </c>
      <c r="G53" s="89">
        <f t="shared" si="1"/>
        <v>75</v>
      </c>
      <c r="H53" s="90"/>
      <c r="I53" s="91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>
        <v>75</v>
      </c>
      <c r="AC53" s="93"/>
      <c r="AD53" s="93"/>
      <c r="AE53" s="93"/>
      <c r="AF53" s="93"/>
      <c r="AG53" s="93"/>
      <c r="AH53" s="93"/>
      <c r="AI53" s="93"/>
      <c r="AJ53" s="16"/>
    </row>
    <row r="54" spans="1:36" ht="15" customHeight="1">
      <c r="A54" s="86">
        <v>29</v>
      </c>
      <c r="B54" s="88" t="s">
        <v>1577</v>
      </c>
      <c r="C54" s="87" t="s">
        <v>1578</v>
      </c>
      <c r="D54" s="86" t="s">
        <v>493</v>
      </c>
      <c r="E54" s="88" t="s">
        <v>1213</v>
      </c>
      <c r="F54" s="86" t="s">
        <v>14</v>
      </c>
      <c r="G54" s="89">
        <f t="shared" si="1"/>
        <v>75</v>
      </c>
      <c r="H54" s="90"/>
      <c r="I54" s="91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>
        <v>75</v>
      </c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16"/>
    </row>
    <row r="55" spans="1:36" ht="15" customHeight="1">
      <c r="A55" s="86">
        <v>29</v>
      </c>
      <c r="B55" s="88" t="s">
        <v>1912</v>
      </c>
      <c r="C55" s="87" t="s">
        <v>1913</v>
      </c>
      <c r="D55" s="86" t="s">
        <v>493</v>
      </c>
      <c r="E55" s="88" t="s">
        <v>24</v>
      </c>
      <c r="F55" s="86" t="s">
        <v>28</v>
      </c>
      <c r="G55" s="89">
        <f t="shared" si="1"/>
        <v>75</v>
      </c>
      <c r="H55" s="90"/>
      <c r="I55" s="91"/>
      <c r="J55" s="93"/>
      <c r="K55" s="93"/>
      <c r="L55" s="93"/>
      <c r="M55" s="93"/>
      <c r="N55" s="93"/>
      <c r="O55" s="93"/>
      <c r="P55" s="93"/>
      <c r="Q55" s="93"/>
      <c r="R55" s="93"/>
      <c r="S55" s="93">
        <v>75</v>
      </c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16"/>
    </row>
    <row r="56" spans="1:36" ht="15" customHeight="1">
      <c r="A56" s="86">
        <v>30</v>
      </c>
      <c r="B56" s="88" t="s">
        <v>855</v>
      </c>
      <c r="C56" s="87" t="s">
        <v>856</v>
      </c>
      <c r="D56" s="86" t="s">
        <v>493</v>
      </c>
      <c r="E56" s="88" t="s">
        <v>24</v>
      </c>
      <c r="F56" s="86" t="s">
        <v>31</v>
      </c>
      <c r="G56" s="89">
        <f t="shared" si="1"/>
        <v>70</v>
      </c>
      <c r="H56" s="90"/>
      <c r="I56" s="91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>
        <v>35</v>
      </c>
      <c r="AA56" s="93"/>
      <c r="AB56" s="93"/>
      <c r="AC56" s="93"/>
      <c r="AD56" s="93"/>
      <c r="AE56" s="93"/>
      <c r="AF56" s="93">
        <v>35</v>
      </c>
      <c r="AG56" s="93"/>
      <c r="AH56" s="93"/>
      <c r="AI56" s="93"/>
      <c r="AJ56" s="16"/>
    </row>
    <row r="57" spans="1:36" ht="15" customHeight="1">
      <c r="A57" s="86">
        <v>30</v>
      </c>
      <c r="B57" s="88" t="s">
        <v>2013</v>
      </c>
      <c r="C57" s="87" t="s">
        <v>2014</v>
      </c>
      <c r="D57" s="86" t="s">
        <v>493</v>
      </c>
      <c r="E57" s="88" t="s">
        <v>1102</v>
      </c>
      <c r="F57" s="86" t="s">
        <v>12</v>
      </c>
      <c r="G57" s="89">
        <f t="shared" si="1"/>
        <v>70</v>
      </c>
      <c r="H57" s="90"/>
      <c r="I57" s="91"/>
      <c r="J57" s="93"/>
      <c r="K57" s="93"/>
      <c r="L57" s="93"/>
      <c r="M57" s="93"/>
      <c r="N57" s="93"/>
      <c r="O57" s="93"/>
      <c r="P57" s="93"/>
      <c r="Q57" s="93"/>
      <c r="R57" s="93">
        <v>70</v>
      </c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16"/>
    </row>
    <row r="58" spans="1:36" ht="15" customHeight="1">
      <c r="A58" s="86">
        <v>31</v>
      </c>
      <c r="B58" s="88" t="s">
        <v>208</v>
      </c>
      <c r="C58" s="87" t="s">
        <v>209</v>
      </c>
      <c r="D58" s="86" t="s">
        <v>493</v>
      </c>
      <c r="E58" s="88" t="s">
        <v>48</v>
      </c>
      <c r="F58" s="86" t="s">
        <v>18</v>
      </c>
      <c r="G58" s="89">
        <f t="shared" si="1"/>
        <v>68</v>
      </c>
      <c r="H58" s="90"/>
      <c r="I58" s="91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>
        <v>10</v>
      </c>
      <c r="U58" s="93"/>
      <c r="V58" s="93"/>
      <c r="W58" s="93"/>
      <c r="X58" s="93"/>
      <c r="Y58" s="93"/>
      <c r="Z58" s="93"/>
      <c r="AA58" s="93"/>
      <c r="AB58" s="93"/>
      <c r="AC58" s="93">
        <v>50</v>
      </c>
      <c r="AD58" s="93"/>
      <c r="AE58" s="93"/>
      <c r="AF58" s="93"/>
      <c r="AG58" s="93"/>
      <c r="AH58" s="93">
        <v>8</v>
      </c>
      <c r="AI58" s="93"/>
      <c r="AJ58" s="16"/>
    </row>
    <row r="59" spans="1:36" ht="15" customHeight="1">
      <c r="A59" s="86">
        <v>32</v>
      </c>
      <c r="B59" s="88" t="s">
        <v>65</v>
      </c>
      <c r="C59" s="87" t="s">
        <v>182</v>
      </c>
      <c r="D59" s="86" t="s">
        <v>493</v>
      </c>
      <c r="E59" s="88" t="s">
        <v>24</v>
      </c>
      <c r="F59" s="86" t="s">
        <v>14</v>
      </c>
      <c r="G59" s="89">
        <f t="shared" si="1"/>
        <v>65</v>
      </c>
      <c r="H59" s="90"/>
      <c r="I59" s="91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>
        <v>65</v>
      </c>
      <c r="AJ59" s="16"/>
    </row>
    <row r="60" spans="1:36" ht="15" customHeight="1">
      <c r="A60" s="86">
        <v>32</v>
      </c>
      <c r="B60" s="88" t="s">
        <v>1114</v>
      </c>
      <c r="C60" s="87" t="s">
        <v>1115</v>
      </c>
      <c r="D60" s="86" t="s">
        <v>493</v>
      </c>
      <c r="E60" s="88" t="s">
        <v>1116</v>
      </c>
      <c r="F60" s="86" t="s">
        <v>12</v>
      </c>
      <c r="G60" s="89">
        <f t="shared" si="1"/>
        <v>65</v>
      </c>
      <c r="H60" s="90"/>
      <c r="I60" s="91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>
        <v>65</v>
      </c>
      <c r="AC60" s="93"/>
      <c r="AD60" s="93"/>
      <c r="AE60" s="93"/>
      <c r="AF60" s="93"/>
      <c r="AG60" s="93"/>
      <c r="AH60" s="93"/>
      <c r="AI60" s="93"/>
      <c r="AJ60" s="16"/>
    </row>
    <row r="61" spans="1:36" ht="15" customHeight="1">
      <c r="A61" s="86">
        <v>32</v>
      </c>
      <c r="B61" s="88" t="s">
        <v>2015</v>
      </c>
      <c r="C61" s="87" t="s">
        <v>2016</v>
      </c>
      <c r="D61" s="86" t="s">
        <v>493</v>
      </c>
      <c r="E61" s="88" t="s">
        <v>24</v>
      </c>
      <c r="F61" s="86" t="s">
        <v>314</v>
      </c>
      <c r="G61" s="89">
        <f t="shared" si="1"/>
        <v>65</v>
      </c>
      <c r="H61" s="90"/>
      <c r="I61" s="91"/>
      <c r="J61" s="93"/>
      <c r="K61" s="93"/>
      <c r="L61" s="93"/>
      <c r="M61" s="93"/>
      <c r="N61" s="93"/>
      <c r="O61" s="93"/>
      <c r="P61" s="93"/>
      <c r="Q61" s="93"/>
      <c r="R61" s="93">
        <v>65</v>
      </c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16"/>
    </row>
    <row r="62" spans="1:36" ht="15" customHeight="1">
      <c r="A62" s="86">
        <v>32</v>
      </c>
      <c r="B62" s="88" t="s">
        <v>2193</v>
      </c>
      <c r="C62" s="87" t="s">
        <v>2194</v>
      </c>
      <c r="D62" s="86" t="s">
        <v>493</v>
      </c>
      <c r="E62" s="88" t="s">
        <v>24</v>
      </c>
      <c r="F62" s="86" t="s">
        <v>70</v>
      </c>
      <c r="G62" s="89">
        <f t="shared" si="1"/>
        <v>65</v>
      </c>
      <c r="H62" s="90"/>
      <c r="I62" s="91"/>
      <c r="J62" s="93"/>
      <c r="K62" s="93"/>
      <c r="L62" s="93"/>
      <c r="M62" s="93"/>
      <c r="N62" s="93"/>
      <c r="O62" s="93">
        <v>65</v>
      </c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16"/>
    </row>
    <row r="63" spans="1:36" ht="15" customHeight="1">
      <c r="A63" s="86">
        <v>33</v>
      </c>
      <c r="B63" s="88" t="s">
        <v>66</v>
      </c>
      <c r="C63" s="87" t="s">
        <v>67</v>
      </c>
      <c r="D63" s="86" t="s">
        <v>493</v>
      </c>
      <c r="E63" s="88" t="s">
        <v>24</v>
      </c>
      <c r="F63" s="86" t="s">
        <v>25</v>
      </c>
      <c r="G63" s="89">
        <f t="shared" si="1"/>
        <v>60</v>
      </c>
      <c r="H63" s="90"/>
      <c r="I63" s="91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>
        <v>60</v>
      </c>
      <c r="AJ63" s="16"/>
    </row>
    <row r="64" spans="1:36" ht="15" customHeight="1">
      <c r="A64" s="86">
        <v>33</v>
      </c>
      <c r="B64" s="88" t="s">
        <v>2017</v>
      </c>
      <c r="C64" s="87" t="s">
        <v>2018</v>
      </c>
      <c r="D64" s="86" t="s">
        <v>493</v>
      </c>
      <c r="E64" s="88" t="s">
        <v>2019</v>
      </c>
      <c r="F64" s="86" t="s">
        <v>342</v>
      </c>
      <c r="G64" s="89">
        <f t="shared" si="1"/>
        <v>60</v>
      </c>
      <c r="H64" s="90"/>
      <c r="I64" s="91"/>
      <c r="J64" s="93"/>
      <c r="K64" s="93"/>
      <c r="L64" s="93"/>
      <c r="M64" s="93"/>
      <c r="N64" s="93"/>
      <c r="O64" s="93"/>
      <c r="P64" s="93"/>
      <c r="Q64" s="93"/>
      <c r="R64" s="93">
        <v>60</v>
      </c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16"/>
    </row>
    <row r="65" spans="1:36" ht="15" customHeight="1">
      <c r="A65" s="86">
        <v>33</v>
      </c>
      <c r="B65" s="88" t="s">
        <v>857</v>
      </c>
      <c r="C65" s="87" t="s">
        <v>858</v>
      </c>
      <c r="D65" s="86" t="s">
        <v>493</v>
      </c>
      <c r="E65" s="88" t="s">
        <v>859</v>
      </c>
      <c r="F65" s="86" t="s">
        <v>31</v>
      </c>
      <c r="G65" s="89">
        <f t="shared" si="1"/>
        <v>60</v>
      </c>
      <c r="H65" s="90"/>
      <c r="I65" s="91"/>
      <c r="J65" s="93"/>
      <c r="K65" s="93"/>
      <c r="L65" s="93"/>
      <c r="M65" s="93"/>
      <c r="N65" s="93"/>
      <c r="O65" s="93"/>
      <c r="P65" s="93"/>
      <c r="Q65" s="93">
        <v>25</v>
      </c>
      <c r="R65" s="93"/>
      <c r="S65" s="93"/>
      <c r="T65" s="93"/>
      <c r="U65" s="93"/>
      <c r="V65" s="93"/>
      <c r="W65" s="93"/>
      <c r="X65" s="93"/>
      <c r="Y65" s="93"/>
      <c r="Z65" s="93">
        <v>15</v>
      </c>
      <c r="AA65" s="93"/>
      <c r="AB65" s="93"/>
      <c r="AC65" s="93"/>
      <c r="AD65" s="93"/>
      <c r="AE65" s="93"/>
      <c r="AF65" s="93">
        <v>20</v>
      </c>
      <c r="AG65" s="93"/>
      <c r="AH65" s="93"/>
      <c r="AI65" s="93"/>
      <c r="AJ65" s="16"/>
    </row>
    <row r="66" spans="1:36" ht="15" customHeight="1">
      <c r="A66" s="86">
        <v>34</v>
      </c>
      <c r="B66" s="88" t="s">
        <v>68</v>
      </c>
      <c r="C66" s="87" t="s">
        <v>69</v>
      </c>
      <c r="D66" s="86" t="s">
        <v>493</v>
      </c>
      <c r="E66" s="88" t="s">
        <v>24</v>
      </c>
      <c r="F66" s="86" t="s">
        <v>70</v>
      </c>
      <c r="G66" s="89">
        <f t="shared" si="1"/>
        <v>55</v>
      </c>
      <c r="H66" s="90"/>
      <c r="I66" s="91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>
        <v>55</v>
      </c>
      <c r="AJ66" s="16"/>
    </row>
    <row r="67" spans="1:36" ht="15" customHeight="1">
      <c r="A67" s="86">
        <v>34</v>
      </c>
      <c r="B67" s="88" t="s">
        <v>1117</v>
      </c>
      <c r="C67" s="87" t="s">
        <v>1118</v>
      </c>
      <c r="D67" s="86" t="s">
        <v>493</v>
      </c>
      <c r="E67" s="88" t="s">
        <v>1070</v>
      </c>
      <c r="F67" s="86" t="s">
        <v>12</v>
      </c>
      <c r="G67" s="89">
        <f t="shared" si="1"/>
        <v>55</v>
      </c>
      <c r="H67" s="90"/>
      <c r="I67" s="91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>
        <v>55</v>
      </c>
      <c r="AC67" s="93"/>
      <c r="AD67" s="93"/>
      <c r="AE67" s="93"/>
      <c r="AF67" s="93"/>
      <c r="AG67" s="93"/>
      <c r="AH67" s="93"/>
      <c r="AI67" s="93"/>
      <c r="AJ67" s="16"/>
    </row>
    <row r="68" spans="1:36" ht="15" customHeight="1">
      <c r="A68" s="86">
        <v>34</v>
      </c>
      <c r="B68" s="88" t="s">
        <v>1441</v>
      </c>
      <c r="C68" s="87" t="s">
        <v>1442</v>
      </c>
      <c r="D68" s="86" t="s">
        <v>493</v>
      </c>
      <c r="E68" s="88" t="s">
        <v>400</v>
      </c>
      <c r="F68" s="86" t="s">
        <v>31</v>
      </c>
      <c r="G68" s="89">
        <f aca="true" t="shared" si="2" ref="G68:G99">SUM(I68:AI68)</f>
        <v>55</v>
      </c>
      <c r="H68" s="90"/>
      <c r="I68" s="91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>
        <v>35</v>
      </c>
      <c r="V68" s="93"/>
      <c r="W68" s="93"/>
      <c r="X68" s="93"/>
      <c r="Y68" s="93">
        <v>20</v>
      </c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16"/>
    </row>
    <row r="69" spans="1:36" ht="15" customHeight="1">
      <c r="A69" s="86">
        <v>35</v>
      </c>
      <c r="B69" s="88" t="s">
        <v>1119</v>
      </c>
      <c r="C69" s="87" t="s">
        <v>1120</v>
      </c>
      <c r="D69" s="86" t="s">
        <v>493</v>
      </c>
      <c r="E69" s="88" t="s">
        <v>24</v>
      </c>
      <c r="F69" s="86" t="s">
        <v>12</v>
      </c>
      <c r="G69" s="89">
        <f t="shared" si="2"/>
        <v>50</v>
      </c>
      <c r="H69" s="90"/>
      <c r="I69" s="91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>
        <v>50</v>
      </c>
      <c r="AC69" s="93"/>
      <c r="AD69" s="93"/>
      <c r="AE69" s="93"/>
      <c r="AF69" s="93"/>
      <c r="AG69" s="93"/>
      <c r="AH69" s="93"/>
      <c r="AI69" s="93"/>
      <c r="AJ69" s="16"/>
    </row>
    <row r="70" spans="1:36" ht="15" customHeight="1">
      <c r="A70" s="86">
        <v>36</v>
      </c>
      <c r="B70" s="88" t="s">
        <v>853</v>
      </c>
      <c r="C70" s="87" t="s">
        <v>854</v>
      </c>
      <c r="D70" s="86" t="s">
        <v>493</v>
      </c>
      <c r="E70" s="88" t="s">
        <v>24</v>
      </c>
      <c r="F70" s="86" t="s">
        <v>332</v>
      </c>
      <c r="G70" s="89">
        <f t="shared" si="2"/>
        <v>45</v>
      </c>
      <c r="H70" s="90"/>
      <c r="I70" s="91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>
        <v>45</v>
      </c>
      <c r="AG70" s="93"/>
      <c r="AH70" s="93"/>
      <c r="AI70" s="93"/>
      <c r="AJ70" s="16"/>
    </row>
    <row r="71" spans="1:36" ht="15" customHeight="1">
      <c r="A71" s="86">
        <v>36</v>
      </c>
      <c r="B71" s="88" t="s">
        <v>1121</v>
      </c>
      <c r="C71" s="87" t="s">
        <v>1122</v>
      </c>
      <c r="D71" s="86" t="s">
        <v>493</v>
      </c>
      <c r="E71" s="88" t="s">
        <v>24</v>
      </c>
      <c r="F71" s="86" t="s">
        <v>12</v>
      </c>
      <c r="G71" s="89">
        <f t="shared" si="2"/>
        <v>45</v>
      </c>
      <c r="H71" s="90"/>
      <c r="I71" s="91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>
        <v>45</v>
      </c>
      <c r="AC71" s="93"/>
      <c r="AD71" s="93"/>
      <c r="AE71" s="93"/>
      <c r="AF71" s="93"/>
      <c r="AG71" s="93"/>
      <c r="AH71" s="93"/>
      <c r="AI71" s="93"/>
      <c r="AJ71" s="16"/>
    </row>
    <row r="72" spans="1:36" ht="15" customHeight="1">
      <c r="A72" s="86">
        <v>37</v>
      </c>
      <c r="B72" s="88" t="s">
        <v>74</v>
      </c>
      <c r="C72" s="87" t="s">
        <v>75</v>
      </c>
      <c r="D72" s="86" t="s">
        <v>493</v>
      </c>
      <c r="E72" s="88" t="s">
        <v>24</v>
      </c>
      <c r="F72" s="86" t="s">
        <v>14</v>
      </c>
      <c r="G72" s="89">
        <f t="shared" si="2"/>
        <v>40</v>
      </c>
      <c r="H72" s="90"/>
      <c r="I72" s="91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>
        <v>40</v>
      </c>
      <c r="AJ72" s="16"/>
    </row>
    <row r="73" spans="1:36" ht="15" customHeight="1">
      <c r="A73" s="86">
        <v>37</v>
      </c>
      <c r="B73" s="88" t="s">
        <v>198</v>
      </c>
      <c r="C73" s="87" t="s">
        <v>199</v>
      </c>
      <c r="D73" s="86" t="s">
        <v>493</v>
      </c>
      <c r="E73" s="88" t="s">
        <v>200</v>
      </c>
      <c r="F73" s="86" t="s">
        <v>25</v>
      </c>
      <c r="G73" s="89">
        <f t="shared" si="2"/>
        <v>40</v>
      </c>
      <c r="H73" s="90"/>
      <c r="I73" s="91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>
        <v>40</v>
      </c>
      <c r="AI73" s="93"/>
      <c r="AJ73" s="16"/>
    </row>
    <row r="74" spans="1:36" ht="15" customHeight="1">
      <c r="A74" s="86">
        <v>37</v>
      </c>
      <c r="B74" s="88" t="s">
        <v>2020</v>
      </c>
      <c r="C74" s="87" t="s">
        <v>2021</v>
      </c>
      <c r="D74" s="86" t="s">
        <v>493</v>
      </c>
      <c r="E74" s="88" t="s">
        <v>24</v>
      </c>
      <c r="F74" s="86" t="s">
        <v>12</v>
      </c>
      <c r="G74" s="89">
        <f t="shared" si="2"/>
        <v>40</v>
      </c>
      <c r="H74" s="90"/>
      <c r="I74" s="91"/>
      <c r="J74" s="93"/>
      <c r="K74" s="93"/>
      <c r="L74" s="93"/>
      <c r="M74" s="93"/>
      <c r="N74" s="93"/>
      <c r="O74" s="93"/>
      <c r="P74" s="93"/>
      <c r="Q74" s="93"/>
      <c r="R74" s="93">
        <v>40</v>
      </c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16"/>
    </row>
    <row r="75" spans="1:36" ht="15" customHeight="1">
      <c r="A75" s="86">
        <v>38</v>
      </c>
      <c r="B75" s="88" t="s">
        <v>1123</v>
      </c>
      <c r="C75" s="87" t="s">
        <v>1124</v>
      </c>
      <c r="D75" s="86" t="s">
        <v>493</v>
      </c>
      <c r="E75" s="88" t="s">
        <v>24</v>
      </c>
      <c r="F75" s="86" t="s">
        <v>12</v>
      </c>
      <c r="G75" s="89">
        <f t="shared" si="2"/>
        <v>35</v>
      </c>
      <c r="H75" s="90"/>
      <c r="I75" s="91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>
        <v>35</v>
      </c>
      <c r="AC75" s="93"/>
      <c r="AD75" s="93"/>
      <c r="AE75" s="93"/>
      <c r="AF75" s="93"/>
      <c r="AG75" s="93"/>
      <c r="AH75" s="93"/>
      <c r="AI75" s="93"/>
      <c r="AJ75" s="16"/>
    </row>
    <row r="76" spans="1:36" ht="15" customHeight="1">
      <c r="A76" s="86">
        <v>39</v>
      </c>
      <c r="B76" s="88" t="s">
        <v>201</v>
      </c>
      <c r="C76" s="87" t="s">
        <v>202</v>
      </c>
      <c r="D76" s="86" t="s">
        <v>493</v>
      </c>
      <c r="E76" s="88" t="s">
        <v>24</v>
      </c>
      <c r="F76" s="86" t="s">
        <v>25</v>
      </c>
      <c r="G76" s="89">
        <f t="shared" si="2"/>
        <v>30</v>
      </c>
      <c r="H76" s="90"/>
      <c r="I76" s="91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>
        <v>30</v>
      </c>
      <c r="AI76" s="93"/>
      <c r="AJ76" s="16"/>
    </row>
    <row r="77" spans="1:36" ht="15" customHeight="1">
      <c r="A77" s="86">
        <v>39</v>
      </c>
      <c r="B77" s="88" t="s">
        <v>1009</v>
      </c>
      <c r="C77" s="87" t="s">
        <v>1010</v>
      </c>
      <c r="D77" s="86" t="s">
        <v>493</v>
      </c>
      <c r="E77" s="88" t="s">
        <v>1011</v>
      </c>
      <c r="F77" s="86" t="s">
        <v>18</v>
      </c>
      <c r="G77" s="89">
        <f t="shared" si="2"/>
        <v>30</v>
      </c>
      <c r="H77" s="90"/>
      <c r="I77" s="91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>
        <v>30</v>
      </c>
      <c r="AD77" s="93"/>
      <c r="AE77" s="93"/>
      <c r="AF77" s="93"/>
      <c r="AG77" s="93"/>
      <c r="AH77" s="93"/>
      <c r="AI77" s="93"/>
      <c r="AJ77" s="16"/>
    </row>
    <row r="78" spans="1:36" ht="15" customHeight="1">
      <c r="A78" s="86">
        <v>39</v>
      </c>
      <c r="B78" s="88" t="s">
        <v>1438</v>
      </c>
      <c r="C78" s="87" t="s">
        <v>1439</v>
      </c>
      <c r="D78" s="86" t="s">
        <v>493</v>
      </c>
      <c r="E78" s="88" t="s">
        <v>1440</v>
      </c>
      <c r="F78" s="86" t="s">
        <v>31</v>
      </c>
      <c r="G78" s="89">
        <f t="shared" si="2"/>
        <v>30</v>
      </c>
      <c r="H78" s="90"/>
      <c r="I78" s="91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>
        <v>30</v>
      </c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16"/>
    </row>
    <row r="79" spans="1:36" ht="15" customHeight="1">
      <c r="A79" s="86">
        <v>40</v>
      </c>
      <c r="B79" s="88" t="s">
        <v>203</v>
      </c>
      <c r="C79" s="87" t="s">
        <v>204</v>
      </c>
      <c r="D79" s="86" t="s">
        <v>493</v>
      </c>
      <c r="E79" s="88" t="s">
        <v>205</v>
      </c>
      <c r="F79" s="86" t="s">
        <v>25</v>
      </c>
      <c r="G79" s="89">
        <f t="shared" si="2"/>
        <v>25</v>
      </c>
      <c r="H79" s="90"/>
      <c r="I79" s="91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>
        <v>25</v>
      </c>
      <c r="AI79" s="93"/>
      <c r="AJ79" s="16"/>
    </row>
    <row r="80" spans="1:36" ht="15" customHeight="1">
      <c r="A80" s="86">
        <v>40</v>
      </c>
      <c r="B80" s="88" t="s">
        <v>1012</v>
      </c>
      <c r="C80" s="87" t="s">
        <v>1013</v>
      </c>
      <c r="D80" s="86" t="s">
        <v>493</v>
      </c>
      <c r="E80" s="88" t="s">
        <v>1014</v>
      </c>
      <c r="F80" s="86" t="s">
        <v>18</v>
      </c>
      <c r="G80" s="89">
        <f t="shared" si="2"/>
        <v>25</v>
      </c>
      <c r="H80" s="90"/>
      <c r="I80" s="91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>
        <v>25</v>
      </c>
      <c r="AD80" s="93"/>
      <c r="AE80" s="93"/>
      <c r="AF80" s="93"/>
      <c r="AG80" s="93"/>
      <c r="AH80" s="93"/>
      <c r="AI80" s="93"/>
      <c r="AJ80" s="16"/>
    </row>
    <row r="81" spans="1:36" ht="15" customHeight="1">
      <c r="A81" s="86">
        <v>40</v>
      </c>
      <c r="B81" s="88" t="s">
        <v>1761</v>
      </c>
      <c r="C81" s="87" t="s">
        <v>1762</v>
      </c>
      <c r="D81" s="86" t="s">
        <v>493</v>
      </c>
      <c r="E81" s="88" t="s">
        <v>150</v>
      </c>
      <c r="F81" s="86" t="s">
        <v>18</v>
      </c>
      <c r="G81" s="89">
        <f t="shared" si="2"/>
        <v>25</v>
      </c>
      <c r="H81" s="90"/>
      <c r="I81" s="91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>
        <v>25</v>
      </c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16"/>
    </row>
    <row r="82" spans="1:36" ht="15" customHeight="1">
      <c r="A82" s="86">
        <v>40</v>
      </c>
      <c r="B82" s="88" t="s">
        <v>2249</v>
      </c>
      <c r="C82" s="87" t="s">
        <v>2250</v>
      </c>
      <c r="D82" s="86" t="s">
        <v>493</v>
      </c>
      <c r="E82" s="88" t="s">
        <v>24</v>
      </c>
      <c r="F82" s="86" t="s">
        <v>688</v>
      </c>
      <c r="G82" s="89">
        <f t="shared" si="2"/>
        <v>25</v>
      </c>
      <c r="H82" s="90"/>
      <c r="I82" s="91"/>
      <c r="J82" s="93"/>
      <c r="K82" s="93"/>
      <c r="L82" s="93"/>
      <c r="M82" s="93"/>
      <c r="N82" s="93">
        <v>25</v>
      </c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16"/>
    </row>
    <row r="83" spans="1:36" ht="15" customHeight="1">
      <c r="A83" s="86">
        <v>41</v>
      </c>
      <c r="B83" s="88" t="s">
        <v>965</v>
      </c>
      <c r="C83" s="87" t="s">
        <v>966</v>
      </c>
      <c r="D83" s="86" t="s">
        <v>493</v>
      </c>
      <c r="E83" s="88" t="s">
        <v>967</v>
      </c>
      <c r="F83" s="86" t="s">
        <v>31</v>
      </c>
      <c r="G83" s="89">
        <f t="shared" si="2"/>
        <v>23</v>
      </c>
      <c r="H83" s="90"/>
      <c r="I83" s="91"/>
      <c r="J83" s="93"/>
      <c r="K83" s="93"/>
      <c r="L83" s="93"/>
      <c r="M83" s="93"/>
      <c r="N83" s="93"/>
      <c r="O83" s="93"/>
      <c r="P83" s="93"/>
      <c r="Q83" s="93">
        <v>15</v>
      </c>
      <c r="R83" s="93"/>
      <c r="S83" s="93"/>
      <c r="T83" s="93"/>
      <c r="U83" s="93"/>
      <c r="V83" s="93"/>
      <c r="W83" s="93"/>
      <c r="X83" s="93"/>
      <c r="Y83" s="93"/>
      <c r="Z83" s="93">
        <v>7</v>
      </c>
      <c r="AA83" s="93"/>
      <c r="AB83" s="93"/>
      <c r="AC83" s="93"/>
      <c r="AD83" s="93"/>
      <c r="AE83" s="93">
        <v>1</v>
      </c>
      <c r="AF83" s="93"/>
      <c r="AG83" s="93"/>
      <c r="AH83" s="93"/>
      <c r="AI83" s="93"/>
      <c r="AJ83" s="16"/>
    </row>
    <row r="84" spans="1:36" ht="15" customHeight="1">
      <c r="A84" s="86">
        <v>42</v>
      </c>
      <c r="B84" s="88" t="s">
        <v>2148</v>
      </c>
      <c r="C84" s="87" t="s">
        <v>2149</v>
      </c>
      <c r="D84" s="86" t="s">
        <v>493</v>
      </c>
      <c r="E84" s="88" t="s">
        <v>1343</v>
      </c>
      <c r="F84" s="86" t="s">
        <v>31</v>
      </c>
      <c r="G84" s="89">
        <f t="shared" si="2"/>
        <v>20</v>
      </c>
      <c r="H84" s="90"/>
      <c r="I84" s="91"/>
      <c r="J84" s="93"/>
      <c r="K84" s="93"/>
      <c r="L84" s="93"/>
      <c r="M84" s="93"/>
      <c r="N84" s="93"/>
      <c r="O84" s="93"/>
      <c r="P84" s="93">
        <v>20</v>
      </c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16"/>
    </row>
    <row r="85" spans="1:36" ht="15" customHeight="1">
      <c r="A85" s="86">
        <v>43</v>
      </c>
      <c r="B85" s="88" t="s">
        <v>863</v>
      </c>
      <c r="C85" s="87" t="s">
        <v>864</v>
      </c>
      <c r="D85" s="86" t="s">
        <v>493</v>
      </c>
      <c r="E85" s="88" t="s">
        <v>865</v>
      </c>
      <c r="F85" s="86" t="s">
        <v>31</v>
      </c>
      <c r="G85" s="89">
        <f t="shared" si="2"/>
        <v>16</v>
      </c>
      <c r="H85" s="90"/>
      <c r="I85" s="91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>
        <v>8</v>
      </c>
      <c r="AA85" s="93"/>
      <c r="AB85" s="93"/>
      <c r="AC85" s="93"/>
      <c r="AD85" s="93"/>
      <c r="AE85" s="93"/>
      <c r="AF85" s="93">
        <v>8</v>
      </c>
      <c r="AG85" s="93"/>
      <c r="AH85" s="93"/>
      <c r="AI85" s="93"/>
      <c r="AJ85" s="16"/>
    </row>
    <row r="86" spans="1:36" ht="15" customHeight="1">
      <c r="A86" s="86">
        <v>44</v>
      </c>
      <c r="B86" s="88" t="s">
        <v>206</v>
      </c>
      <c r="C86" s="87" t="s">
        <v>207</v>
      </c>
      <c r="D86" s="86" t="s">
        <v>493</v>
      </c>
      <c r="E86" s="88" t="s">
        <v>24</v>
      </c>
      <c r="F86" s="86" t="s">
        <v>25</v>
      </c>
      <c r="G86" s="89">
        <f t="shared" si="2"/>
        <v>15</v>
      </c>
      <c r="H86" s="90"/>
      <c r="I86" s="91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>
        <v>15</v>
      </c>
      <c r="AI86" s="93"/>
      <c r="AJ86" s="16"/>
    </row>
    <row r="87" spans="1:36" ht="15" customHeight="1">
      <c r="A87" s="86">
        <v>44</v>
      </c>
      <c r="B87" s="88" t="s">
        <v>1125</v>
      </c>
      <c r="C87" s="87" t="s">
        <v>1126</v>
      </c>
      <c r="D87" s="86" t="s">
        <v>493</v>
      </c>
      <c r="E87" s="88" t="s">
        <v>1127</v>
      </c>
      <c r="F87" s="86" t="s">
        <v>12</v>
      </c>
      <c r="G87" s="89">
        <f t="shared" si="2"/>
        <v>15</v>
      </c>
      <c r="H87" s="90"/>
      <c r="I87" s="91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>
        <v>15</v>
      </c>
      <c r="AC87" s="93"/>
      <c r="AD87" s="93"/>
      <c r="AE87" s="93"/>
      <c r="AF87" s="93"/>
      <c r="AG87" s="93"/>
      <c r="AH87" s="93"/>
      <c r="AI87" s="93"/>
      <c r="AJ87" s="16"/>
    </row>
    <row r="88" spans="1:36" ht="15" customHeight="1">
      <c r="A88" s="86">
        <v>44</v>
      </c>
      <c r="B88" s="88" t="s">
        <v>1763</v>
      </c>
      <c r="C88" s="87" t="s">
        <v>1764</v>
      </c>
      <c r="D88" s="86" t="s">
        <v>493</v>
      </c>
      <c r="E88" s="88" t="s">
        <v>95</v>
      </c>
      <c r="F88" s="86" t="s">
        <v>18</v>
      </c>
      <c r="G88" s="89">
        <f t="shared" si="2"/>
        <v>15</v>
      </c>
      <c r="H88" s="90"/>
      <c r="I88" s="91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>
        <v>15</v>
      </c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16"/>
    </row>
    <row r="89" spans="1:36" ht="15" customHeight="1">
      <c r="A89" s="86">
        <v>44</v>
      </c>
      <c r="B89" s="88" t="s">
        <v>2251</v>
      </c>
      <c r="C89" s="87" t="s">
        <v>2252</v>
      </c>
      <c r="D89" s="86" t="s">
        <v>493</v>
      </c>
      <c r="E89" s="88" t="s">
        <v>2253</v>
      </c>
      <c r="F89" s="86" t="s">
        <v>688</v>
      </c>
      <c r="G89" s="89">
        <f t="shared" si="2"/>
        <v>15</v>
      </c>
      <c r="H89" s="90"/>
      <c r="I89" s="91"/>
      <c r="J89" s="93"/>
      <c r="K89" s="93"/>
      <c r="L89" s="93"/>
      <c r="M89" s="93"/>
      <c r="N89" s="93">
        <v>15</v>
      </c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16"/>
    </row>
    <row r="90" spans="1:36" ht="15" customHeight="1">
      <c r="A90" s="86">
        <v>45</v>
      </c>
      <c r="B90" s="88" t="s">
        <v>497</v>
      </c>
      <c r="C90" s="87" t="s">
        <v>498</v>
      </c>
      <c r="D90" s="86" t="s">
        <v>493</v>
      </c>
      <c r="E90" s="88" t="s">
        <v>24</v>
      </c>
      <c r="F90" s="86" t="s">
        <v>314</v>
      </c>
      <c r="G90" s="89">
        <f t="shared" si="2"/>
        <v>10</v>
      </c>
      <c r="H90" s="90"/>
      <c r="I90" s="91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>
        <v>10</v>
      </c>
      <c r="AH90" s="93"/>
      <c r="AI90" s="93"/>
      <c r="AJ90" s="16"/>
    </row>
    <row r="91" spans="1:36" ht="15" customHeight="1">
      <c r="A91" s="86">
        <v>45</v>
      </c>
      <c r="B91" s="88" t="s">
        <v>2254</v>
      </c>
      <c r="C91" s="87" t="s">
        <v>2255</v>
      </c>
      <c r="D91" s="86" t="s">
        <v>493</v>
      </c>
      <c r="E91" s="88" t="s">
        <v>24</v>
      </c>
      <c r="F91" s="86" t="s">
        <v>688</v>
      </c>
      <c r="G91" s="89">
        <f t="shared" si="2"/>
        <v>10</v>
      </c>
      <c r="H91" s="90"/>
      <c r="I91" s="91"/>
      <c r="J91" s="93"/>
      <c r="K91" s="93"/>
      <c r="L91" s="93"/>
      <c r="M91" s="93"/>
      <c r="N91" s="93">
        <v>10</v>
      </c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16"/>
    </row>
    <row r="92" spans="1:36" ht="15" customHeight="1">
      <c r="A92" s="86">
        <v>46</v>
      </c>
      <c r="B92" s="88" t="s">
        <v>499</v>
      </c>
      <c r="C92" s="87" t="s">
        <v>500</v>
      </c>
      <c r="D92" s="86" t="s">
        <v>493</v>
      </c>
      <c r="E92" s="88" t="s">
        <v>388</v>
      </c>
      <c r="F92" s="86" t="s">
        <v>314</v>
      </c>
      <c r="G92" s="89">
        <f t="shared" si="2"/>
        <v>9</v>
      </c>
      <c r="H92" s="90"/>
      <c r="I92" s="91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>
        <v>9</v>
      </c>
      <c r="AH92" s="93"/>
      <c r="AI92" s="93"/>
      <c r="AJ92" s="16"/>
    </row>
    <row r="93" spans="1:36" ht="15" customHeight="1">
      <c r="A93" s="86">
        <v>47</v>
      </c>
      <c r="B93" s="88" t="s">
        <v>1765</v>
      </c>
      <c r="C93" s="87" t="s">
        <v>1766</v>
      </c>
      <c r="D93" s="86" t="s">
        <v>493</v>
      </c>
      <c r="E93" s="88" t="s">
        <v>1767</v>
      </c>
      <c r="F93" s="86" t="s">
        <v>18</v>
      </c>
      <c r="G93" s="89">
        <f t="shared" si="2"/>
        <v>8</v>
      </c>
      <c r="H93" s="90"/>
      <c r="I93" s="91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>
        <v>8</v>
      </c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16"/>
    </row>
    <row r="94" spans="1:36" ht="15" customHeight="1">
      <c r="A94" s="86">
        <v>48</v>
      </c>
      <c r="B94" s="88" t="s">
        <v>2118</v>
      </c>
      <c r="C94" s="87" t="s">
        <v>2119</v>
      </c>
      <c r="D94" s="86" t="s">
        <v>493</v>
      </c>
      <c r="E94" s="88" t="s">
        <v>2120</v>
      </c>
      <c r="F94" s="86" t="s">
        <v>31</v>
      </c>
      <c r="G94" s="89">
        <f t="shared" si="2"/>
        <v>7</v>
      </c>
      <c r="H94" s="90"/>
      <c r="I94" s="91"/>
      <c r="J94" s="93"/>
      <c r="K94" s="93"/>
      <c r="L94" s="93"/>
      <c r="M94" s="93"/>
      <c r="N94" s="93"/>
      <c r="O94" s="93"/>
      <c r="P94" s="93"/>
      <c r="Q94" s="93">
        <v>7</v>
      </c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16"/>
    </row>
    <row r="95" spans="1:36" ht="15" customHeight="1">
      <c r="A95" s="86">
        <v>49</v>
      </c>
      <c r="B95" s="88" t="s">
        <v>1768</v>
      </c>
      <c r="C95" s="87" t="s">
        <v>1769</v>
      </c>
      <c r="D95" s="86" t="s">
        <v>493</v>
      </c>
      <c r="E95" s="88" t="s">
        <v>95</v>
      </c>
      <c r="F95" s="86" t="s">
        <v>18</v>
      </c>
      <c r="G95" s="89">
        <f t="shared" si="2"/>
        <v>6</v>
      </c>
      <c r="H95" s="90"/>
      <c r="I95" s="91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>
        <v>6</v>
      </c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16"/>
    </row>
    <row r="96" spans="1:36" ht="15" customHeight="1">
      <c r="A96" s="86">
        <v>50</v>
      </c>
      <c r="B96" s="88" t="s">
        <v>618</v>
      </c>
      <c r="C96" s="87" t="s">
        <v>210</v>
      </c>
      <c r="D96" s="86" t="s">
        <v>493</v>
      </c>
      <c r="E96" s="88" t="s">
        <v>211</v>
      </c>
      <c r="F96" s="86" t="s">
        <v>25</v>
      </c>
      <c r="G96" s="89">
        <f t="shared" si="2"/>
        <v>5</v>
      </c>
      <c r="H96" s="90"/>
      <c r="I96" s="91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>
        <v>5</v>
      </c>
      <c r="AI96" s="93"/>
      <c r="AJ96" s="16"/>
    </row>
    <row r="97" spans="1:36" ht="15" customHeight="1">
      <c r="A97" s="86">
        <v>50</v>
      </c>
      <c r="B97" s="88" t="s">
        <v>1443</v>
      </c>
      <c r="C97" s="87" t="s">
        <v>1444</v>
      </c>
      <c r="D97" s="86" t="s">
        <v>493</v>
      </c>
      <c r="E97" s="88" t="s">
        <v>24</v>
      </c>
      <c r="F97" s="86" t="s">
        <v>31</v>
      </c>
      <c r="G97" s="89">
        <f t="shared" si="2"/>
        <v>5</v>
      </c>
      <c r="H97" s="90"/>
      <c r="I97" s="91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>
        <v>5</v>
      </c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16"/>
    </row>
    <row r="98" spans="1:36" ht="15" customHeight="1">
      <c r="A98" s="86">
        <v>51</v>
      </c>
      <c r="B98" s="88" t="s">
        <v>1770</v>
      </c>
      <c r="C98" s="87" t="s">
        <v>1771</v>
      </c>
      <c r="D98" s="86" t="s">
        <v>493</v>
      </c>
      <c r="E98" s="88" t="s">
        <v>1772</v>
      </c>
      <c r="F98" s="86" t="s">
        <v>18</v>
      </c>
      <c r="G98" s="89">
        <f t="shared" si="2"/>
        <v>4</v>
      </c>
      <c r="H98" s="90"/>
      <c r="I98" s="91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>
        <v>4</v>
      </c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16"/>
    </row>
    <row r="99" spans="1:36" ht="15" customHeight="1">
      <c r="A99" s="86">
        <v>52</v>
      </c>
      <c r="B99" s="88" t="s">
        <v>1773</v>
      </c>
      <c r="C99" s="87" t="s">
        <v>1774</v>
      </c>
      <c r="D99" s="86" t="s">
        <v>493</v>
      </c>
      <c r="E99" s="88" t="s">
        <v>95</v>
      </c>
      <c r="F99" s="86" t="s">
        <v>18</v>
      </c>
      <c r="G99" s="89">
        <f t="shared" si="2"/>
        <v>3</v>
      </c>
      <c r="H99" s="90"/>
      <c r="I99" s="91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>
        <v>3</v>
      </c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93"/>
      <c r="AJ99" s="16"/>
    </row>
    <row r="100" spans="1:36" ht="15" customHeight="1">
      <c r="A100" s="86">
        <v>53</v>
      </c>
      <c r="B100" s="88" t="s">
        <v>1775</v>
      </c>
      <c r="C100" s="87" t="s">
        <v>1776</v>
      </c>
      <c r="D100" s="86" t="s">
        <v>493</v>
      </c>
      <c r="E100" s="88" t="s">
        <v>1767</v>
      </c>
      <c r="F100" s="86" t="s">
        <v>18</v>
      </c>
      <c r="G100" s="89">
        <f aca="true" t="shared" si="3" ref="G100:G111">SUM(I100:AI100)</f>
        <v>2</v>
      </c>
      <c r="H100" s="90"/>
      <c r="I100" s="91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>
        <v>2</v>
      </c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16"/>
    </row>
    <row r="101" spans="1:36" ht="15" customHeight="1">
      <c r="A101" s="86">
        <v>53</v>
      </c>
      <c r="B101" s="88" t="s">
        <v>2150</v>
      </c>
      <c r="C101" s="87" t="s">
        <v>2151</v>
      </c>
      <c r="D101" s="86" t="s">
        <v>493</v>
      </c>
      <c r="E101" s="88" t="s">
        <v>2152</v>
      </c>
      <c r="F101" s="86" t="s">
        <v>31</v>
      </c>
      <c r="G101" s="89">
        <f t="shared" si="3"/>
        <v>2</v>
      </c>
      <c r="H101" s="90"/>
      <c r="I101" s="91"/>
      <c r="J101" s="93"/>
      <c r="K101" s="93"/>
      <c r="L101" s="93"/>
      <c r="M101" s="93"/>
      <c r="N101" s="93"/>
      <c r="O101" s="93"/>
      <c r="P101" s="93">
        <v>2</v>
      </c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3"/>
      <c r="AJ101" s="16"/>
    </row>
    <row r="102" spans="1:36" ht="15" customHeight="1">
      <c r="A102" s="86">
        <v>54</v>
      </c>
      <c r="B102" s="88" t="s">
        <v>1777</v>
      </c>
      <c r="C102" s="87" t="s">
        <v>1778</v>
      </c>
      <c r="D102" s="86" t="s">
        <v>493</v>
      </c>
      <c r="E102" s="88" t="s">
        <v>1767</v>
      </c>
      <c r="F102" s="86" t="s">
        <v>18</v>
      </c>
      <c r="G102" s="89">
        <f t="shared" si="3"/>
        <v>1</v>
      </c>
      <c r="H102" s="90"/>
      <c r="I102" s="91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>
        <v>1</v>
      </c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16"/>
    </row>
    <row r="103" spans="1:36" ht="15" customHeight="1">
      <c r="A103" s="86">
        <v>54</v>
      </c>
      <c r="B103" s="88" t="s">
        <v>2153</v>
      </c>
      <c r="C103" s="87" t="s">
        <v>2154</v>
      </c>
      <c r="D103" s="86" t="s">
        <v>493</v>
      </c>
      <c r="E103" s="88" t="s">
        <v>2155</v>
      </c>
      <c r="F103" s="86" t="s">
        <v>31</v>
      </c>
      <c r="G103" s="89">
        <f t="shared" si="3"/>
        <v>1</v>
      </c>
      <c r="H103" s="90"/>
      <c r="I103" s="91"/>
      <c r="J103" s="93"/>
      <c r="K103" s="93"/>
      <c r="L103" s="93"/>
      <c r="M103" s="93"/>
      <c r="N103" s="93"/>
      <c r="O103" s="93"/>
      <c r="P103" s="93">
        <v>1</v>
      </c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16"/>
    </row>
    <row r="104" spans="1:36" ht="15" customHeight="1">
      <c r="A104" s="86">
        <v>54</v>
      </c>
      <c r="B104" s="88" t="s">
        <v>2256</v>
      </c>
      <c r="C104" s="87" t="s">
        <v>2257</v>
      </c>
      <c r="D104" s="86" t="s">
        <v>493</v>
      </c>
      <c r="E104" s="88" t="s">
        <v>24</v>
      </c>
      <c r="F104" s="86" t="s">
        <v>688</v>
      </c>
      <c r="G104" s="89">
        <f t="shared" si="3"/>
        <v>1</v>
      </c>
      <c r="H104" s="90"/>
      <c r="I104" s="91"/>
      <c r="J104" s="93"/>
      <c r="K104" s="93"/>
      <c r="L104" s="93"/>
      <c r="M104" s="93"/>
      <c r="N104" s="93">
        <v>1</v>
      </c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16"/>
    </row>
    <row r="105" spans="1:36" ht="15" customHeight="1">
      <c r="A105" s="86"/>
      <c r="B105" s="88"/>
      <c r="C105" s="87"/>
      <c r="D105" s="86"/>
      <c r="E105" s="88"/>
      <c r="F105" s="86"/>
      <c r="G105" s="89">
        <f t="shared" si="3"/>
        <v>0</v>
      </c>
      <c r="H105" s="90"/>
      <c r="I105" s="91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  <c r="AJ105" s="16"/>
    </row>
    <row r="106" spans="1:36" ht="15" customHeight="1">
      <c r="A106" s="86"/>
      <c r="B106" s="88"/>
      <c r="C106" s="87"/>
      <c r="D106" s="86"/>
      <c r="E106" s="88"/>
      <c r="F106" s="86"/>
      <c r="G106" s="89">
        <f t="shared" si="3"/>
        <v>0</v>
      </c>
      <c r="H106" s="90"/>
      <c r="I106" s="91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AI106" s="93"/>
      <c r="AJ106" s="16"/>
    </row>
    <row r="107" spans="1:36" ht="15" customHeight="1">
      <c r="A107" s="86"/>
      <c r="B107" s="88"/>
      <c r="C107" s="87"/>
      <c r="D107" s="86"/>
      <c r="E107" s="88"/>
      <c r="F107" s="86"/>
      <c r="G107" s="89">
        <f t="shared" si="3"/>
        <v>0</v>
      </c>
      <c r="H107" s="90"/>
      <c r="I107" s="91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16"/>
    </row>
    <row r="108" spans="1:36" ht="15" customHeight="1">
      <c r="A108" s="86"/>
      <c r="B108" s="88"/>
      <c r="C108" s="87"/>
      <c r="D108" s="86"/>
      <c r="E108" s="88"/>
      <c r="F108" s="86"/>
      <c r="G108" s="89">
        <f t="shared" si="3"/>
        <v>0</v>
      </c>
      <c r="H108" s="90"/>
      <c r="I108" s="91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  <c r="AJ108" s="16"/>
    </row>
    <row r="109" spans="1:36" ht="15" customHeight="1">
      <c r="A109" s="86"/>
      <c r="B109" s="88"/>
      <c r="C109" s="87"/>
      <c r="D109" s="86"/>
      <c r="E109" s="88"/>
      <c r="F109" s="86"/>
      <c r="G109" s="89">
        <f t="shared" si="3"/>
        <v>0</v>
      </c>
      <c r="H109" s="90"/>
      <c r="I109" s="91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AJ109" s="16"/>
    </row>
    <row r="110" spans="1:36" ht="15" customHeight="1">
      <c r="A110" s="86"/>
      <c r="B110" s="88"/>
      <c r="C110" s="87"/>
      <c r="D110" s="86"/>
      <c r="E110" s="88"/>
      <c r="F110" s="86"/>
      <c r="G110" s="89">
        <f t="shared" si="3"/>
        <v>0</v>
      </c>
      <c r="H110" s="90"/>
      <c r="I110" s="91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16"/>
    </row>
    <row r="111" spans="1:36" ht="15" customHeight="1">
      <c r="A111" s="86"/>
      <c r="B111" s="88"/>
      <c r="C111" s="87"/>
      <c r="D111" s="86"/>
      <c r="E111" s="88"/>
      <c r="F111" s="86"/>
      <c r="G111" s="89">
        <f t="shared" si="3"/>
        <v>0</v>
      </c>
      <c r="H111" s="90"/>
      <c r="I111" s="91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16"/>
    </row>
    <row r="112" spans="1:36" ht="15" customHeight="1">
      <c r="A112" s="86"/>
      <c r="B112" s="88"/>
      <c r="C112" s="87"/>
      <c r="D112" s="86"/>
      <c r="E112" s="88"/>
      <c r="F112" s="86"/>
      <c r="G112" s="89">
        <f aca="true" t="shared" si="4" ref="G112:G118">SUM(I112:AI112)</f>
        <v>0</v>
      </c>
      <c r="H112" s="90"/>
      <c r="I112" s="91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93"/>
      <c r="AG112" s="93"/>
      <c r="AH112" s="93"/>
      <c r="AI112" s="93"/>
      <c r="AJ112" s="16"/>
    </row>
    <row r="113" spans="1:36" ht="15" customHeight="1">
      <c r="A113" s="86"/>
      <c r="B113" s="88"/>
      <c r="C113" s="87"/>
      <c r="D113" s="86"/>
      <c r="E113" s="88"/>
      <c r="F113" s="86"/>
      <c r="G113" s="89">
        <f t="shared" si="4"/>
        <v>0</v>
      </c>
      <c r="H113" s="90"/>
      <c r="I113" s="91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  <c r="AD113" s="93"/>
      <c r="AE113" s="93"/>
      <c r="AF113" s="93"/>
      <c r="AG113" s="93"/>
      <c r="AH113" s="93"/>
      <c r="AI113" s="93"/>
      <c r="AJ113" s="16"/>
    </row>
    <row r="114" spans="1:36" ht="15" customHeight="1">
      <c r="A114" s="86"/>
      <c r="B114" s="88"/>
      <c r="C114" s="87"/>
      <c r="D114" s="86"/>
      <c r="E114" s="88"/>
      <c r="F114" s="86"/>
      <c r="G114" s="89">
        <f t="shared" si="4"/>
        <v>0</v>
      </c>
      <c r="H114" s="90"/>
      <c r="I114" s="91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  <c r="AF114" s="93"/>
      <c r="AG114" s="93"/>
      <c r="AH114" s="93"/>
      <c r="AI114" s="93"/>
      <c r="AJ114" s="16"/>
    </row>
    <row r="115" spans="1:36" ht="15" customHeight="1">
      <c r="A115" s="86"/>
      <c r="B115" s="88"/>
      <c r="C115" s="87"/>
      <c r="D115" s="86"/>
      <c r="E115" s="88"/>
      <c r="F115" s="86"/>
      <c r="G115" s="89">
        <f t="shared" si="4"/>
        <v>0</v>
      </c>
      <c r="H115" s="90"/>
      <c r="I115" s="91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93"/>
      <c r="AD115" s="93"/>
      <c r="AE115" s="93"/>
      <c r="AF115" s="93"/>
      <c r="AG115" s="93"/>
      <c r="AH115" s="93"/>
      <c r="AI115" s="93"/>
      <c r="AJ115" s="16"/>
    </row>
    <row r="116" spans="1:36" ht="15" customHeight="1">
      <c r="A116" s="86"/>
      <c r="B116" s="88"/>
      <c r="C116" s="87"/>
      <c r="D116" s="86"/>
      <c r="E116" s="88"/>
      <c r="F116" s="86"/>
      <c r="G116" s="89">
        <f t="shared" si="4"/>
        <v>0</v>
      </c>
      <c r="H116" s="90"/>
      <c r="I116" s="91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  <c r="AD116" s="93"/>
      <c r="AE116" s="93"/>
      <c r="AF116" s="93"/>
      <c r="AG116" s="93"/>
      <c r="AH116" s="93"/>
      <c r="AI116" s="93"/>
      <c r="AJ116" s="16"/>
    </row>
    <row r="117" spans="1:36" ht="15" customHeight="1">
      <c r="A117" s="86"/>
      <c r="B117" s="88"/>
      <c r="C117" s="87"/>
      <c r="D117" s="86"/>
      <c r="E117" s="88"/>
      <c r="F117" s="86"/>
      <c r="G117" s="89">
        <f t="shared" si="4"/>
        <v>0</v>
      </c>
      <c r="H117" s="90"/>
      <c r="I117" s="91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  <c r="AE117" s="93"/>
      <c r="AF117" s="93"/>
      <c r="AG117" s="93"/>
      <c r="AH117" s="93"/>
      <c r="AI117" s="93"/>
      <c r="AJ117" s="16"/>
    </row>
    <row r="118" spans="1:36" ht="15" customHeight="1">
      <c r="A118" s="86"/>
      <c r="B118" s="88"/>
      <c r="C118" s="87"/>
      <c r="D118" s="86"/>
      <c r="E118" s="88"/>
      <c r="F118" s="86"/>
      <c r="G118" s="89">
        <f t="shared" si="4"/>
        <v>0</v>
      </c>
      <c r="H118" s="90"/>
      <c r="I118" s="91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16"/>
    </row>
    <row r="119" spans="1:37" s="12" customFormat="1" ht="4.5" customHeight="1" thickBot="1">
      <c r="A119" s="19"/>
      <c r="B119" s="19"/>
      <c r="C119" s="21"/>
      <c r="D119" s="20"/>
      <c r="E119" s="22"/>
      <c r="F119" s="20"/>
      <c r="G119" s="20"/>
      <c r="H119" s="30"/>
      <c r="I119" s="58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8"/>
      <c r="AK119" s="11"/>
    </row>
    <row r="120" spans="1:36" s="8" customFormat="1" ht="14.25">
      <c r="A120" s="10"/>
      <c r="B120" s="7"/>
      <c r="D120" s="7"/>
      <c r="E120" s="9"/>
      <c r="F120" s="7"/>
      <c r="G120" s="29"/>
      <c r="H120" s="25"/>
      <c r="I120" s="77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  <c r="Y120" s="102"/>
      <c r="Z120" s="102"/>
      <c r="AA120" s="102"/>
      <c r="AB120" s="102"/>
      <c r="AC120" s="102"/>
      <c r="AD120" s="102"/>
      <c r="AE120" s="102"/>
      <c r="AF120" s="102"/>
      <c r="AG120" s="102"/>
      <c r="AH120" s="103"/>
      <c r="AI120" s="103"/>
      <c r="AJ120" s="13"/>
    </row>
    <row r="121" ht="14.25">
      <c r="G121" s="29"/>
    </row>
    <row r="122" ht="14.25">
      <c r="G122" s="29"/>
    </row>
    <row r="123" ht="14.25">
      <c r="G123" s="29"/>
    </row>
    <row r="124" ht="14.25">
      <c r="G124" s="29"/>
    </row>
    <row r="125" ht="14.25">
      <c r="G125" s="29"/>
    </row>
    <row r="126" ht="14.25">
      <c r="G126" s="29"/>
    </row>
    <row r="127" ht="14.25">
      <c r="G127" s="32"/>
    </row>
  </sheetData>
  <sheetProtection password="E42B" sheet="1"/>
  <mergeCells count="39">
    <mergeCell ref="R1:R2"/>
    <mergeCell ref="L1:L2"/>
    <mergeCell ref="M1:M2"/>
    <mergeCell ref="AK13:AN13"/>
    <mergeCell ref="AK12:AN12"/>
    <mergeCell ref="Q1:Q2"/>
    <mergeCell ref="AK11:AN11"/>
    <mergeCell ref="O1:O2"/>
    <mergeCell ref="N1:N2"/>
    <mergeCell ref="AK4:AN4"/>
    <mergeCell ref="AK18:AN18"/>
    <mergeCell ref="Z1:Z2"/>
    <mergeCell ref="J1:J2"/>
    <mergeCell ref="AC1:AC2"/>
    <mergeCell ref="AD1:AD2"/>
    <mergeCell ref="Y1:Y2"/>
    <mergeCell ref="W1:W2"/>
    <mergeCell ref="U1:U2"/>
    <mergeCell ref="T1:T2"/>
    <mergeCell ref="P1:P2"/>
    <mergeCell ref="AK29:AL29"/>
    <mergeCell ref="AI1:AI2"/>
    <mergeCell ref="AE1:AE2"/>
    <mergeCell ref="AK19:AL19"/>
    <mergeCell ref="AK23:AN23"/>
    <mergeCell ref="V1:V2"/>
    <mergeCell ref="AK10:AN10"/>
    <mergeCell ref="AH1:AH2"/>
    <mergeCell ref="AK9:AN9"/>
    <mergeCell ref="K1:K2"/>
    <mergeCell ref="A1:G1"/>
    <mergeCell ref="I1:I2"/>
    <mergeCell ref="A2:G2"/>
    <mergeCell ref="AG1:AG2"/>
    <mergeCell ref="AF1:AF2"/>
    <mergeCell ref="S1:S2"/>
    <mergeCell ref="AA1:AA2"/>
    <mergeCell ref="AB1:AB2"/>
    <mergeCell ref="X1:X2"/>
  </mergeCells>
  <conditionalFormatting sqref="C4:C267">
    <cfRule type="duplicateValues" priority="156" dxfId="0" stopIfTrue="1">
      <formula>AND(COUNTIF($C$4:$C$267,C4)&gt;1,NOT(ISBLANK(C4)))</formula>
    </cfRule>
  </conditionalFormatting>
  <conditionalFormatting sqref="B4:C177">
    <cfRule type="duplicateValues" priority="158" dxfId="0" stopIfTrue="1">
      <formula>AND(COUNTIF($B$4:$C$177,B4)&gt;1,NOT(ISBLANK(B4)))</formula>
    </cfRule>
  </conditionalFormatting>
  <printOptions/>
  <pageMargins left="0.47" right="0.13" top="0.24" bottom="0.23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M155"/>
  <sheetViews>
    <sheetView zoomScale="80" zoomScaleNormal="80" zoomScalePageLayoutView="0" workbookViewId="0" topLeftCell="A1">
      <selection activeCell="L3" sqref="L3"/>
    </sheetView>
  </sheetViews>
  <sheetFormatPr defaultColWidth="9.140625" defaultRowHeight="12.75"/>
  <cols>
    <col min="1" max="1" width="5.8515625" style="3" customWidth="1"/>
    <col min="2" max="2" width="14.421875" style="2" customWidth="1"/>
    <col min="3" max="3" width="45.28125" style="0" customWidth="1"/>
    <col min="4" max="4" width="11.421875" style="2" customWidth="1"/>
    <col min="5" max="5" width="59.140625" style="5" bestFit="1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77" customWidth="1"/>
    <col min="10" max="17" width="6.28125" style="27" customWidth="1"/>
    <col min="18" max="19" width="7.00390625" style="27" customWidth="1"/>
    <col min="20" max="30" width="6.28125" style="27" customWidth="1"/>
    <col min="31" max="31" width="6.57421875" style="27" customWidth="1"/>
    <col min="32" max="32" width="6.8515625" style="27" customWidth="1"/>
    <col min="33" max="33" width="5.7109375" style="76" customWidth="1"/>
    <col min="34" max="34" width="5.8515625" style="4" customWidth="1"/>
    <col min="35" max="35" width="1.8515625" style="12" customWidth="1"/>
    <col min="36" max="36" width="4.57421875" style="4" customWidth="1"/>
  </cols>
  <sheetData>
    <row r="1" spans="1:35" s="4" customFormat="1" ht="133.5" customHeight="1">
      <c r="A1" s="145"/>
      <c r="B1" s="146"/>
      <c r="C1" s="146"/>
      <c r="D1" s="146"/>
      <c r="E1" s="146"/>
      <c r="F1" s="146"/>
      <c r="G1" s="146"/>
      <c r="H1" s="15"/>
      <c r="I1" s="147"/>
      <c r="J1" s="163"/>
      <c r="K1" s="163"/>
      <c r="L1" s="163"/>
      <c r="M1" s="141" t="s">
        <v>2286</v>
      </c>
      <c r="N1" s="137" t="s">
        <v>2216</v>
      </c>
      <c r="O1" s="137" t="s">
        <v>2181</v>
      </c>
      <c r="P1" s="137" t="s">
        <v>2126</v>
      </c>
      <c r="Q1" s="141" t="s">
        <v>2080</v>
      </c>
      <c r="R1" s="137" t="s">
        <v>1993</v>
      </c>
      <c r="S1" s="141" t="s">
        <v>1854</v>
      </c>
      <c r="T1" s="137" t="s">
        <v>1729</v>
      </c>
      <c r="U1" s="141" t="s">
        <v>1630</v>
      </c>
      <c r="V1" s="137" t="s">
        <v>1541</v>
      </c>
      <c r="W1" s="149" t="s">
        <v>1501</v>
      </c>
      <c r="X1" s="141" t="s">
        <v>1460</v>
      </c>
      <c r="Y1" s="137" t="s">
        <v>1422</v>
      </c>
      <c r="Z1" s="141" t="s">
        <v>1292</v>
      </c>
      <c r="AA1" s="137" t="s">
        <v>1192</v>
      </c>
      <c r="AB1" s="137" t="s">
        <v>1062</v>
      </c>
      <c r="AC1" s="137" t="s">
        <v>971</v>
      </c>
      <c r="AD1" s="141" t="s">
        <v>1263</v>
      </c>
      <c r="AE1" s="141" t="s">
        <v>628</v>
      </c>
      <c r="AF1" s="141" t="s">
        <v>293</v>
      </c>
      <c r="AG1" s="137" t="s">
        <v>184</v>
      </c>
      <c r="AH1" s="137" t="s">
        <v>7</v>
      </c>
      <c r="AI1" s="14"/>
    </row>
    <row r="2" spans="1:36" s="4" customFormat="1" ht="63.75" customHeight="1">
      <c r="A2" s="143" t="s">
        <v>2411</v>
      </c>
      <c r="B2" s="144"/>
      <c r="C2" s="144"/>
      <c r="D2" s="144"/>
      <c r="E2" s="144"/>
      <c r="F2" s="144"/>
      <c r="G2" s="144"/>
      <c r="H2" s="15"/>
      <c r="I2" s="147"/>
      <c r="J2" s="163"/>
      <c r="K2" s="163"/>
      <c r="L2" s="163"/>
      <c r="M2" s="142"/>
      <c r="N2" s="138"/>
      <c r="O2" s="138"/>
      <c r="P2" s="138"/>
      <c r="Q2" s="142"/>
      <c r="R2" s="137"/>
      <c r="S2" s="141"/>
      <c r="T2" s="138"/>
      <c r="U2" s="141"/>
      <c r="V2" s="138"/>
      <c r="W2" s="151"/>
      <c r="X2" s="141"/>
      <c r="Y2" s="137"/>
      <c r="Z2" s="141"/>
      <c r="AA2" s="137"/>
      <c r="AB2" s="137"/>
      <c r="AC2" s="137"/>
      <c r="AD2" s="141"/>
      <c r="AE2" s="141"/>
      <c r="AF2" s="141"/>
      <c r="AG2" s="137"/>
      <c r="AH2" s="137"/>
      <c r="AI2" s="16"/>
      <c r="AJ2" s="6"/>
    </row>
    <row r="3" spans="1:36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4"/>
      <c r="J3" s="80"/>
      <c r="K3" s="85"/>
      <c r="L3" s="85"/>
      <c r="M3" s="85" t="s">
        <v>2287</v>
      </c>
      <c r="N3" s="85" t="s">
        <v>1063</v>
      </c>
      <c r="O3" s="85" t="s">
        <v>1063</v>
      </c>
      <c r="P3" s="85" t="s">
        <v>930</v>
      </c>
      <c r="Q3" s="84" t="s">
        <v>644</v>
      </c>
      <c r="R3" s="85" t="s">
        <v>1631</v>
      </c>
      <c r="S3" s="85" t="s">
        <v>644</v>
      </c>
      <c r="T3" s="85" t="s">
        <v>930</v>
      </c>
      <c r="U3" s="84" t="s">
        <v>1631</v>
      </c>
      <c r="V3" s="80" t="s">
        <v>1063</v>
      </c>
      <c r="W3" s="84" t="s">
        <v>644</v>
      </c>
      <c r="X3" s="85" t="s">
        <v>644</v>
      </c>
      <c r="Y3" s="80" t="s">
        <v>185</v>
      </c>
      <c r="Z3" s="85" t="s">
        <v>644</v>
      </c>
      <c r="AA3" s="80" t="s">
        <v>930</v>
      </c>
      <c r="AB3" s="80" t="s">
        <v>1063</v>
      </c>
      <c r="AC3" s="80" t="s">
        <v>185</v>
      </c>
      <c r="AD3" s="84" t="s">
        <v>644</v>
      </c>
      <c r="AE3" s="80" t="s">
        <v>644</v>
      </c>
      <c r="AF3" s="80" t="s">
        <v>644</v>
      </c>
      <c r="AG3" s="80" t="s">
        <v>185</v>
      </c>
      <c r="AH3" s="80" t="s">
        <v>1631</v>
      </c>
      <c r="AI3" s="17"/>
      <c r="AJ3" s="1"/>
    </row>
    <row r="4" spans="1:39" ht="15" customHeight="1">
      <c r="A4" s="86">
        <v>1</v>
      </c>
      <c r="B4" s="88" t="s">
        <v>774</v>
      </c>
      <c r="C4" s="87" t="s">
        <v>775</v>
      </c>
      <c r="D4" s="86" t="s">
        <v>78</v>
      </c>
      <c r="E4" s="88" t="s">
        <v>776</v>
      </c>
      <c r="F4" s="86" t="s">
        <v>31</v>
      </c>
      <c r="G4" s="89">
        <f aca="true" t="shared" si="0" ref="G4:G35">SUM(I4:AH4)</f>
        <v>920</v>
      </c>
      <c r="H4" s="90"/>
      <c r="I4" s="91"/>
      <c r="J4" s="93"/>
      <c r="K4" s="93"/>
      <c r="L4" s="93"/>
      <c r="M4" s="93">
        <v>130</v>
      </c>
      <c r="N4" s="93"/>
      <c r="O4" s="93"/>
      <c r="P4" s="93"/>
      <c r="Q4" s="93">
        <v>115</v>
      </c>
      <c r="R4" s="93"/>
      <c r="S4" s="93"/>
      <c r="T4" s="93"/>
      <c r="U4" s="93">
        <v>65</v>
      </c>
      <c r="V4" s="93"/>
      <c r="W4" s="93">
        <v>130</v>
      </c>
      <c r="X4" s="93"/>
      <c r="Y4" s="93"/>
      <c r="Z4" s="93">
        <v>125</v>
      </c>
      <c r="AA4" s="93"/>
      <c r="AB4" s="93"/>
      <c r="AC4" s="93"/>
      <c r="AD4" s="93">
        <v>130</v>
      </c>
      <c r="AE4" s="93">
        <v>100</v>
      </c>
      <c r="AF4" s="93">
        <v>125</v>
      </c>
      <c r="AG4" s="92"/>
      <c r="AH4" s="93"/>
      <c r="AI4" s="16"/>
      <c r="AJ4" s="139"/>
      <c r="AK4" s="140"/>
      <c r="AL4" s="140"/>
      <c r="AM4" s="140"/>
    </row>
    <row r="5" spans="1:39" ht="15" customHeight="1">
      <c r="A5" s="86">
        <v>2</v>
      </c>
      <c r="B5" s="88" t="s">
        <v>771</v>
      </c>
      <c r="C5" s="87" t="s">
        <v>772</v>
      </c>
      <c r="D5" s="86" t="s">
        <v>78</v>
      </c>
      <c r="E5" s="88" t="s">
        <v>773</v>
      </c>
      <c r="F5" s="86" t="s">
        <v>31</v>
      </c>
      <c r="G5" s="89">
        <f t="shared" si="0"/>
        <v>805</v>
      </c>
      <c r="H5" s="90"/>
      <c r="I5" s="91"/>
      <c r="J5" s="93"/>
      <c r="K5" s="93"/>
      <c r="L5" s="93"/>
      <c r="M5" s="93">
        <v>300</v>
      </c>
      <c r="N5" s="93"/>
      <c r="O5" s="93"/>
      <c r="P5" s="93"/>
      <c r="Q5" s="93">
        <v>130</v>
      </c>
      <c r="R5" s="93"/>
      <c r="S5" s="93"/>
      <c r="T5" s="93"/>
      <c r="U5" s="93"/>
      <c r="V5" s="93"/>
      <c r="W5" s="93"/>
      <c r="X5" s="93">
        <v>130</v>
      </c>
      <c r="Y5" s="93"/>
      <c r="Z5" s="93">
        <v>130</v>
      </c>
      <c r="AA5" s="93"/>
      <c r="AB5" s="93"/>
      <c r="AC5" s="93"/>
      <c r="AD5" s="93"/>
      <c r="AE5" s="93">
        <v>115</v>
      </c>
      <c r="AF5" s="93"/>
      <c r="AG5" s="92"/>
      <c r="AH5" s="93"/>
      <c r="AI5" s="16"/>
      <c r="AJ5" s="139"/>
      <c r="AK5" s="140"/>
      <c r="AL5" s="140"/>
      <c r="AM5" s="140"/>
    </row>
    <row r="6" spans="1:39" ht="15" customHeight="1">
      <c r="A6" s="86">
        <v>3</v>
      </c>
      <c r="B6" s="88" t="s">
        <v>768</v>
      </c>
      <c r="C6" s="87" t="s">
        <v>769</v>
      </c>
      <c r="D6" s="86" t="s">
        <v>78</v>
      </c>
      <c r="E6" s="88" t="s">
        <v>770</v>
      </c>
      <c r="F6" s="86" t="s">
        <v>31</v>
      </c>
      <c r="G6" s="89">
        <f t="shared" si="0"/>
        <v>615</v>
      </c>
      <c r="H6" s="90"/>
      <c r="I6" s="91"/>
      <c r="J6" s="93"/>
      <c r="K6" s="93"/>
      <c r="L6" s="93"/>
      <c r="M6" s="93">
        <v>250</v>
      </c>
      <c r="N6" s="93"/>
      <c r="O6" s="93"/>
      <c r="P6" s="93"/>
      <c r="Q6" s="93"/>
      <c r="R6" s="93"/>
      <c r="S6" s="93"/>
      <c r="T6" s="93"/>
      <c r="U6" s="93"/>
      <c r="V6" s="93"/>
      <c r="W6" s="93"/>
      <c r="X6" s="93">
        <v>125</v>
      </c>
      <c r="Y6" s="93"/>
      <c r="Z6" s="93">
        <v>110</v>
      </c>
      <c r="AA6" s="93"/>
      <c r="AB6" s="93"/>
      <c r="AC6" s="93"/>
      <c r="AD6" s="93"/>
      <c r="AE6" s="93">
        <v>130</v>
      </c>
      <c r="AF6" s="93"/>
      <c r="AG6" s="92"/>
      <c r="AH6" s="93"/>
      <c r="AI6" s="16"/>
      <c r="AJ6" s="139"/>
      <c r="AK6" s="140"/>
      <c r="AL6" s="140"/>
      <c r="AM6" s="140"/>
    </row>
    <row r="7" spans="1:37" ht="15" customHeight="1">
      <c r="A7" s="86">
        <v>4</v>
      </c>
      <c r="B7" s="88" t="s">
        <v>1284</v>
      </c>
      <c r="C7" s="87" t="s">
        <v>1285</v>
      </c>
      <c r="D7" s="86" t="s">
        <v>78</v>
      </c>
      <c r="E7" s="88" t="s">
        <v>24</v>
      </c>
      <c r="F7" s="86" t="s">
        <v>297</v>
      </c>
      <c r="G7" s="89">
        <f t="shared" si="0"/>
        <v>470</v>
      </c>
      <c r="H7" s="90"/>
      <c r="I7" s="91"/>
      <c r="J7" s="93"/>
      <c r="K7" s="93"/>
      <c r="L7" s="93"/>
      <c r="M7" s="93">
        <v>60</v>
      </c>
      <c r="N7" s="93"/>
      <c r="O7" s="93"/>
      <c r="P7" s="93"/>
      <c r="Q7" s="93"/>
      <c r="R7" s="93"/>
      <c r="S7" s="93">
        <v>95</v>
      </c>
      <c r="T7" s="93"/>
      <c r="U7" s="93"/>
      <c r="V7" s="93"/>
      <c r="W7" s="93">
        <v>115</v>
      </c>
      <c r="X7" s="93">
        <v>100</v>
      </c>
      <c r="Y7" s="93"/>
      <c r="Z7" s="93"/>
      <c r="AA7" s="93"/>
      <c r="AB7" s="93"/>
      <c r="AC7" s="93"/>
      <c r="AD7" s="93">
        <v>100</v>
      </c>
      <c r="AE7" s="93"/>
      <c r="AF7" s="93"/>
      <c r="AG7" s="92"/>
      <c r="AH7" s="93"/>
      <c r="AI7" s="16"/>
      <c r="AJ7" s="71"/>
      <c r="AK7" s="71"/>
    </row>
    <row r="8" spans="1:35" ht="15" customHeight="1">
      <c r="A8" s="86">
        <v>5</v>
      </c>
      <c r="B8" s="88" t="s">
        <v>1352</v>
      </c>
      <c r="C8" s="87" t="s">
        <v>1353</v>
      </c>
      <c r="D8" s="86" t="s">
        <v>78</v>
      </c>
      <c r="E8" s="88" t="s">
        <v>1354</v>
      </c>
      <c r="F8" s="86" t="s">
        <v>342</v>
      </c>
      <c r="G8" s="89">
        <f t="shared" si="0"/>
        <v>385</v>
      </c>
      <c r="H8" s="90"/>
      <c r="I8" s="91"/>
      <c r="J8" s="93"/>
      <c r="K8" s="93"/>
      <c r="L8" s="93"/>
      <c r="M8" s="93">
        <v>140</v>
      </c>
      <c r="N8" s="93"/>
      <c r="O8" s="93"/>
      <c r="P8" s="93"/>
      <c r="Q8" s="93">
        <v>125</v>
      </c>
      <c r="R8" s="93"/>
      <c r="S8" s="93"/>
      <c r="T8" s="93"/>
      <c r="U8" s="93"/>
      <c r="V8" s="93"/>
      <c r="W8" s="93"/>
      <c r="X8" s="93"/>
      <c r="Y8" s="93"/>
      <c r="Z8" s="93">
        <v>120</v>
      </c>
      <c r="AA8" s="93"/>
      <c r="AB8" s="93"/>
      <c r="AC8" s="93"/>
      <c r="AD8" s="93"/>
      <c r="AE8" s="93"/>
      <c r="AF8" s="93"/>
      <c r="AG8" s="92"/>
      <c r="AH8" s="93"/>
      <c r="AI8" s="16"/>
    </row>
    <row r="9" spans="1:38" ht="15" customHeight="1">
      <c r="A9" s="86">
        <v>6</v>
      </c>
      <c r="B9" s="88" t="s">
        <v>529</v>
      </c>
      <c r="C9" s="87" t="s">
        <v>530</v>
      </c>
      <c r="D9" s="86" t="s">
        <v>78</v>
      </c>
      <c r="E9" s="88" t="s">
        <v>24</v>
      </c>
      <c r="F9" s="86" t="s">
        <v>332</v>
      </c>
      <c r="G9" s="89">
        <f t="shared" si="0"/>
        <v>370</v>
      </c>
      <c r="H9" s="90"/>
      <c r="I9" s="91"/>
      <c r="J9" s="93"/>
      <c r="K9" s="93"/>
      <c r="L9" s="93"/>
      <c r="M9" s="93"/>
      <c r="N9" s="93"/>
      <c r="O9" s="93"/>
      <c r="P9" s="93"/>
      <c r="Q9" s="93">
        <v>120</v>
      </c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>
        <v>120</v>
      </c>
      <c r="AF9" s="93">
        <v>130</v>
      </c>
      <c r="AG9" s="92"/>
      <c r="AH9" s="93"/>
      <c r="AI9" s="16"/>
      <c r="AJ9" s="139"/>
      <c r="AK9" s="140"/>
      <c r="AL9" s="140"/>
    </row>
    <row r="10" spans="1:35" ht="15" customHeight="1">
      <c r="A10" s="86">
        <v>7</v>
      </c>
      <c r="B10" s="88" t="s">
        <v>548</v>
      </c>
      <c r="C10" s="87" t="s">
        <v>549</v>
      </c>
      <c r="D10" s="86" t="s">
        <v>78</v>
      </c>
      <c r="E10" s="88" t="s">
        <v>24</v>
      </c>
      <c r="F10" s="86" t="s">
        <v>314</v>
      </c>
      <c r="G10" s="89">
        <f t="shared" si="0"/>
        <v>335</v>
      </c>
      <c r="H10" s="90"/>
      <c r="I10" s="91"/>
      <c r="J10" s="93"/>
      <c r="K10" s="93"/>
      <c r="L10" s="93"/>
      <c r="M10" s="93">
        <v>95</v>
      </c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>
        <v>100</v>
      </c>
      <c r="AC10" s="93"/>
      <c r="AD10" s="93">
        <v>125</v>
      </c>
      <c r="AE10" s="93"/>
      <c r="AF10" s="93">
        <v>15</v>
      </c>
      <c r="AG10" s="92"/>
      <c r="AH10" s="93"/>
      <c r="AI10" s="16"/>
    </row>
    <row r="11" spans="1:39" ht="15" customHeight="1">
      <c r="A11" s="86">
        <v>8</v>
      </c>
      <c r="B11" s="88" t="s">
        <v>1361</v>
      </c>
      <c r="C11" s="87" t="s">
        <v>1362</v>
      </c>
      <c r="D11" s="86" t="s">
        <v>78</v>
      </c>
      <c r="E11" s="88" t="s">
        <v>24</v>
      </c>
      <c r="F11" s="86" t="s">
        <v>70</v>
      </c>
      <c r="G11" s="89">
        <f t="shared" si="0"/>
        <v>315</v>
      </c>
      <c r="H11" s="90"/>
      <c r="I11" s="91"/>
      <c r="J11" s="93"/>
      <c r="K11" s="93"/>
      <c r="L11" s="93"/>
      <c r="M11" s="93"/>
      <c r="N11" s="93"/>
      <c r="O11" s="93"/>
      <c r="P11" s="93"/>
      <c r="Q11" s="93">
        <v>110</v>
      </c>
      <c r="R11" s="93"/>
      <c r="S11" s="93">
        <v>120</v>
      </c>
      <c r="T11" s="93"/>
      <c r="U11" s="93"/>
      <c r="V11" s="93"/>
      <c r="W11" s="93"/>
      <c r="X11" s="93"/>
      <c r="Y11" s="93"/>
      <c r="Z11" s="93">
        <v>85</v>
      </c>
      <c r="AA11" s="93"/>
      <c r="AB11" s="93"/>
      <c r="AC11" s="93"/>
      <c r="AD11" s="93"/>
      <c r="AE11" s="93"/>
      <c r="AF11" s="93"/>
      <c r="AG11" s="92"/>
      <c r="AH11" s="93"/>
      <c r="AI11" s="16"/>
      <c r="AJ11" s="139"/>
      <c r="AK11" s="140"/>
      <c r="AL11" s="140"/>
      <c r="AM11" s="140"/>
    </row>
    <row r="12" spans="1:35" s="4" customFormat="1" ht="15" customHeight="1">
      <c r="A12" s="86">
        <v>9</v>
      </c>
      <c r="B12" s="88" t="s">
        <v>1282</v>
      </c>
      <c r="C12" s="87" t="s">
        <v>1283</v>
      </c>
      <c r="D12" s="86" t="s">
        <v>78</v>
      </c>
      <c r="E12" s="88" t="s">
        <v>24</v>
      </c>
      <c r="F12" s="86" t="s">
        <v>297</v>
      </c>
      <c r="G12" s="89">
        <f t="shared" si="0"/>
        <v>300</v>
      </c>
      <c r="H12" s="90"/>
      <c r="I12" s="91"/>
      <c r="J12" s="93"/>
      <c r="K12" s="93"/>
      <c r="L12" s="93"/>
      <c r="M12" s="93">
        <v>70</v>
      </c>
      <c r="N12" s="93"/>
      <c r="O12" s="93"/>
      <c r="P12" s="93"/>
      <c r="Q12" s="93"/>
      <c r="R12" s="93"/>
      <c r="S12" s="93"/>
      <c r="T12" s="93"/>
      <c r="U12" s="93"/>
      <c r="V12" s="93"/>
      <c r="W12" s="93">
        <v>120</v>
      </c>
      <c r="X12" s="93"/>
      <c r="Y12" s="93"/>
      <c r="Z12" s="93"/>
      <c r="AA12" s="93"/>
      <c r="AB12" s="93"/>
      <c r="AC12" s="93"/>
      <c r="AD12" s="93">
        <v>110</v>
      </c>
      <c r="AE12" s="93"/>
      <c r="AF12" s="93"/>
      <c r="AG12" s="92"/>
      <c r="AH12" s="93"/>
      <c r="AI12" s="16"/>
    </row>
    <row r="13" spans="1:39" ht="15" customHeight="1">
      <c r="A13" s="86">
        <v>10</v>
      </c>
      <c r="B13" s="88" t="s">
        <v>1363</v>
      </c>
      <c r="C13" s="87" t="s">
        <v>1364</v>
      </c>
      <c r="D13" s="86" t="s">
        <v>78</v>
      </c>
      <c r="E13" s="88" t="s">
        <v>24</v>
      </c>
      <c r="F13" s="86" t="s">
        <v>28</v>
      </c>
      <c r="G13" s="89">
        <f t="shared" si="0"/>
        <v>280</v>
      </c>
      <c r="H13" s="90"/>
      <c r="I13" s="91"/>
      <c r="J13" s="93"/>
      <c r="K13" s="93"/>
      <c r="L13" s="93"/>
      <c r="M13" s="93">
        <v>120</v>
      </c>
      <c r="N13" s="93"/>
      <c r="O13" s="93"/>
      <c r="P13" s="93"/>
      <c r="Q13" s="93"/>
      <c r="R13" s="93"/>
      <c r="S13" s="93">
        <v>125</v>
      </c>
      <c r="T13" s="93"/>
      <c r="U13" s="93"/>
      <c r="V13" s="93"/>
      <c r="W13" s="93"/>
      <c r="X13" s="93"/>
      <c r="Y13" s="93"/>
      <c r="Z13" s="93">
        <v>35</v>
      </c>
      <c r="AA13" s="93"/>
      <c r="AB13" s="93"/>
      <c r="AC13" s="93"/>
      <c r="AD13" s="93"/>
      <c r="AE13" s="93"/>
      <c r="AF13" s="93"/>
      <c r="AG13" s="92"/>
      <c r="AH13" s="93"/>
      <c r="AI13" s="16"/>
      <c r="AJ13" s="139"/>
      <c r="AK13" s="140"/>
      <c r="AL13" s="140"/>
      <c r="AM13" s="140"/>
    </row>
    <row r="14" spans="1:39" ht="15" customHeight="1">
      <c r="A14" s="86">
        <v>11</v>
      </c>
      <c r="B14" s="88" t="s">
        <v>1358</v>
      </c>
      <c r="C14" s="87" t="s">
        <v>1359</v>
      </c>
      <c r="D14" s="86" t="s">
        <v>78</v>
      </c>
      <c r="E14" s="88" t="s">
        <v>1360</v>
      </c>
      <c r="F14" s="86" t="s">
        <v>31</v>
      </c>
      <c r="G14" s="89">
        <f t="shared" si="0"/>
        <v>275</v>
      </c>
      <c r="H14" s="90"/>
      <c r="I14" s="91"/>
      <c r="J14" s="93"/>
      <c r="K14" s="93"/>
      <c r="L14" s="93"/>
      <c r="M14" s="93">
        <v>180</v>
      </c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>
        <v>95</v>
      </c>
      <c r="AA14" s="93"/>
      <c r="AB14" s="93"/>
      <c r="AC14" s="93"/>
      <c r="AD14" s="93"/>
      <c r="AE14" s="93"/>
      <c r="AF14" s="93"/>
      <c r="AG14" s="92"/>
      <c r="AH14" s="93"/>
      <c r="AI14" s="16"/>
      <c r="AJ14" s="139"/>
      <c r="AK14" s="140"/>
      <c r="AL14" s="140"/>
      <c r="AM14" s="140"/>
    </row>
    <row r="15" spans="1:39" ht="15" customHeight="1">
      <c r="A15" s="86">
        <v>12</v>
      </c>
      <c r="B15" s="88" t="s">
        <v>1914</v>
      </c>
      <c r="C15" s="87" t="s">
        <v>1915</v>
      </c>
      <c r="D15" s="86" t="s">
        <v>78</v>
      </c>
      <c r="E15" s="88" t="s">
        <v>24</v>
      </c>
      <c r="F15" s="86" t="s">
        <v>28</v>
      </c>
      <c r="G15" s="89">
        <f t="shared" si="0"/>
        <v>240</v>
      </c>
      <c r="H15" s="90"/>
      <c r="I15" s="91"/>
      <c r="J15" s="93"/>
      <c r="K15" s="93"/>
      <c r="L15" s="93"/>
      <c r="M15" s="93">
        <v>110</v>
      </c>
      <c r="N15" s="93"/>
      <c r="O15" s="93"/>
      <c r="P15" s="93"/>
      <c r="Q15" s="93"/>
      <c r="R15" s="93"/>
      <c r="S15" s="93">
        <v>130</v>
      </c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2"/>
      <c r="AH15" s="93"/>
      <c r="AI15" s="16"/>
      <c r="AJ15" s="139"/>
      <c r="AK15" s="158"/>
      <c r="AL15" s="158"/>
      <c r="AM15" s="158"/>
    </row>
    <row r="16" spans="1:39" ht="15" customHeight="1">
      <c r="A16" s="86">
        <v>12</v>
      </c>
      <c r="B16" s="88" t="s">
        <v>531</v>
      </c>
      <c r="C16" s="87" t="s">
        <v>532</v>
      </c>
      <c r="D16" s="86" t="s">
        <v>78</v>
      </c>
      <c r="E16" s="88" t="s">
        <v>533</v>
      </c>
      <c r="F16" s="86" t="s">
        <v>12</v>
      </c>
      <c r="G16" s="89">
        <f t="shared" si="0"/>
        <v>200</v>
      </c>
      <c r="H16" s="90"/>
      <c r="I16" s="91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>
        <v>85</v>
      </c>
      <c r="AC16" s="93"/>
      <c r="AD16" s="93"/>
      <c r="AE16" s="93"/>
      <c r="AF16" s="93">
        <v>115</v>
      </c>
      <c r="AG16" s="92"/>
      <c r="AH16" s="93"/>
      <c r="AI16" s="16"/>
      <c r="AJ16" s="139"/>
      <c r="AK16" s="140"/>
      <c r="AL16" s="140"/>
      <c r="AM16" s="140"/>
    </row>
    <row r="17" spans="1:35" ht="15" customHeight="1">
      <c r="A17" s="86">
        <v>12</v>
      </c>
      <c r="B17" s="88" t="s">
        <v>777</v>
      </c>
      <c r="C17" s="87" t="s">
        <v>778</v>
      </c>
      <c r="D17" s="86" t="s">
        <v>78</v>
      </c>
      <c r="E17" s="88" t="s">
        <v>652</v>
      </c>
      <c r="F17" s="86" t="s">
        <v>653</v>
      </c>
      <c r="G17" s="89">
        <f t="shared" si="0"/>
        <v>200</v>
      </c>
      <c r="H17" s="90"/>
      <c r="I17" s="91"/>
      <c r="J17" s="93"/>
      <c r="K17" s="93"/>
      <c r="L17" s="93"/>
      <c r="M17" s="93"/>
      <c r="N17" s="93"/>
      <c r="O17" s="93"/>
      <c r="P17" s="93"/>
      <c r="Q17" s="93">
        <v>100</v>
      </c>
      <c r="R17" s="93"/>
      <c r="S17" s="93"/>
      <c r="T17" s="93"/>
      <c r="U17" s="93"/>
      <c r="V17" s="93"/>
      <c r="W17" s="93"/>
      <c r="X17" s="93"/>
      <c r="Y17" s="93"/>
      <c r="Z17" s="93">
        <v>15</v>
      </c>
      <c r="AA17" s="93"/>
      <c r="AB17" s="93"/>
      <c r="AC17" s="93"/>
      <c r="AD17" s="93"/>
      <c r="AE17" s="93">
        <v>85</v>
      </c>
      <c r="AF17" s="93"/>
      <c r="AG17" s="92"/>
      <c r="AH17" s="93"/>
      <c r="AI17" s="16"/>
    </row>
    <row r="18" spans="1:35" s="4" customFormat="1" ht="15" customHeight="1">
      <c r="A18" s="86">
        <v>12</v>
      </c>
      <c r="B18" s="88" t="s">
        <v>2347</v>
      </c>
      <c r="C18" s="87" t="s">
        <v>2348</v>
      </c>
      <c r="D18" s="86" t="s">
        <v>78</v>
      </c>
      <c r="E18" s="88" t="s">
        <v>2349</v>
      </c>
      <c r="F18" s="86" t="s">
        <v>653</v>
      </c>
      <c r="G18" s="89">
        <f t="shared" si="0"/>
        <v>200</v>
      </c>
      <c r="H18" s="90"/>
      <c r="I18" s="91"/>
      <c r="J18" s="93"/>
      <c r="K18" s="93"/>
      <c r="L18" s="93"/>
      <c r="M18" s="93">
        <v>200</v>
      </c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2"/>
      <c r="AH18" s="93"/>
      <c r="AI18" s="16"/>
    </row>
    <row r="19" spans="1:39" ht="15" customHeight="1">
      <c r="A19" s="86">
        <v>13</v>
      </c>
      <c r="B19" s="88" t="s">
        <v>544</v>
      </c>
      <c r="C19" s="87" t="s">
        <v>545</v>
      </c>
      <c r="D19" s="86" t="s">
        <v>78</v>
      </c>
      <c r="E19" s="88" t="s">
        <v>24</v>
      </c>
      <c r="F19" s="86" t="s">
        <v>332</v>
      </c>
      <c r="G19" s="89">
        <f t="shared" si="0"/>
        <v>195</v>
      </c>
      <c r="H19" s="90"/>
      <c r="I19" s="91"/>
      <c r="J19" s="93"/>
      <c r="K19" s="93"/>
      <c r="L19" s="93"/>
      <c r="M19" s="93"/>
      <c r="N19" s="93"/>
      <c r="O19" s="93"/>
      <c r="P19" s="93"/>
      <c r="Q19" s="93">
        <v>15</v>
      </c>
      <c r="R19" s="93"/>
      <c r="S19" s="93"/>
      <c r="T19" s="93"/>
      <c r="U19" s="93"/>
      <c r="V19" s="93"/>
      <c r="W19" s="93">
        <v>125</v>
      </c>
      <c r="X19" s="93"/>
      <c r="Y19" s="93"/>
      <c r="Z19" s="93"/>
      <c r="AA19" s="93"/>
      <c r="AB19" s="93"/>
      <c r="AC19" s="93"/>
      <c r="AD19" s="93"/>
      <c r="AE19" s="93"/>
      <c r="AF19" s="93">
        <v>55</v>
      </c>
      <c r="AG19" s="92"/>
      <c r="AH19" s="93"/>
      <c r="AI19" s="16"/>
      <c r="AJ19" s="154"/>
      <c r="AK19" s="158"/>
      <c r="AL19" s="158"/>
      <c r="AM19" s="158"/>
    </row>
    <row r="20" spans="1:39" ht="15" customHeight="1">
      <c r="A20" s="86">
        <v>14</v>
      </c>
      <c r="B20" s="88" t="s">
        <v>786</v>
      </c>
      <c r="C20" s="87" t="s">
        <v>787</v>
      </c>
      <c r="D20" s="86" t="s">
        <v>78</v>
      </c>
      <c r="E20" s="88" t="s">
        <v>24</v>
      </c>
      <c r="F20" s="86" t="s">
        <v>28</v>
      </c>
      <c r="G20" s="89">
        <f t="shared" si="0"/>
        <v>180</v>
      </c>
      <c r="H20" s="90"/>
      <c r="I20" s="91"/>
      <c r="J20" s="93"/>
      <c r="K20" s="93"/>
      <c r="L20" s="93"/>
      <c r="M20" s="93"/>
      <c r="N20" s="93"/>
      <c r="O20" s="93"/>
      <c r="P20" s="93"/>
      <c r="Q20" s="93">
        <v>55</v>
      </c>
      <c r="R20" s="93"/>
      <c r="S20" s="93">
        <v>100</v>
      </c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>
        <v>25</v>
      </c>
      <c r="AF20" s="93"/>
      <c r="AG20" s="92"/>
      <c r="AH20" s="93"/>
      <c r="AI20" s="16"/>
      <c r="AJ20" s="139"/>
      <c r="AK20" s="140"/>
      <c r="AL20" s="140"/>
      <c r="AM20" s="140"/>
    </row>
    <row r="21" spans="1:39" ht="15" customHeight="1">
      <c r="A21" s="86">
        <v>15</v>
      </c>
      <c r="B21" s="88" t="s">
        <v>1128</v>
      </c>
      <c r="C21" s="87" t="s">
        <v>1129</v>
      </c>
      <c r="D21" s="86" t="s">
        <v>78</v>
      </c>
      <c r="E21" s="88" t="s">
        <v>1130</v>
      </c>
      <c r="F21" s="86" t="s">
        <v>12</v>
      </c>
      <c r="G21" s="89">
        <f t="shared" si="0"/>
        <v>175</v>
      </c>
      <c r="H21" s="90"/>
      <c r="I21" s="91"/>
      <c r="J21" s="93"/>
      <c r="K21" s="93"/>
      <c r="L21" s="93"/>
      <c r="M21" s="93"/>
      <c r="N21" s="93"/>
      <c r="O21" s="93"/>
      <c r="P21" s="93"/>
      <c r="Q21" s="93"/>
      <c r="R21" s="93">
        <v>80</v>
      </c>
      <c r="S21" s="93"/>
      <c r="T21" s="93"/>
      <c r="U21" s="93"/>
      <c r="V21" s="93"/>
      <c r="W21" s="93"/>
      <c r="X21" s="93"/>
      <c r="Y21" s="93"/>
      <c r="Z21" s="93"/>
      <c r="AA21" s="93"/>
      <c r="AB21" s="93">
        <v>95</v>
      </c>
      <c r="AC21" s="93"/>
      <c r="AD21" s="93"/>
      <c r="AE21" s="93"/>
      <c r="AF21" s="93"/>
      <c r="AG21" s="92"/>
      <c r="AH21" s="93"/>
      <c r="AI21" s="16"/>
      <c r="AJ21" s="139"/>
      <c r="AK21" s="140"/>
      <c r="AL21" s="140"/>
      <c r="AM21" s="140"/>
    </row>
    <row r="22" spans="1:35" ht="15" customHeight="1">
      <c r="A22" s="86">
        <v>15</v>
      </c>
      <c r="B22" s="88" t="s">
        <v>1136</v>
      </c>
      <c r="C22" s="87" t="s">
        <v>1137</v>
      </c>
      <c r="D22" s="86" t="s">
        <v>78</v>
      </c>
      <c r="E22" s="88" t="s">
        <v>1070</v>
      </c>
      <c r="F22" s="86" t="s">
        <v>12</v>
      </c>
      <c r="G22" s="89">
        <f t="shared" si="0"/>
        <v>175</v>
      </c>
      <c r="H22" s="90"/>
      <c r="I22" s="91"/>
      <c r="J22" s="93"/>
      <c r="K22" s="93"/>
      <c r="L22" s="93"/>
      <c r="M22" s="93"/>
      <c r="N22" s="93"/>
      <c r="O22" s="93"/>
      <c r="P22" s="93"/>
      <c r="Q22" s="93"/>
      <c r="R22" s="93">
        <v>100</v>
      </c>
      <c r="S22" s="93"/>
      <c r="T22" s="93"/>
      <c r="U22" s="93"/>
      <c r="V22" s="93"/>
      <c r="W22" s="93"/>
      <c r="X22" s="93"/>
      <c r="Y22" s="93"/>
      <c r="Z22" s="93"/>
      <c r="AA22" s="93"/>
      <c r="AB22" s="93">
        <v>75</v>
      </c>
      <c r="AC22" s="93"/>
      <c r="AD22" s="93"/>
      <c r="AE22" s="93"/>
      <c r="AF22" s="93"/>
      <c r="AG22" s="92"/>
      <c r="AH22" s="93"/>
      <c r="AI22" s="16"/>
    </row>
    <row r="23" spans="1:35" ht="15" customHeight="1">
      <c r="A23" s="86">
        <v>16</v>
      </c>
      <c r="B23" s="88" t="s">
        <v>2350</v>
      </c>
      <c r="C23" s="87" t="s">
        <v>2351</v>
      </c>
      <c r="D23" s="86" t="s">
        <v>78</v>
      </c>
      <c r="E23" s="88" t="s">
        <v>24</v>
      </c>
      <c r="F23" s="86" t="s">
        <v>297</v>
      </c>
      <c r="G23" s="89">
        <f t="shared" si="0"/>
        <v>160</v>
      </c>
      <c r="H23" s="90"/>
      <c r="I23" s="91"/>
      <c r="J23" s="93"/>
      <c r="K23" s="93"/>
      <c r="L23" s="93"/>
      <c r="M23" s="93">
        <v>160</v>
      </c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2"/>
      <c r="AH23" s="93"/>
      <c r="AI23" s="16"/>
    </row>
    <row r="24" spans="1:39" ht="15" customHeight="1">
      <c r="A24" s="86">
        <v>17</v>
      </c>
      <c r="B24" s="88" t="s">
        <v>1355</v>
      </c>
      <c r="C24" s="87" t="s">
        <v>1356</v>
      </c>
      <c r="D24" s="86" t="s">
        <v>78</v>
      </c>
      <c r="E24" s="88" t="s">
        <v>1357</v>
      </c>
      <c r="F24" s="86" t="s">
        <v>31</v>
      </c>
      <c r="G24" s="89">
        <f t="shared" si="0"/>
        <v>140</v>
      </c>
      <c r="H24" s="90"/>
      <c r="I24" s="91"/>
      <c r="J24" s="93"/>
      <c r="K24" s="93"/>
      <c r="L24" s="93"/>
      <c r="M24" s="93"/>
      <c r="N24" s="93"/>
      <c r="O24" s="93"/>
      <c r="P24" s="93">
        <v>25</v>
      </c>
      <c r="Q24" s="93"/>
      <c r="R24" s="93"/>
      <c r="S24" s="93"/>
      <c r="T24" s="93"/>
      <c r="U24" s="93"/>
      <c r="V24" s="93"/>
      <c r="W24" s="93"/>
      <c r="X24" s="93"/>
      <c r="Y24" s="93"/>
      <c r="Z24" s="93">
        <v>115</v>
      </c>
      <c r="AA24" s="93"/>
      <c r="AB24" s="93"/>
      <c r="AC24" s="93"/>
      <c r="AD24" s="93"/>
      <c r="AE24" s="93"/>
      <c r="AF24" s="93"/>
      <c r="AG24" s="92"/>
      <c r="AH24" s="93"/>
      <c r="AI24" s="16"/>
      <c r="AJ24" s="139"/>
      <c r="AK24" s="140"/>
      <c r="AL24" s="140"/>
      <c r="AM24" s="140"/>
    </row>
    <row r="25" spans="1:35" ht="15" customHeight="1">
      <c r="A25" s="86">
        <v>18</v>
      </c>
      <c r="B25" s="88" t="s">
        <v>79</v>
      </c>
      <c r="C25" s="87" t="s">
        <v>80</v>
      </c>
      <c r="D25" s="86" t="s">
        <v>78</v>
      </c>
      <c r="E25" s="88" t="s">
        <v>24</v>
      </c>
      <c r="F25" s="86" t="s">
        <v>14</v>
      </c>
      <c r="G25" s="89">
        <f t="shared" si="0"/>
        <v>125</v>
      </c>
      <c r="H25" s="90"/>
      <c r="I25" s="91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>
        <v>25</v>
      </c>
      <c r="AB25" s="93"/>
      <c r="AC25" s="93"/>
      <c r="AD25" s="93"/>
      <c r="AE25" s="93"/>
      <c r="AF25" s="93"/>
      <c r="AG25" s="92"/>
      <c r="AH25" s="93">
        <v>100</v>
      </c>
      <c r="AI25" s="16"/>
    </row>
    <row r="26" spans="1:39" ht="15" customHeight="1">
      <c r="A26" s="86">
        <v>19</v>
      </c>
      <c r="B26" s="88" t="s">
        <v>1445</v>
      </c>
      <c r="C26" s="87" t="s">
        <v>1446</v>
      </c>
      <c r="D26" s="86" t="s">
        <v>78</v>
      </c>
      <c r="E26" s="88" t="s">
        <v>1447</v>
      </c>
      <c r="F26" s="86" t="s">
        <v>31</v>
      </c>
      <c r="G26" s="89">
        <f t="shared" si="0"/>
        <v>120</v>
      </c>
      <c r="H26" s="90"/>
      <c r="I26" s="91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>
        <v>80</v>
      </c>
      <c r="V26" s="93"/>
      <c r="W26" s="93"/>
      <c r="X26" s="93"/>
      <c r="Y26" s="93">
        <v>40</v>
      </c>
      <c r="Z26" s="93"/>
      <c r="AA26" s="93"/>
      <c r="AB26" s="93"/>
      <c r="AC26" s="93"/>
      <c r="AD26" s="93"/>
      <c r="AE26" s="93"/>
      <c r="AF26" s="93"/>
      <c r="AG26" s="92"/>
      <c r="AH26" s="93"/>
      <c r="AI26" s="16"/>
      <c r="AJ26" s="139"/>
      <c r="AK26" s="140"/>
      <c r="AL26" s="140"/>
      <c r="AM26" s="140"/>
    </row>
    <row r="27" spans="1:35" s="4" customFormat="1" ht="15" customHeight="1">
      <c r="A27" s="86">
        <v>20</v>
      </c>
      <c r="B27" s="88" t="s">
        <v>534</v>
      </c>
      <c r="C27" s="87" t="s">
        <v>535</v>
      </c>
      <c r="D27" s="86" t="s">
        <v>78</v>
      </c>
      <c r="E27" s="88" t="s">
        <v>536</v>
      </c>
      <c r="F27" s="86" t="s">
        <v>314</v>
      </c>
      <c r="G27" s="89">
        <f t="shared" si="0"/>
        <v>117</v>
      </c>
      <c r="H27" s="90"/>
      <c r="I27" s="91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>
        <v>7</v>
      </c>
      <c r="AA27" s="93"/>
      <c r="AB27" s="93"/>
      <c r="AC27" s="93"/>
      <c r="AD27" s="93"/>
      <c r="AE27" s="93"/>
      <c r="AF27" s="93">
        <v>110</v>
      </c>
      <c r="AG27" s="92"/>
      <c r="AH27" s="93"/>
      <c r="AI27" s="16"/>
    </row>
    <row r="28" spans="1:39" ht="15" customHeight="1">
      <c r="A28" s="86">
        <v>21</v>
      </c>
      <c r="B28" s="88" t="s">
        <v>1916</v>
      </c>
      <c r="C28" s="87" t="s">
        <v>1917</v>
      </c>
      <c r="D28" s="86" t="s">
        <v>78</v>
      </c>
      <c r="E28" s="88" t="s">
        <v>24</v>
      </c>
      <c r="F28" s="86" t="s">
        <v>28</v>
      </c>
      <c r="G28" s="89">
        <f t="shared" si="0"/>
        <v>115</v>
      </c>
      <c r="H28" s="90"/>
      <c r="I28" s="91"/>
      <c r="J28" s="93"/>
      <c r="K28" s="93"/>
      <c r="L28" s="93"/>
      <c r="M28" s="93"/>
      <c r="N28" s="93"/>
      <c r="O28" s="93"/>
      <c r="P28" s="93"/>
      <c r="Q28" s="93"/>
      <c r="R28" s="93"/>
      <c r="S28" s="93">
        <v>115</v>
      </c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2"/>
      <c r="AH28" s="93"/>
      <c r="AI28" s="16"/>
      <c r="AJ28" s="139"/>
      <c r="AK28" s="140"/>
      <c r="AL28" s="140"/>
      <c r="AM28" s="140"/>
    </row>
    <row r="29" spans="1:35" ht="15" customHeight="1">
      <c r="A29" s="86">
        <v>22</v>
      </c>
      <c r="B29" s="88" t="s">
        <v>76</v>
      </c>
      <c r="C29" s="87" t="s">
        <v>77</v>
      </c>
      <c r="D29" s="86" t="s">
        <v>78</v>
      </c>
      <c r="E29" s="88" t="s">
        <v>24</v>
      </c>
      <c r="F29" s="86" t="s">
        <v>25</v>
      </c>
      <c r="G29" s="89">
        <f t="shared" si="0"/>
        <v>110</v>
      </c>
      <c r="H29" s="90"/>
      <c r="I29" s="91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2"/>
      <c r="AH29" s="93">
        <v>110</v>
      </c>
      <c r="AI29" s="16"/>
    </row>
    <row r="30" spans="1:39" ht="15" customHeight="1">
      <c r="A30" s="86">
        <v>23</v>
      </c>
      <c r="B30" s="88" t="s">
        <v>1488</v>
      </c>
      <c r="C30" s="87" t="s">
        <v>1489</v>
      </c>
      <c r="D30" s="86" t="s">
        <v>78</v>
      </c>
      <c r="E30" s="88" t="s">
        <v>1490</v>
      </c>
      <c r="F30" s="86" t="s">
        <v>31</v>
      </c>
      <c r="G30" s="89">
        <f t="shared" si="0"/>
        <v>110</v>
      </c>
      <c r="H30" s="90"/>
      <c r="I30" s="91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>
        <v>110</v>
      </c>
      <c r="Y30" s="93"/>
      <c r="Z30" s="93"/>
      <c r="AA30" s="93"/>
      <c r="AB30" s="93"/>
      <c r="AC30" s="93"/>
      <c r="AD30" s="93"/>
      <c r="AE30" s="93"/>
      <c r="AF30" s="93"/>
      <c r="AG30" s="92"/>
      <c r="AH30" s="93"/>
      <c r="AI30" s="16"/>
      <c r="AJ30" s="139"/>
      <c r="AK30" s="140"/>
      <c r="AL30" s="140"/>
      <c r="AM30" s="140"/>
    </row>
    <row r="31" spans="1:35" ht="15" customHeight="1">
      <c r="A31" s="86">
        <v>23</v>
      </c>
      <c r="B31" s="88" t="s">
        <v>1216</v>
      </c>
      <c r="C31" s="87" t="s">
        <v>1217</v>
      </c>
      <c r="D31" s="86" t="s">
        <v>78</v>
      </c>
      <c r="E31" s="88" t="s">
        <v>24</v>
      </c>
      <c r="F31" s="86" t="s">
        <v>14</v>
      </c>
      <c r="G31" s="89">
        <f t="shared" si="0"/>
        <v>110</v>
      </c>
      <c r="H31" s="90"/>
      <c r="I31" s="91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>
        <v>100</v>
      </c>
      <c r="W31" s="93"/>
      <c r="X31" s="93"/>
      <c r="Y31" s="93"/>
      <c r="Z31" s="93"/>
      <c r="AA31" s="93">
        <v>10</v>
      </c>
      <c r="AB31" s="93"/>
      <c r="AC31" s="93"/>
      <c r="AD31" s="93"/>
      <c r="AE31" s="93"/>
      <c r="AF31" s="93"/>
      <c r="AG31" s="92"/>
      <c r="AH31" s="93"/>
      <c r="AI31" s="16"/>
    </row>
    <row r="32" spans="1:35" ht="15" customHeight="1">
      <c r="A32" s="86">
        <v>23</v>
      </c>
      <c r="B32" s="88" t="s">
        <v>1918</v>
      </c>
      <c r="C32" s="87" t="s">
        <v>1919</v>
      </c>
      <c r="D32" s="86" t="s">
        <v>78</v>
      </c>
      <c r="E32" s="88" t="s">
        <v>1316</v>
      </c>
      <c r="F32" s="86" t="s">
        <v>28</v>
      </c>
      <c r="G32" s="89">
        <f t="shared" si="0"/>
        <v>110</v>
      </c>
      <c r="H32" s="90"/>
      <c r="I32" s="91"/>
      <c r="J32" s="93"/>
      <c r="K32" s="93"/>
      <c r="L32" s="93"/>
      <c r="M32" s="93"/>
      <c r="N32" s="93"/>
      <c r="O32" s="93"/>
      <c r="P32" s="93"/>
      <c r="Q32" s="93"/>
      <c r="R32" s="93"/>
      <c r="S32" s="93">
        <v>110</v>
      </c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2"/>
      <c r="AH32" s="93"/>
      <c r="AI32" s="16"/>
    </row>
    <row r="33" spans="1:35" ht="15" customHeight="1">
      <c r="A33" s="86">
        <v>23</v>
      </c>
      <c r="B33" s="88" t="s">
        <v>2022</v>
      </c>
      <c r="C33" s="87" t="s">
        <v>2023</v>
      </c>
      <c r="D33" s="86" t="s">
        <v>78</v>
      </c>
      <c r="E33" s="88" t="s">
        <v>2024</v>
      </c>
      <c r="F33" s="86" t="s">
        <v>12</v>
      </c>
      <c r="G33" s="89">
        <f t="shared" si="0"/>
        <v>110</v>
      </c>
      <c r="H33" s="90"/>
      <c r="I33" s="91"/>
      <c r="J33" s="93"/>
      <c r="K33" s="93"/>
      <c r="L33" s="93"/>
      <c r="M33" s="93"/>
      <c r="N33" s="93"/>
      <c r="O33" s="93"/>
      <c r="P33" s="93"/>
      <c r="Q33" s="93"/>
      <c r="R33" s="93">
        <v>110</v>
      </c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2"/>
      <c r="AH33" s="93"/>
      <c r="AI33" s="16"/>
    </row>
    <row r="34" spans="1:35" ht="15" customHeight="1">
      <c r="A34" s="86">
        <v>24</v>
      </c>
      <c r="B34" s="88" t="s">
        <v>1214</v>
      </c>
      <c r="C34" s="87" t="s">
        <v>1215</v>
      </c>
      <c r="D34" s="86" t="s">
        <v>78</v>
      </c>
      <c r="E34" s="88" t="s">
        <v>24</v>
      </c>
      <c r="F34" s="86" t="s">
        <v>14</v>
      </c>
      <c r="G34" s="89">
        <f t="shared" si="0"/>
        <v>105</v>
      </c>
      <c r="H34" s="90"/>
      <c r="I34" s="91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>
        <v>90</v>
      </c>
      <c r="W34" s="93"/>
      <c r="X34" s="93"/>
      <c r="Y34" s="93"/>
      <c r="Z34" s="93"/>
      <c r="AA34" s="93">
        <v>15</v>
      </c>
      <c r="AB34" s="93"/>
      <c r="AC34" s="93"/>
      <c r="AD34" s="93"/>
      <c r="AE34" s="93"/>
      <c r="AF34" s="93"/>
      <c r="AG34" s="92"/>
      <c r="AH34" s="93"/>
      <c r="AI34" s="16"/>
    </row>
    <row r="35" spans="1:35" ht="15" customHeight="1">
      <c r="A35" s="86">
        <v>25</v>
      </c>
      <c r="B35" s="88" t="s">
        <v>537</v>
      </c>
      <c r="C35" s="87" t="s">
        <v>538</v>
      </c>
      <c r="D35" s="86" t="s">
        <v>78</v>
      </c>
      <c r="E35" s="88" t="s">
        <v>351</v>
      </c>
      <c r="F35" s="86" t="s">
        <v>314</v>
      </c>
      <c r="G35" s="89">
        <f t="shared" si="0"/>
        <v>100</v>
      </c>
      <c r="H35" s="90"/>
      <c r="I35" s="91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>
        <v>100</v>
      </c>
      <c r="AG35" s="92"/>
      <c r="AH35" s="93"/>
      <c r="AI35" s="16"/>
    </row>
    <row r="36" spans="1:35" ht="15" customHeight="1">
      <c r="A36" s="86">
        <v>25</v>
      </c>
      <c r="B36" s="88" t="s">
        <v>1661</v>
      </c>
      <c r="C36" s="87" t="s">
        <v>1662</v>
      </c>
      <c r="D36" s="86" t="s">
        <v>78</v>
      </c>
      <c r="E36" s="88" t="s">
        <v>1663</v>
      </c>
      <c r="F36" s="86" t="s">
        <v>31</v>
      </c>
      <c r="G36" s="89">
        <f aca="true" t="shared" si="1" ref="G36:G67">SUM(I36:AH36)</f>
        <v>100</v>
      </c>
      <c r="H36" s="90"/>
      <c r="I36" s="91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>
        <v>100</v>
      </c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2"/>
      <c r="AH36" s="93"/>
      <c r="AI36" s="16"/>
    </row>
    <row r="37" spans="1:35" ht="15" customHeight="1">
      <c r="A37" s="86">
        <v>25</v>
      </c>
      <c r="B37" s="88" t="s">
        <v>2195</v>
      </c>
      <c r="C37" s="87" t="s">
        <v>2196</v>
      </c>
      <c r="D37" s="86" t="s">
        <v>78</v>
      </c>
      <c r="E37" s="88" t="s">
        <v>2197</v>
      </c>
      <c r="F37" s="86" t="s">
        <v>70</v>
      </c>
      <c r="G37" s="89">
        <f t="shared" si="1"/>
        <v>100</v>
      </c>
      <c r="H37" s="90"/>
      <c r="I37" s="91"/>
      <c r="J37" s="93"/>
      <c r="K37" s="93"/>
      <c r="L37" s="93"/>
      <c r="M37" s="93"/>
      <c r="N37" s="93"/>
      <c r="O37" s="93">
        <v>100</v>
      </c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2"/>
      <c r="AH37" s="93"/>
      <c r="AI37" s="16"/>
    </row>
    <row r="38" spans="1:35" ht="15" customHeight="1">
      <c r="A38" s="86">
        <v>25</v>
      </c>
      <c r="B38" s="88" t="s">
        <v>2352</v>
      </c>
      <c r="C38" s="87" t="s">
        <v>2353</v>
      </c>
      <c r="D38" s="86" t="s">
        <v>78</v>
      </c>
      <c r="E38" s="88" t="s">
        <v>2354</v>
      </c>
      <c r="F38" s="86" t="s">
        <v>31</v>
      </c>
      <c r="G38" s="89">
        <f t="shared" si="1"/>
        <v>100</v>
      </c>
      <c r="H38" s="90"/>
      <c r="I38" s="91"/>
      <c r="J38" s="93"/>
      <c r="K38" s="93"/>
      <c r="L38" s="93"/>
      <c r="M38" s="93">
        <v>100</v>
      </c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2"/>
      <c r="AH38" s="93"/>
      <c r="AI38" s="16"/>
    </row>
    <row r="39" spans="1:35" ht="15" customHeight="1">
      <c r="A39" s="86">
        <v>26</v>
      </c>
      <c r="B39" s="88" t="s">
        <v>90</v>
      </c>
      <c r="C39" s="87" t="s">
        <v>91</v>
      </c>
      <c r="D39" s="86" t="s">
        <v>78</v>
      </c>
      <c r="E39" s="88" t="s">
        <v>42</v>
      </c>
      <c r="F39" s="86" t="s">
        <v>25</v>
      </c>
      <c r="G39" s="89">
        <f t="shared" si="1"/>
        <v>95</v>
      </c>
      <c r="H39" s="90"/>
      <c r="I39" s="91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2">
        <v>30</v>
      </c>
      <c r="AH39" s="93">
        <v>65</v>
      </c>
      <c r="AI39" s="16"/>
    </row>
    <row r="40" spans="1:35" ht="15" customHeight="1">
      <c r="A40" s="86">
        <v>26</v>
      </c>
      <c r="B40" s="88" t="s">
        <v>1579</v>
      </c>
      <c r="C40" s="87" t="s">
        <v>1580</v>
      </c>
      <c r="D40" s="86" t="s">
        <v>78</v>
      </c>
      <c r="E40" s="88" t="s">
        <v>24</v>
      </c>
      <c r="F40" s="86" t="s">
        <v>14</v>
      </c>
      <c r="G40" s="89">
        <f t="shared" si="1"/>
        <v>95</v>
      </c>
      <c r="H40" s="90"/>
      <c r="I40" s="91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>
        <v>95</v>
      </c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2"/>
      <c r="AH40" s="93"/>
      <c r="AI40" s="16"/>
    </row>
    <row r="41" spans="1:35" ht="15" customHeight="1">
      <c r="A41" s="86">
        <v>26</v>
      </c>
      <c r="B41" s="88" t="s">
        <v>2198</v>
      </c>
      <c r="C41" s="87" t="s">
        <v>2199</v>
      </c>
      <c r="D41" s="86" t="s">
        <v>78</v>
      </c>
      <c r="E41" s="88" t="s">
        <v>24</v>
      </c>
      <c r="F41" s="86" t="s">
        <v>70</v>
      </c>
      <c r="G41" s="89">
        <f t="shared" si="1"/>
        <v>95</v>
      </c>
      <c r="H41" s="90"/>
      <c r="I41" s="91"/>
      <c r="J41" s="93"/>
      <c r="K41" s="93"/>
      <c r="L41" s="93"/>
      <c r="M41" s="93"/>
      <c r="N41" s="93"/>
      <c r="O41" s="93">
        <v>95</v>
      </c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2"/>
      <c r="AH41" s="93"/>
      <c r="AI41" s="16"/>
    </row>
    <row r="42" spans="1:35" ht="15" customHeight="1">
      <c r="A42" s="86">
        <v>27</v>
      </c>
      <c r="B42" s="88" t="s">
        <v>81</v>
      </c>
      <c r="C42" s="87" t="s">
        <v>82</v>
      </c>
      <c r="D42" s="86" t="s">
        <v>78</v>
      </c>
      <c r="E42" s="88" t="s">
        <v>83</v>
      </c>
      <c r="F42" s="86" t="s">
        <v>84</v>
      </c>
      <c r="G42" s="89">
        <f t="shared" si="1"/>
        <v>90</v>
      </c>
      <c r="H42" s="90"/>
      <c r="I42" s="91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2"/>
      <c r="AH42" s="93">
        <v>90</v>
      </c>
      <c r="AI42" s="16"/>
    </row>
    <row r="43" spans="1:35" ht="15" customHeight="1">
      <c r="A43" s="86">
        <v>27</v>
      </c>
      <c r="B43" s="88" t="s">
        <v>1131</v>
      </c>
      <c r="C43" s="87" t="s">
        <v>1132</v>
      </c>
      <c r="D43" s="86" t="s">
        <v>78</v>
      </c>
      <c r="E43" s="88" t="s">
        <v>24</v>
      </c>
      <c r="F43" s="86" t="s">
        <v>12</v>
      </c>
      <c r="G43" s="89">
        <f t="shared" si="1"/>
        <v>90</v>
      </c>
      <c r="H43" s="90"/>
      <c r="I43" s="91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>
        <v>90</v>
      </c>
      <c r="AC43" s="93"/>
      <c r="AD43" s="93"/>
      <c r="AE43" s="93"/>
      <c r="AF43" s="93"/>
      <c r="AG43" s="92"/>
      <c r="AH43" s="93"/>
      <c r="AI43" s="16"/>
    </row>
    <row r="44" spans="1:35" ht="15" customHeight="1">
      <c r="A44" s="86">
        <v>28</v>
      </c>
      <c r="B44" s="88" t="s">
        <v>1581</v>
      </c>
      <c r="C44" s="87" t="s">
        <v>1582</v>
      </c>
      <c r="D44" s="86" t="s">
        <v>78</v>
      </c>
      <c r="E44" s="88" t="s">
        <v>24</v>
      </c>
      <c r="F44" s="86" t="s">
        <v>14</v>
      </c>
      <c r="G44" s="89">
        <f t="shared" si="1"/>
        <v>85</v>
      </c>
      <c r="H44" s="90"/>
      <c r="I44" s="91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>
        <v>85</v>
      </c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2"/>
      <c r="AH44" s="93"/>
      <c r="AI44" s="16"/>
    </row>
    <row r="45" spans="1:35" ht="15" customHeight="1">
      <c r="A45" s="86">
        <v>28</v>
      </c>
      <c r="B45" s="126" t="s">
        <v>1920</v>
      </c>
      <c r="C45" s="87" t="s">
        <v>1921</v>
      </c>
      <c r="D45" s="86" t="s">
        <v>78</v>
      </c>
      <c r="E45" s="88" t="s">
        <v>1922</v>
      </c>
      <c r="F45" s="86" t="s">
        <v>28</v>
      </c>
      <c r="G45" s="89">
        <f t="shared" si="1"/>
        <v>85</v>
      </c>
      <c r="H45" s="90"/>
      <c r="I45" s="91"/>
      <c r="J45" s="93"/>
      <c r="K45" s="93"/>
      <c r="L45" s="93"/>
      <c r="M45" s="93"/>
      <c r="N45" s="93"/>
      <c r="O45" s="93"/>
      <c r="P45" s="93"/>
      <c r="Q45" s="93"/>
      <c r="R45" s="93"/>
      <c r="S45" s="93">
        <v>85</v>
      </c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2"/>
      <c r="AH45" s="93"/>
      <c r="AI45" s="16"/>
    </row>
    <row r="46" spans="1:35" ht="15" customHeight="1">
      <c r="A46" s="86">
        <v>28</v>
      </c>
      <c r="B46" s="88" t="s">
        <v>2115</v>
      </c>
      <c r="C46" s="87" t="s">
        <v>2116</v>
      </c>
      <c r="D46" s="86" t="s">
        <v>78</v>
      </c>
      <c r="E46" s="88" t="s">
        <v>2117</v>
      </c>
      <c r="F46" s="86" t="s">
        <v>31</v>
      </c>
      <c r="G46" s="89">
        <f t="shared" si="1"/>
        <v>85</v>
      </c>
      <c r="H46" s="90"/>
      <c r="I46" s="91"/>
      <c r="J46" s="93"/>
      <c r="K46" s="93"/>
      <c r="L46" s="93"/>
      <c r="M46" s="93"/>
      <c r="N46" s="93"/>
      <c r="O46" s="93"/>
      <c r="P46" s="93"/>
      <c r="Q46" s="93">
        <v>85</v>
      </c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2"/>
      <c r="AH46" s="93"/>
      <c r="AI46" s="16"/>
    </row>
    <row r="47" spans="1:35" ht="15" customHeight="1">
      <c r="A47" s="86">
        <v>29</v>
      </c>
      <c r="B47" s="88" t="s">
        <v>85</v>
      </c>
      <c r="C47" s="87" t="s">
        <v>86</v>
      </c>
      <c r="D47" s="86" t="s">
        <v>78</v>
      </c>
      <c r="E47" s="88" t="s">
        <v>87</v>
      </c>
      <c r="F47" s="86" t="s">
        <v>18</v>
      </c>
      <c r="G47" s="89">
        <f t="shared" si="1"/>
        <v>80</v>
      </c>
      <c r="H47" s="90"/>
      <c r="I47" s="91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2"/>
      <c r="AH47" s="93">
        <v>80</v>
      </c>
      <c r="AI47" s="16"/>
    </row>
    <row r="48" spans="1:35" ht="15" customHeight="1">
      <c r="A48" s="86">
        <v>29</v>
      </c>
      <c r="B48" s="88" t="s">
        <v>1133</v>
      </c>
      <c r="C48" s="87" t="s">
        <v>1134</v>
      </c>
      <c r="D48" s="86" t="s">
        <v>78</v>
      </c>
      <c r="E48" s="88" t="s">
        <v>1135</v>
      </c>
      <c r="F48" s="86" t="s">
        <v>12</v>
      </c>
      <c r="G48" s="89">
        <f t="shared" si="1"/>
        <v>80</v>
      </c>
      <c r="H48" s="90"/>
      <c r="I48" s="91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>
        <v>80</v>
      </c>
      <c r="AC48" s="93"/>
      <c r="AD48" s="93"/>
      <c r="AE48" s="93"/>
      <c r="AF48" s="93"/>
      <c r="AG48" s="92"/>
      <c r="AH48" s="93"/>
      <c r="AI48" s="16"/>
    </row>
    <row r="49" spans="1:35" ht="15" customHeight="1">
      <c r="A49" s="86">
        <v>29</v>
      </c>
      <c r="B49" s="88" t="s">
        <v>2355</v>
      </c>
      <c r="C49" s="87" t="s">
        <v>2356</v>
      </c>
      <c r="D49" s="86" t="s">
        <v>78</v>
      </c>
      <c r="E49" s="88" t="s">
        <v>313</v>
      </c>
      <c r="F49" s="86" t="s">
        <v>314</v>
      </c>
      <c r="G49" s="89">
        <f t="shared" si="1"/>
        <v>80</v>
      </c>
      <c r="H49" s="90"/>
      <c r="I49" s="91"/>
      <c r="J49" s="93"/>
      <c r="K49" s="93"/>
      <c r="L49" s="93"/>
      <c r="M49" s="93">
        <v>80</v>
      </c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2"/>
      <c r="AH49" s="93"/>
      <c r="AI49" s="16"/>
    </row>
    <row r="50" spans="1:35" ht="15" customHeight="1">
      <c r="A50" s="86">
        <v>30</v>
      </c>
      <c r="B50" s="88" t="s">
        <v>539</v>
      </c>
      <c r="C50" s="87" t="s">
        <v>540</v>
      </c>
      <c r="D50" s="86" t="s">
        <v>78</v>
      </c>
      <c r="E50" s="88" t="s">
        <v>541</v>
      </c>
      <c r="F50" s="86" t="s">
        <v>31</v>
      </c>
      <c r="G50" s="89">
        <f t="shared" si="1"/>
        <v>75</v>
      </c>
      <c r="H50" s="90"/>
      <c r="I50" s="91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>
        <v>75</v>
      </c>
      <c r="AG50" s="92"/>
      <c r="AH50" s="93"/>
      <c r="AI50" s="16"/>
    </row>
    <row r="51" spans="1:35" ht="15" customHeight="1">
      <c r="A51" s="86">
        <v>30</v>
      </c>
      <c r="B51" s="88" t="s">
        <v>779</v>
      </c>
      <c r="C51" s="87" t="s">
        <v>780</v>
      </c>
      <c r="D51" s="86" t="s">
        <v>78</v>
      </c>
      <c r="E51" s="88" t="s">
        <v>24</v>
      </c>
      <c r="F51" s="86" t="s">
        <v>70</v>
      </c>
      <c r="G51" s="89">
        <f t="shared" si="1"/>
        <v>75</v>
      </c>
      <c r="H51" s="90"/>
      <c r="I51" s="91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>
        <v>75</v>
      </c>
      <c r="AF51" s="93"/>
      <c r="AG51" s="92"/>
      <c r="AH51" s="93"/>
      <c r="AI51" s="16"/>
    </row>
    <row r="52" spans="1:35" ht="15" customHeight="1">
      <c r="A52" s="86">
        <v>31</v>
      </c>
      <c r="B52" s="88" t="s">
        <v>88</v>
      </c>
      <c r="C52" s="87" t="s">
        <v>89</v>
      </c>
      <c r="D52" s="86" t="s">
        <v>78</v>
      </c>
      <c r="E52" s="88" t="s">
        <v>42</v>
      </c>
      <c r="F52" s="86" t="s">
        <v>25</v>
      </c>
      <c r="G52" s="89">
        <f t="shared" si="1"/>
        <v>70</v>
      </c>
      <c r="H52" s="90"/>
      <c r="I52" s="91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2"/>
      <c r="AH52" s="93">
        <v>70</v>
      </c>
      <c r="AI52" s="16"/>
    </row>
    <row r="53" spans="1:35" ht="15" customHeight="1">
      <c r="A53" s="86">
        <v>32</v>
      </c>
      <c r="B53" s="88" t="s">
        <v>542</v>
      </c>
      <c r="C53" s="87" t="s">
        <v>543</v>
      </c>
      <c r="D53" s="86" t="s">
        <v>78</v>
      </c>
      <c r="E53" s="88" t="s">
        <v>476</v>
      </c>
      <c r="F53" s="86" t="s">
        <v>314</v>
      </c>
      <c r="G53" s="89">
        <f t="shared" si="1"/>
        <v>65</v>
      </c>
      <c r="H53" s="90"/>
      <c r="I53" s="91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>
        <v>65</v>
      </c>
      <c r="AG53" s="92"/>
      <c r="AH53" s="93"/>
      <c r="AI53" s="16"/>
    </row>
    <row r="54" spans="1:35" ht="15" customHeight="1">
      <c r="A54" s="86">
        <v>32</v>
      </c>
      <c r="B54" s="88" t="s">
        <v>1923</v>
      </c>
      <c r="C54" s="87" t="s">
        <v>1924</v>
      </c>
      <c r="D54" s="86" t="s">
        <v>78</v>
      </c>
      <c r="E54" s="88" t="s">
        <v>24</v>
      </c>
      <c r="F54" s="86" t="s">
        <v>1925</v>
      </c>
      <c r="G54" s="89">
        <f t="shared" si="1"/>
        <v>65</v>
      </c>
      <c r="H54" s="90"/>
      <c r="I54" s="91"/>
      <c r="J54" s="93"/>
      <c r="K54" s="93"/>
      <c r="L54" s="93"/>
      <c r="M54" s="93"/>
      <c r="N54" s="93"/>
      <c r="O54" s="93"/>
      <c r="P54" s="93"/>
      <c r="Q54" s="93"/>
      <c r="R54" s="93"/>
      <c r="S54" s="93">
        <v>65</v>
      </c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2"/>
      <c r="AH54" s="93"/>
      <c r="AI54" s="16"/>
    </row>
    <row r="55" spans="1:35" ht="15" customHeight="1">
      <c r="A55" s="86">
        <v>32</v>
      </c>
      <c r="B55" s="88" t="s">
        <v>2357</v>
      </c>
      <c r="C55" s="87" t="s">
        <v>2358</v>
      </c>
      <c r="D55" s="86" t="s">
        <v>78</v>
      </c>
      <c r="E55" s="88" t="s">
        <v>24</v>
      </c>
      <c r="F55" s="86" t="s">
        <v>54</v>
      </c>
      <c r="G55" s="89">
        <f t="shared" si="1"/>
        <v>65</v>
      </c>
      <c r="H55" s="90"/>
      <c r="I55" s="91"/>
      <c r="J55" s="93"/>
      <c r="K55" s="93"/>
      <c r="L55" s="93"/>
      <c r="M55" s="93">
        <v>65</v>
      </c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2"/>
      <c r="AH55" s="93"/>
      <c r="AI55" s="16"/>
    </row>
    <row r="56" spans="1:35" ht="15" customHeight="1">
      <c r="A56" s="86">
        <v>33</v>
      </c>
      <c r="B56" s="88" t="s">
        <v>219</v>
      </c>
      <c r="C56" s="87" t="s">
        <v>220</v>
      </c>
      <c r="D56" s="86" t="s">
        <v>78</v>
      </c>
      <c r="E56" s="88" t="s">
        <v>221</v>
      </c>
      <c r="F56" s="86" t="s">
        <v>18</v>
      </c>
      <c r="G56" s="89">
        <f t="shared" si="1"/>
        <v>59</v>
      </c>
      <c r="H56" s="90"/>
      <c r="I56" s="91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>
        <v>1</v>
      </c>
      <c r="U56" s="93"/>
      <c r="V56" s="93"/>
      <c r="W56" s="93"/>
      <c r="X56" s="93"/>
      <c r="Y56" s="93"/>
      <c r="Z56" s="93"/>
      <c r="AA56" s="93"/>
      <c r="AB56" s="93"/>
      <c r="AC56" s="93">
        <v>50</v>
      </c>
      <c r="AD56" s="93"/>
      <c r="AE56" s="93"/>
      <c r="AF56" s="93"/>
      <c r="AG56" s="92">
        <v>8</v>
      </c>
      <c r="AH56" s="93"/>
      <c r="AI56" s="16"/>
    </row>
    <row r="57" spans="1:35" ht="15" customHeight="1">
      <c r="A57" s="86">
        <v>34</v>
      </c>
      <c r="B57" s="88" t="s">
        <v>92</v>
      </c>
      <c r="C57" s="87" t="s">
        <v>93</v>
      </c>
      <c r="D57" s="86" t="s">
        <v>78</v>
      </c>
      <c r="E57" s="88" t="s">
        <v>94</v>
      </c>
      <c r="F57" s="86" t="s">
        <v>25</v>
      </c>
      <c r="G57" s="89">
        <f t="shared" si="1"/>
        <v>55</v>
      </c>
      <c r="H57" s="90"/>
      <c r="I57" s="91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2"/>
      <c r="AH57" s="93">
        <v>55</v>
      </c>
      <c r="AI57" s="16"/>
    </row>
    <row r="58" spans="1:35" ht="15" customHeight="1">
      <c r="A58" s="86">
        <v>34</v>
      </c>
      <c r="B58" s="88" t="s">
        <v>781</v>
      </c>
      <c r="C58" s="87" t="s">
        <v>782</v>
      </c>
      <c r="D58" s="86" t="s">
        <v>78</v>
      </c>
      <c r="E58" s="88" t="s">
        <v>783</v>
      </c>
      <c r="F58" s="86" t="s">
        <v>332</v>
      </c>
      <c r="G58" s="89">
        <f t="shared" si="1"/>
        <v>55</v>
      </c>
      <c r="H58" s="90"/>
      <c r="I58" s="91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>
        <v>55</v>
      </c>
      <c r="AF58" s="93"/>
      <c r="AG58" s="92"/>
      <c r="AH58" s="93"/>
      <c r="AI58" s="16"/>
    </row>
    <row r="59" spans="1:35" ht="15" customHeight="1">
      <c r="A59" s="86">
        <v>34</v>
      </c>
      <c r="B59" s="88" t="s">
        <v>1138</v>
      </c>
      <c r="C59" s="87" t="s">
        <v>1139</v>
      </c>
      <c r="D59" s="86" t="s">
        <v>78</v>
      </c>
      <c r="E59" s="88" t="s">
        <v>1102</v>
      </c>
      <c r="F59" s="86" t="s">
        <v>12</v>
      </c>
      <c r="G59" s="89">
        <f t="shared" si="1"/>
        <v>55</v>
      </c>
      <c r="H59" s="90"/>
      <c r="I59" s="91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>
        <v>55</v>
      </c>
      <c r="AC59" s="93"/>
      <c r="AD59" s="93"/>
      <c r="AE59" s="93"/>
      <c r="AF59" s="93"/>
      <c r="AG59" s="92"/>
      <c r="AH59" s="93"/>
      <c r="AI59" s="17"/>
    </row>
    <row r="60" spans="1:35" ht="15" customHeight="1">
      <c r="A60" s="86">
        <v>34</v>
      </c>
      <c r="B60" s="88" t="s">
        <v>1664</v>
      </c>
      <c r="C60" s="87" t="s">
        <v>1665</v>
      </c>
      <c r="D60" s="86" t="s">
        <v>78</v>
      </c>
      <c r="E60" s="88" t="s">
        <v>24</v>
      </c>
      <c r="F60" s="86" t="s">
        <v>31</v>
      </c>
      <c r="G60" s="89">
        <f t="shared" si="1"/>
        <v>55</v>
      </c>
      <c r="H60" s="90"/>
      <c r="I60" s="91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>
        <v>55</v>
      </c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2"/>
      <c r="AH60" s="93"/>
      <c r="AI60" s="16"/>
    </row>
    <row r="61" spans="1:35" ht="15" customHeight="1">
      <c r="A61" s="86">
        <v>34</v>
      </c>
      <c r="B61" s="88" t="s">
        <v>2359</v>
      </c>
      <c r="C61" s="87" t="s">
        <v>2360</v>
      </c>
      <c r="D61" s="86" t="s">
        <v>78</v>
      </c>
      <c r="E61" s="88" t="s">
        <v>24</v>
      </c>
      <c r="F61" s="86" t="s">
        <v>314</v>
      </c>
      <c r="G61" s="89">
        <f t="shared" si="1"/>
        <v>55</v>
      </c>
      <c r="H61" s="90"/>
      <c r="I61" s="91"/>
      <c r="J61" s="93"/>
      <c r="K61" s="93"/>
      <c r="L61" s="93"/>
      <c r="M61" s="93">
        <v>55</v>
      </c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2"/>
      <c r="AH61" s="93"/>
      <c r="AI61" s="16"/>
    </row>
    <row r="62" spans="1:35" ht="15" customHeight="1">
      <c r="A62" s="86">
        <v>35</v>
      </c>
      <c r="B62" s="111" t="s">
        <v>790</v>
      </c>
      <c r="C62" s="110" t="s">
        <v>791</v>
      </c>
      <c r="D62" s="86" t="s">
        <v>78</v>
      </c>
      <c r="E62" s="111" t="s">
        <v>24</v>
      </c>
      <c r="F62" s="86" t="s">
        <v>332</v>
      </c>
      <c r="G62" s="89">
        <f t="shared" si="1"/>
        <v>54</v>
      </c>
      <c r="H62" s="90"/>
      <c r="I62" s="91"/>
      <c r="J62" s="93"/>
      <c r="K62" s="93"/>
      <c r="L62" s="93"/>
      <c r="M62" s="93"/>
      <c r="N62" s="93"/>
      <c r="O62" s="93"/>
      <c r="P62" s="93"/>
      <c r="Q62" s="93">
        <v>45</v>
      </c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>
        <v>9</v>
      </c>
      <c r="AF62" s="93"/>
      <c r="AG62" s="92"/>
      <c r="AH62" s="93"/>
      <c r="AI62" s="17"/>
    </row>
    <row r="63" spans="1:35" ht="15" customHeight="1">
      <c r="A63" s="86">
        <v>36</v>
      </c>
      <c r="B63" s="88" t="s">
        <v>212</v>
      </c>
      <c r="C63" s="87" t="s">
        <v>213</v>
      </c>
      <c r="D63" s="86" t="s">
        <v>78</v>
      </c>
      <c r="E63" s="88" t="s">
        <v>214</v>
      </c>
      <c r="F63" s="86" t="s">
        <v>25</v>
      </c>
      <c r="G63" s="89">
        <f t="shared" si="1"/>
        <v>50</v>
      </c>
      <c r="H63" s="90"/>
      <c r="I63" s="91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2">
        <v>50</v>
      </c>
      <c r="AH63" s="93"/>
      <c r="AI63" s="16"/>
    </row>
    <row r="64" spans="1:35" ht="15" customHeight="1">
      <c r="A64" s="86">
        <v>36</v>
      </c>
      <c r="B64" s="88" t="s">
        <v>2025</v>
      </c>
      <c r="C64" s="87" t="s">
        <v>2026</v>
      </c>
      <c r="D64" s="86" t="s">
        <v>78</v>
      </c>
      <c r="E64" s="88" t="s">
        <v>1102</v>
      </c>
      <c r="F64" s="86" t="s">
        <v>12</v>
      </c>
      <c r="G64" s="89">
        <f t="shared" si="1"/>
        <v>50</v>
      </c>
      <c r="H64" s="90"/>
      <c r="I64" s="91"/>
      <c r="J64" s="93"/>
      <c r="K64" s="93"/>
      <c r="L64" s="93"/>
      <c r="M64" s="93"/>
      <c r="N64" s="93"/>
      <c r="O64" s="93"/>
      <c r="P64" s="93"/>
      <c r="Q64" s="93"/>
      <c r="R64" s="93">
        <v>50</v>
      </c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2"/>
      <c r="AH64" s="93"/>
      <c r="AI64" s="16"/>
    </row>
    <row r="65" spans="1:35" ht="15" customHeight="1">
      <c r="A65" s="86">
        <v>37</v>
      </c>
      <c r="B65" s="88" t="s">
        <v>784</v>
      </c>
      <c r="C65" s="87" t="s">
        <v>785</v>
      </c>
      <c r="D65" s="86" t="s">
        <v>78</v>
      </c>
      <c r="E65" s="88" t="s">
        <v>24</v>
      </c>
      <c r="F65" s="86" t="s">
        <v>332</v>
      </c>
      <c r="G65" s="89">
        <f t="shared" si="1"/>
        <v>45</v>
      </c>
      <c r="H65" s="90"/>
      <c r="I65" s="91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>
        <v>45</v>
      </c>
      <c r="AF65" s="93"/>
      <c r="AG65" s="92"/>
      <c r="AH65" s="93"/>
      <c r="AI65" s="16"/>
    </row>
    <row r="66" spans="1:35" ht="15" customHeight="1">
      <c r="A66" s="86">
        <v>38</v>
      </c>
      <c r="B66" s="88" t="s">
        <v>96</v>
      </c>
      <c r="C66" s="87" t="s">
        <v>97</v>
      </c>
      <c r="D66" s="86" t="s">
        <v>78</v>
      </c>
      <c r="E66" s="88" t="s">
        <v>24</v>
      </c>
      <c r="F66" s="86" t="s">
        <v>25</v>
      </c>
      <c r="G66" s="89">
        <f t="shared" si="1"/>
        <v>40</v>
      </c>
      <c r="H66" s="90"/>
      <c r="I66" s="91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2"/>
      <c r="AH66" s="93">
        <v>40</v>
      </c>
      <c r="AI66" s="16"/>
    </row>
    <row r="67" spans="1:35" ht="15" customHeight="1">
      <c r="A67" s="86">
        <v>38</v>
      </c>
      <c r="B67" s="88" t="s">
        <v>1015</v>
      </c>
      <c r="C67" s="87" t="s">
        <v>1016</v>
      </c>
      <c r="D67" s="86" t="s">
        <v>78</v>
      </c>
      <c r="E67" s="88" t="s">
        <v>1017</v>
      </c>
      <c r="F67" s="86" t="s">
        <v>18</v>
      </c>
      <c r="G67" s="89">
        <f t="shared" si="1"/>
        <v>40</v>
      </c>
      <c r="H67" s="90"/>
      <c r="I67" s="91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>
        <v>40</v>
      </c>
      <c r="AD67" s="93"/>
      <c r="AE67" s="93"/>
      <c r="AF67" s="93"/>
      <c r="AG67" s="92"/>
      <c r="AH67" s="93"/>
      <c r="AI67" s="16"/>
    </row>
    <row r="68" spans="1:35" ht="15" customHeight="1">
      <c r="A68" s="86">
        <v>38</v>
      </c>
      <c r="B68" s="88" t="s">
        <v>1666</v>
      </c>
      <c r="C68" s="87" t="s">
        <v>1667</v>
      </c>
      <c r="D68" s="86" t="s">
        <v>78</v>
      </c>
      <c r="E68" s="88" t="s">
        <v>1668</v>
      </c>
      <c r="F68" s="86" t="s">
        <v>31</v>
      </c>
      <c r="G68" s="89">
        <f aca="true" t="shared" si="2" ref="G68:G99">SUM(I68:AH68)</f>
        <v>40</v>
      </c>
      <c r="H68" s="90"/>
      <c r="I68" s="91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>
        <v>40</v>
      </c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2"/>
      <c r="AH68" s="93"/>
      <c r="AI68" s="16"/>
    </row>
    <row r="69" spans="1:35" ht="15" customHeight="1">
      <c r="A69" s="86">
        <v>39</v>
      </c>
      <c r="B69" s="88" t="s">
        <v>98</v>
      </c>
      <c r="C69" s="87" t="s">
        <v>99</v>
      </c>
      <c r="D69" s="86" t="s">
        <v>78</v>
      </c>
      <c r="E69" s="88" t="s">
        <v>24</v>
      </c>
      <c r="F69" s="86" t="s">
        <v>28</v>
      </c>
      <c r="G69" s="89">
        <f t="shared" si="2"/>
        <v>35</v>
      </c>
      <c r="H69" s="90"/>
      <c r="I69" s="91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2"/>
      <c r="AH69" s="93">
        <v>35</v>
      </c>
      <c r="AI69" s="16"/>
    </row>
    <row r="70" spans="1:35" ht="15" customHeight="1">
      <c r="A70" s="86">
        <v>39</v>
      </c>
      <c r="B70" s="88" t="s">
        <v>215</v>
      </c>
      <c r="C70" s="87" t="s">
        <v>216</v>
      </c>
      <c r="D70" s="86" t="s">
        <v>78</v>
      </c>
      <c r="E70" s="88" t="s">
        <v>24</v>
      </c>
      <c r="F70" s="86" t="s">
        <v>25</v>
      </c>
      <c r="G70" s="89">
        <f t="shared" si="2"/>
        <v>35</v>
      </c>
      <c r="H70" s="90"/>
      <c r="I70" s="91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2">
        <v>35</v>
      </c>
      <c r="AH70" s="93"/>
      <c r="AI70" s="16"/>
    </row>
    <row r="71" spans="1:35" ht="15" customHeight="1">
      <c r="A71" s="86">
        <v>39</v>
      </c>
      <c r="B71" s="88" t="s">
        <v>546</v>
      </c>
      <c r="C71" s="87" t="s">
        <v>547</v>
      </c>
      <c r="D71" s="86" t="s">
        <v>78</v>
      </c>
      <c r="E71" s="88" t="s">
        <v>24</v>
      </c>
      <c r="F71" s="86" t="s">
        <v>314</v>
      </c>
      <c r="G71" s="89">
        <f t="shared" si="2"/>
        <v>35</v>
      </c>
      <c r="H71" s="90"/>
      <c r="I71" s="91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>
        <v>35</v>
      </c>
      <c r="AG71" s="92"/>
      <c r="AH71" s="93"/>
      <c r="AI71" s="16"/>
    </row>
    <row r="72" spans="1:35" ht="15" customHeight="1">
      <c r="A72" s="86">
        <v>39</v>
      </c>
      <c r="B72" s="88" t="s">
        <v>1018</v>
      </c>
      <c r="C72" s="87" t="s">
        <v>1019</v>
      </c>
      <c r="D72" s="86" t="s">
        <v>78</v>
      </c>
      <c r="E72" s="88" t="s">
        <v>1020</v>
      </c>
      <c r="F72" s="86" t="s">
        <v>18</v>
      </c>
      <c r="G72" s="89">
        <f t="shared" si="2"/>
        <v>35</v>
      </c>
      <c r="H72" s="90"/>
      <c r="I72" s="91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>
        <v>35</v>
      </c>
      <c r="AD72" s="93"/>
      <c r="AE72" s="93"/>
      <c r="AF72" s="93"/>
      <c r="AG72" s="92"/>
      <c r="AH72" s="93"/>
      <c r="AI72" s="16"/>
    </row>
    <row r="73" spans="1:35" ht="15" customHeight="1">
      <c r="A73" s="86">
        <v>40</v>
      </c>
      <c r="B73" s="88" t="s">
        <v>100</v>
      </c>
      <c r="C73" s="87" t="s">
        <v>101</v>
      </c>
      <c r="D73" s="86" t="s">
        <v>78</v>
      </c>
      <c r="E73" s="88" t="s">
        <v>102</v>
      </c>
      <c r="F73" s="86" t="s">
        <v>25</v>
      </c>
      <c r="G73" s="89">
        <f t="shared" si="2"/>
        <v>30</v>
      </c>
      <c r="H73" s="90"/>
      <c r="I73" s="91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2"/>
      <c r="AH73" s="93">
        <v>30</v>
      </c>
      <c r="AI73" s="16"/>
    </row>
    <row r="74" spans="1:35" ht="15" customHeight="1">
      <c r="A74" s="86">
        <v>40</v>
      </c>
      <c r="B74" s="88" t="s">
        <v>1021</v>
      </c>
      <c r="C74" s="87" t="s">
        <v>1022</v>
      </c>
      <c r="D74" s="86" t="s">
        <v>78</v>
      </c>
      <c r="E74" s="88" t="s">
        <v>150</v>
      </c>
      <c r="F74" s="86" t="s">
        <v>18</v>
      </c>
      <c r="G74" s="89">
        <f t="shared" si="2"/>
        <v>30</v>
      </c>
      <c r="H74" s="90"/>
      <c r="I74" s="91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>
        <v>30</v>
      </c>
      <c r="AD74" s="93"/>
      <c r="AE74" s="93"/>
      <c r="AF74" s="93"/>
      <c r="AG74" s="92"/>
      <c r="AH74" s="93"/>
      <c r="AI74" s="16"/>
    </row>
    <row r="75" spans="1:35" ht="15" customHeight="1">
      <c r="A75" s="86">
        <v>40</v>
      </c>
      <c r="B75" s="88" t="s">
        <v>1669</v>
      </c>
      <c r="C75" s="87" t="s">
        <v>1670</v>
      </c>
      <c r="D75" s="86" t="s">
        <v>78</v>
      </c>
      <c r="E75" s="88" t="s">
        <v>24</v>
      </c>
      <c r="F75" s="86" t="s">
        <v>31</v>
      </c>
      <c r="G75" s="89">
        <f t="shared" si="2"/>
        <v>30</v>
      </c>
      <c r="H75" s="90"/>
      <c r="I75" s="91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>
        <v>30</v>
      </c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2"/>
      <c r="AH75" s="93"/>
      <c r="AI75" s="16"/>
    </row>
    <row r="76" spans="1:35" ht="15" customHeight="1">
      <c r="A76" s="86">
        <v>41</v>
      </c>
      <c r="B76" s="88" t="s">
        <v>1023</v>
      </c>
      <c r="C76" s="87" t="s">
        <v>1024</v>
      </c>
      <c r="D76" s="86" t="s">
        <v>78</v>
      </c>
      <c r="E76" s="88" t="s">
        <v>1025</v>
      </c>
      <c r="F76" s="86" t="s">
        <v>18</v>
      </c>
      <c r="G76" s="89">
        <f t="shared" si="2"/>
        <v>25</v>
      </c>
      <c r="H76" s="90"/>
      <c r="I76" s="91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>
        <v>25</v>
      </c>
      <c r="AD76" s="93"/>
      <c r="AE76" s="93"/>
      <c r="AF76" s="93"/>
      <c r="AG76" s="92"/>
      <c r="AH76" s="93"/>
      <c r="AI76" s="16"/>
    </row>
    <row r="77" spans="1:35" ht="15" customHeight="1">
      <c r="A77" s="86">
        <v>41</v>
      </c>
      <c r="B77" s="88" t="s">
        <v>1365</v>
      </c>
      <c r="C77" s="87" t="s">
        <v>1366</v>
      </c>
      <c r="D77" s="86" t="s">
        <v>78</v>
      </c>
      <c r="E77" s="88" t="s">
        <v>1367</v>
      </c>
      <c r="F77" s="86" t="s">
        <v>28</v>
      </c>
      <c r="G77" s="89">
        <f t="shared" si="2"/>
        <v>25</v>
      </c>
      <c r="H77" s="90"/>
      <c r="I77" s="91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>
        <v>25</v>
      </c>
      <c r="AA77" s="93"/>
      <c r="AB77" s="93"/>
      <c r="AC77" s="93"/>
      <c r="AD77" s="93"/>
      <c r="AE77" s="93"/>
      <c r="AF77" s="93"/>
      <c r="AG77" s="92"/>
      <c r="AH77" s="93"/>
      <c r="AI77" s="16"/>
    </row>
    <row r="78" spans="1:35" ht="15" customHeight="1">
      <c r="A78" s="86">
        <v>41</v>
      </c>
      <c r="B78" s="88" t="s">
        <v>1779</v>
      </c>
      <c r="C78" s="87" t="s">
        <v>1780</v>
      </c>
      <c r="D78" s="86" t="s">
        <v>78</v>
      </c>
      <c r="E78" s="88" t="s">
        <v>150</v>
      </c>
      <c r="F78" s="86" t="s">
        <v>18</v>
      </c>
      <c r="G78" s="89">
        <f t="shared" si="2"/>
        <v>25</v>
      </c>
      <c r="H78" s="90"/>
      <c r="I78" s="91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>
        <v>25</v>
      </c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2"/>
      <c r="AH78" s="93"/>
      <c r="AI78" s="16"/>
    </row>
    <row r="79" spans="1:35" ht="15" customHeight="1">
      <c r="A79" s="86">
        <v>41</v>
      </c>
      <c r="B79" s="88" t="s">
        <v>2265</v>
      </c>
      <c r="C79" s="87" t="s">
        <v>2266</v>
      </c>
      <c r="D79" s="86" t="s">
        <v>78</v>
      </c>
      <c r="E79" s="88" t="s">
        <v>2219</v>
      </c>
      <c r="F79" s="86" t="s">
        <v>688</v>
      </c>
      <c r="G79" s="89">
        <f t="shared" si="2"/>
        <v>25</v>
      </c>
      <c r="H79" s="90"/>
      <c r="I79" s="91"/>
      <c r="J79" s="93"/>
      <c r="K79" s="93"/>
      <c r="L79" s="93"/>
      <c r="M79" s="93"/>
      <c r="N79" s="93">
        <v>25</v>
      </c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2"/>
      <c r="AH79" s="93"/>
      <c r="AI79" s="16"/>
    </row>
    <row r="80" spans="1:35" ht="15" customHeight="1">
      <c r="A80" s="86">
        <v>42</v>
      </c>
      <c r="B80" s="88" t="s">
        <v>217</v>
      </c>
      <c r="C80" s="87" t="s">
        <v>218</v>
      </c>
      <c r="D80" s="86" t="s">
        <v>78</v>
      </c>
      <c r="E80" s="88" t="s">
        <v>24</v>
      </c>
      <c r="F80" s="86" t="s">
        <v>25</v>
      </c>
      <c r="G80" s="89">
        <f t="shared" si="2"/>
        <v>20</v>
      </c>
      <c r="H80" s="90"/>
      <c r="I80" s="91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2">
        <v>20</v>
      </c>
      <c r="AH80" s="93"/>
      <c r="AI80" s="16"/>
    </row>
    <row r="81" spans="1:35" ht="15" customHeight="1">
      <c r="A81" s="86">
        <v>42</v>
      </c>
      <c r="B81" s="88" t="s">
        <v>1026</v>
      </c>
      <c r="C81" s="87" t="s">
        <v>1027</v>
      </c>
      <c r="D81" s="86" t="s">
        <v>78</v>
      </c>
      <c r="E81" s="88" t="s">
        <v>1025</v>
      </c>
      <c r="F81" s="86" t="s">
        <v>18</v>
      </c>
      <c r="G81" s="89">
        <f t="shared" si="2"/>
        <v>20</v>
      </c>
      <c r="H81" s="90"/>
      <c r="I81" s="91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>
        <v>20</v>
      </c>
      <c r="AD81" s="93"/>
      <c r="AE81" s="93"/>
      <c r="AF81" s="93"/>
      <c r="AG81" s="92"/>
      <c r="AH81" s="93"/>
      <c r="AI81" s="16"/>
    </row>
    <row r="82" spans="1:35" ht="15" customHeight="1">
      <c r="A82" s="86">
        <v>42</v>
      </c>
      <c r="B82" s="88" t="s">
        <v>1671</v>
      </c>
      <c r="C82" s="87" t="s">
        <v>1672</v>
      </c>
      <c r="D82" s="86" t="s">
        <v>78</v>
      </c>
      <c r="E82" s="88" t="s">
        <v>1673</v>
      </c>
      <c r="F82" s="86" t="s">
        <v>31</v>
      </c>
      <c r="G82" s="89">
        <f t="shared" si="2"/>
        <v>20</v>
      </c>
      <c r="H82" s="90"/>
      <c r="I82" s="91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>
        <v>20</v>
      </c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2"/>
      <c r="AH82" s="93"/>
      <c r="AI82" s="16"/>
    </row>
    <row r="83" spans="1:35" ht="15" customHeight="1">
      <c r="A83" s="86">
        <v>42</v>
      </c>
      <c r="B83" s="88" t="s">
        <v>1781</v>
      </c>
      <c r="C83" s="87" t="s">
        <v>1782</v>
      </c>
      <c r="D83" s="86" t="s">
        <v>78</v>
      </c>
      <c r="E83" s="88" t="s">
        <v>1783</v>
      </c>
      <c r="F83" s="86" t="s">
        <v>18</v>
      </c>
      <c r="G83" s="89">
        <f t="shared" si="2"/>
        <v>20</v>
      </c>
      <c r="H83" s="90"/>
      <c r="I83" s="91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>
        <v>20</v>
      </c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2"/>
      <c r="AH83" s="93"/>
      <c r="AI83" s="16"/>
    </row>
    <row r="84" spans="1:35" ht="15" customHeight="1">
      <c r="A84" s="86">
        <v>42</v>
      </c>
      <c r="B84" s="88" t="s">
        <v>2267</v>
      </c>
      <c r="C84" s="87" t="s">
        <v>2268</v>
      </c>
      <c r="D84" s="86" t="s">
        <v>78</v>
      </c>
      <c r="E84" s="88" t="s">
        <v>2241</v>
      </c>
      <c r="F84" s="86" t="s">
        <v>688</v>
      </c>
      <c r="G84" s="89">
        <f t="shared" si="2"/>
        <v>20</v>
      </c>
      <c r="H84" s="90"/>
      <c r="I84" s="91"/>
      <c r="J84" s="93"/>
      <c r="K84" s="93"/>
      <c r="L84" s="93"/>
      <c r="M84" s="93"/>
      <c r="N84" s="93">
        <v>20</v>
      </c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2"/>
      <c r="AH84" s="93"/>
      <c r="AI84" s="16"/>
    </row>
    <row r="85" spans="1:35" ht="15" customHeight="1">
      <c r="A85" s="86">
        <v>43</v>
      </c>
      <c r="B85" s="88" t="s">
        <v>1448</v>
      </c>
      <c r="C85" s="87" t="s">
        <v>1449</v>
      </c>
      <c r="D85" s="86" t="s">
        <v>78</v>
      </c>
      <c r="E85" s="88" t="s">
        <v>1450</v>
      </c>
      <c r="F85" s="86" t="s">
        <v>31</v>
      </c>
      <c r="G85" s="89">
        <f t="shared" si="2"/>
        <v>15</v>
      </c>
      <c r="H85" s="90"/>
      <c r="I85" s="91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>
        <v>15</v>
      </c>
      <c r="Z85" s="93"/>
      <c r="AA85" s="93"/>
      <c r="AB85" s="93"/>
      <c r="AC85" s="93"/>
      <c r="AD85" s="93"/>
      <c r="AE85" s="93"/>
      <c r="AF85" s="93"/>
      <c r="AG85" s="92"/>
      <c r="AH85" s="93"/>
      <c r="AI85" s="16"/>
    </row>
    <row r="86" spans="1:35" ht="15" customHeight="1">
      <c r="A86" s="86">
        <v>43</v>
      </c>
      <c r="B86" s="88" t="s">
        <v>1784</v>
      </c>
      <c r="C86" s="87" t="s">
        <v>1785</v>
      </c>
      <c r="D86" s="86" t="s">
        <v>78</v>
      </c>
      <c r="E86" s="88" t="s">
        <v>1020</v>
      </c>
      <c r="F86" s="86" t="s">
        <v>18</v>
      </c>
      <c r="G86" s="89">
        <f t="shared" si="2"/>
        <v>15</v>
      </c>
      <c r="H86" s="90"/>
      <c r="I86" s="91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>
        <v>15</v>
      </c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2"/>
      <c r="AH86" s="93"/>
      <c r="AI86" s="16"/>
    </row>
    <row r="87" spans="1:35" ht="15" customHeight="1">
      <c r="A87" s="86">
        <v>43</v>
      </c>
      <c r="B87" s="88" t="s">
        <v>2269</v>
      </c>
      <c r="C87" s="87" t="s">
        <v>2270</v>
      </c>
      <c r="D87" s="86" t="s">
        <v>78</v>
      </c>
      <c r="E87" s="88" t="s">
        <v>24</v>
      </c>
      <c r="F87" s="86" t="s">
        <v>688</v>
      </c>
      <c r="G87" s="89">
        <f t="shared" si="2"/>
        <v>15</v>
      </c>
      <c r="H87" s="90"/>
      <c r="I87" s="91"/>
      <c r="J87" s="93"/>
      <c r="K87" s="93"/>
      <c r="L87" s="93"/>
      <c r="M87" s="93"/>
      <c r="N87" s="93">
        <v>15</v>
      </c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2"/>
      <c r="AH87" s="93"/>
      <c r="AI87" s="16"/>
    </row>
    <row r="88" spans="1:35" ht="15" customHeight="1">
      <c r="A88" s="86">
        <v>44</v>
      </c>
      <c r="B88" s="88" t="s">
        <v>788</v>
      </c>
      <c r="C88" s="87" t="s">
        <v>789</v>
      </c>
      <c r="D88" s="86" t="s">
        <v>78</v>
      </c>
      <c r="E88" s="88" t="s">
        <v>24</v>
      </c>
      <c r="F88" s="86" t="s">
        <v>332</v>
      </c>
      <c r="G88" s="89">
        <f t="shared" si="2"/>
        <v>10</v>
      </c>
      <c r="H88" s="90"/>
      <c r="I88" s="91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>
        <v>10</v>
      </c>
      <c r="AF88" s="93"/>
      <c r="AG88" s="92"/>
      <c r="AH88" s="93"/>
      <c r="AI88" s="16"/>
    </row>
    <row r="89" spans="1:35" ht="15" customHeight="1">
      <c r="A89" s="86">
        <v>44</v>
      </c>
      <c r="B89" s="88" t="s">
        <v>1786</v>
      </c>
      <c r="C89" s="87" t="s">
        <v>1787</v>
      </c>
      <c r="D89" s="86" t="s">
        <v>78</v>
      </c>
      <c r="E89" s="88" t="s">
        <v>1788</v>
      </c>
      <c r="F89" s="86" t="s">
        <v>18</v>
      </c>
      <c r="G89" s="89">
        <f t="shared" si="2"/>
        <v>10</v>
      </c>
      <c r="H89" s="90"/>
      <c r="I89" s="91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>
        <v>10</v>
      </c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2"/>
      <c r="AH89" s="93"/>
      <c r="AI89" s="16"/>
    </row>
    <row r="90" spans="1:35" ht="15" customHeight="1">
      <c r="A90" s="86">
        <v>45</v>
      </c>
      <c r="B90" s="88" t="s">
        <v>619</v>
      </c>
      <c r="C90" s="87" t="s">
        <v>550</v>
      </c>
      <c r="D90" s="86" t="s">
        <v>78</v>
      </c>
      <c r="E90" s="88" t="s">
        <v>24</v>
      </c>
      <c r="F90" s="86" t="s">
        <v>314</v>
      </c>
      <c r="G90" s="89">
        <f t="shared" si="2"/>
        <v>9</v>
      </c>
      <c r="H90" s="90"/>
      <c r="I90" s="91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>
        <v>9</v>
      </c>
      <c r="AG90" s="92"/>
      <c r="AH90" s="93"/>
      <c r="AI90" s="16"/>
    </row>
    <row r="91" spans="1:35" ht="15" customHeight="1">
      <c r="A91" s="86">
        <v>46</v>
      </c>
      <c r="B91" s="88" t="s">
        <v>1789</v>
      </c>
      <c r="C91" s="87" t="s">
        <v>1790</v>
      </c>
      <c r="D91" s="86" t="s">
        <v>78</v>
      </c>
      <c r="E91" s="88" t="s">
        <v>1751</v>
      </c>
      <c r="F91" s="86" t="s">
        <v>18</v>
      </c>
      <c r="G91" s="89">
        <f t="shared" si="2"/>
        <v>8</v>
      </c>
      <c r="H91" s="90"/>
      <c r="I91" s="91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>
        <v>8</v>
      </c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2"/>
      <c r="AH91" s="93"/>
      <c r="AI91" s="16"/>
    </row>
    <row r="92" spans="1:35" ht="15" customHeight="1">
      <c r="A92" s="86">
        <v>46</v>
      </c>
      <c r="B92" s="88" t="s">
        <v>2156</v>
      </c>
      <c r="C92" s="87" t="s">
        <v>2157</v>
      </c>
      <c r="D92" s="86" t="s">
        <v>78</v>
      </c>
      <c r="E92" s="88" t="s">
        <v>2158</v>
      </c>
      <c r="F92" s="86" t="s">
        <v>31</v>
      </c>
      <c r="G92" s="89">
        <f t="shared" si="2"/>
        <v>8</v>
      </c>
      <c r="H92" s="90"/>
      <c r="I92" s="91"/>
      <c r="J92" s="93"/>
      <c r="K92" s="93"/>
      <c r="L92" s="93"/>
      <c r="M92" s="93"/>
      <c r="N92" s="93"/>
      <c r="O92" s="93"/>
      <c r="P92" s="93">
        <v>8</v>
      </c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2"/>
      <c r="AH92" s="93"/>
      <c r="AI92" s="16"/>
    </row>
    <row r="93" spans="1:35" ht="15" customHeight="1">
      <c r="A93" s="86">
        <v>47</v>
      </c>
      <c r="B93" s="88" t="s">
        <v>222</v>
      </c>
      <c r="C93" s="87" t="s">
        <v>223</v>
      </c>
      <c r="D93" s="86" t="s">
        <v>78</v>
      </c>
      <c r="E93" s="88" t="s">
        <v>24</v>
      </c>
      <c r="F93" s="86" t="s">
        <v>25</v>
      </c>
      <c r="G93" s="89">
        <f t="shared" si="2"/>
        <v>6</v>
      </c>
      <c r="H93" s="90"/>
      <c r="I93" s="91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2">
        <v>6</v>
      </c>
      <c r="AH93" s="93"/>
      <c r="AI93" s="16"/>
    </row>
    <row r="94" spans="1:35" ht="15" customHeight="1">
      <c r="A94" s="86">
        <v>47</v>
      </c>
      <c r="B94" s="88" t="s">
        <v>1791</v>
      </c>
      <c r="C94" s="87" t="s">
        <v>1792</v>
      </c>
      <c r="D94" s="86" t="s">
        <v>78</v>
      </c>
      <c r="E94" s="88" t="s">
        <v>227</v>
      </c>
      <c r="F94" s="86" t="s">
        <v>18</v>
      </c>
      <c r="G94" s="89">
        <f t="shared" si="2"/>
        <v>6</v>
      </c>
      <c r="H94" s="90"/>
      <c r="I94" s="91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>
        <v>6</v>
      </c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2"/>
      <c r="AH94" s="93"/>
      <c r="AI94" s="16"/>
    </row>
    <row r="95" spans="1:35" ht="15" customHeight="1">
      <c r="A95" s="86">
        <v>48</v>
      </c>
      <c r="B95" s="88" t="s">
        <v>1793</v>
      </c>
      <c r="C95" s="87" t="s">
        <v>1794</v>
      </c>
      <c r="D95" s="86" t="s">
        <v>78</v>
      </c>
      <c r="E95" s="88" t="s">
        <v>150</v>
      </c>
      <c r="F95" s="86" t="s">
        <v>18</v>
      </c>
      <c r="G95" s="89">
        <f t="shared" si="2"/>
        <v>4</v>
      </c>
      <c r="H95" s="90"/>
      <c r="I95" s="91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>
        <v>4</v>
      </c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2"/>
      <c r="AH95" s="93"/>
      <c r="AI95" s="16"/>
    </row>
    <row r="96" spans="1:35" ht="15" customHeight="1">
      <c r="A96" s="86">
        <v>49</v>
      </c>
      <c r="B96" s="88" t="s">
        <v>1795</v>
      </c>
      <c r="C96" s="87" t="s">
        <v>1796</v>
      </c>
      <c r="D96" s="86" t="s">
        <v>78</v>
      </c>
      <c r="E96" s="88" t="s">
        <v>34</v>
      </c>
      <c r="F96" s="86" t="s">
        <v>18</v>
      </c>
      <c r="G96" s="89">
        <f t="shared" si="2"/>
        <v>3</v>
      </c>
      <c r="H96" s="90"/>
      <c r="I96" s="91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>
        <v>3</v>
      </c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2"/>
      <c r="AH96" s="93"/>
      <c r="AI96" s="16"/>
    </row>
    <row r="97" spans="1:35" ht="15" customHeight="1">
      <c r="A97" s="86">
        <v>49</v>
      </c>
      <c r="B97" s="88" t="s">
        <v>2159</v>
      </c>
      <c r="C97" s="87" t="s">
        <v>2160</v>
      </c>
      <c r="D97" s="86" t="s">
        <v>78</v>
      </c>
      <c r="E97" s="88" t="s">
        <v>1385</v>
      </c>
      <c r="F97" s="86" t="s">
        <v>31</v>
      </c>
      <c r="G97" s="89">
        <f t="shared" si="2"/>
        <v>3</v>
      </c>
      <c r="H97" s="90"/>
      <c r="I97" s="91"/>
      <c r="J97" s="93"/>
      <c r="K97" s="93"/>
      <c r="L97" s="93"/>
      <c r="M97" s="93"/>
      <c r="N97" s="93"/>
      <c r="O97" s="93"/>
      <c r="P97" s="93">
        <v>3</v>
      </c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2"/>
      <c r="AH97" s="93"/>
      <c r="AI97" s="16"/>
    </row>
    <row r="98" spans="1:35" ht="15" customHeight="1">
      <c r="A98" s="86">
        <v>49</v>
      </c>
      <c r="B98" s="88" t="s">
        <v>2271</v>
      </c>
      <c r="C98" s="87" t="s">
        <v>2272</v>
      </c>
      <c r="D98" s="86" t="s">
        <v>78</v>
      </c>
      <c r="E98" s="88" t="s">
        <v>2219</v>
      </c>
      <c r="F98" s="86" t="s">
        <v>688</v>
      </c>
      <c r="G98" s="89">
        <f t="shared" si="2"/>
        <v>3</v>
      </c>
      <c r="H98" s="90"/>
      <c r="I98" s="91"/>
      <c r="J98" s="93"/>
      <c r="K98" s="93"/>
      <c r="L98" s="93"/>
      <c r="M98" s="93"/>
      <c r="N98" s="93">
        <v>3</v>
      </c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2"/>
      <c r="AH98" s="93"/>
      <c r="AI98" s="16"/>
    </row>
    <row r="99" spans="1:35" ht="15" customHeight="1">
      <c r="A99" s="86">
        <v>50</v>
      </c>
      <c r="B99" s="88" t="s">
        <v>1797</v>
      </c>
      <c r="C99" s="87" t="s">
        <v>1798</v>
      </c>
      <c r="D99" s="86" t="s">
        <v>78</v>
      </c>
      <c r="E99" s="88" t="s">
        <v>150</v>
      </c>
      <c r="F99" s="86" t="s">
        <v>18</v>
      </c>
      <c r="G99" s="89">
        <f t="shared" si="2"/>
        <v>2</v>
      </c>
      <c r="H99" s="90"/>
      <c r="I99" s="91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>
        <v>2</v>
      </c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2"/>
      <c r="AH99" s="93"/>
      <c r="AI99" s="16"/>
    </row>
    <row r="100" spans="1:35" ht="15" customHeight="1">
      <c r="A100" s="86">
        <v>51</v>
      </c>
      <c r="B100" s="88" t="s">
        <v>2161</v>
      </c>
      <c r="C100" s="87" t="s">
        <v>2162</v>
      </c>
      <c r="D100" s="86" t="s">
        <v>78</v>
      </c>
      <c r="E100" s="88" t="s">
        <v>2158</v>
      </c>
      <c r="F100" s="86" t="s">
        <v>31</v>
      </c>
      <c r="G100" s="89">
        <f aca="true" t="shared" si="3" ref="G100:G105">SUM(I100:AH100)</f>
        <v>1</v>
      </c>
      <c r="H100" s="90"/>
      <c r="I100" s="91"/>
      <c r="J100" s="93"/>
      <c r="K100" s="93"/>
      <c r="L100" s="93"/>
      <c r="M100" s="93"/>
      <c r="N100" s="93"/>
      <c r="O100" s="93"/>
      <c r="P100" s="93">
        <v>1</v>
      </c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2"/>
      <c r="AH100" s="93"/>
      <c r="AI100" s="16"/>
    </row>
    <row r="101" spans="1:35" ht="15" customHeight="1">
      <c r="A101" s="86"/>
      <c r="B101" s="88"/>
      <c r="C101" s="87"/>
      <c r="D101" s="86"/>
      <c r="E101" s="88"/>
      <c r="F101" s="86"/>
      <c r="G101" s="89">
        <f t="shared" si="3"/>
        <v>0</v>
      </c>
      <c r="H101" s="90"/>
      <c r="I101" s="91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2"/>
      <c r="AH101" s="93"/>
      <c r="AI101" s="16"/>
    </row>
    <row r="102" spans="1:35" ht="15" customHeight="1">
      <c r="A102" s="86"/>
      <c r="B102" s="88"/>
      <c r="C102" s="87"/>
      <c r="D102" s="86"/>
      <c r="E102" s="88"/>
      <c r="F102" s="86"/>
      <c r="G102" s="89">
        <f t="shared" si="3"/>
        <v>0</v>
      </c>
      <c r="H102" s="90"/>
      <c r="I102" s="91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2"/>
      <c r="AH102" s="93"/>
      <c r="AI102" s="16"/>
    </row>
    <row r="103" spans="1:35" ht="15" customHeight="1">
      <c r="A103" s="86"/>
      <c r="B103" s="88"/>
      <c r="C103" s="87"/>
      <c r="D103" s="86"/>
      <c r="E103" s="88"/>
      <c r="F103" s="86"/>
      <c r="G103" s="89">
        <f t="shared" si="3"/>
        <v>0</v>
      </c>
      <c r="H103" s="90"/>
      <c r="I103" s="91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2"/>
      <c r="AH103" s="93"/>
      <c r="AI103" s="16"/>
    </row>
    <row r="104" spans="1:35" ht="15" customHeight="1">
      <c r="A104" s="86"/>
      <c r="B104" s="88"/>
      <c r="C104" s="87"/>
      <c r="D104" s="86"/>
      <c r="E104" s="88"/>
      <c r="F104" s="86"/>
      <c r="G104" s="89">
        <f t="shared" si="3"/>
        <v>0</v>
      </c>
      <c r="H104" s="90"/>
      <c r="I104" s="91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2"/>
      <c r="AH104" s="93"/>
      <c r="AI104" s="16"/>
    </row>
    <row r="105" spans="1:35" ht="15" customHeight="1">
      <c r="A105" s="86"/>
      <c r="B105" s="88"/>
      <c r="C105" s="87"/>
      <c r="D105" s="86"/>
      <c r="E105" s="88"/>
      <c r="F105" s="86"/>
      <c r="G105" s="89">
        <f t="shared" si="3"/>
        <v>0</v>
      </c>
      <c r="H105" s="90"/>
      <c r="I105" s="91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2"/>
      <c r="AH105" s="93"/>
      <c r="AI105" s="16"/>
    </row>
    <row r="106" spans="1:35" ht="15" customHeight="1">
      <c r="A106" s="86"/>
      <c r="B106" s="88"/>
      <c r="C106" s="87"/>
      <c r="D106" s="86"/>
      <c r="E106" s="88"/>
      <c r="F106" s="86"/>
      <c r="G106" s="89">
        <f aca="true" t="shared" si="4" ref="G106:G121">SUM(I106:AH106)</f>
        <v>0</v>
      </c>
      <c r="H106" s="90"/>
      <c r="I106" s="91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2"/>
      <c r="AH106" s="93"/>
      <c r="AI106" s="16"/>
    </row>
    <row r="107" spans="1:35" ht="15" customHeight="1">
      <c r="A107" s="86"/>
      <c r="B107" s="88"/>
      <c r="C107" s="87"/>
      <c r="D107" s="86"/>
      <c r="E107" s="88"/>
      <c r="F107" s="86"/>
      <c r="G107" s="89">
        <f t="shared" si="4"/>
        <v>0</v>
      </c>
      <c r="H107" s="90"/>
      <c r="I107" s="91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2"/>
      <c r="AH107" s="93"/>
      <c r="AI107" s="16"/>
    </row>
    <row r="108" spans="1:35" ht="15" customHeight="1">
      <c r="A108" s="86"/>
      <c r="B108" s="88"/>
      <c r="C108" s="87"/>
      <c r="D108" s="86"/>
      <c r="E108" s="88"/>
      <c r="F108" s="86"/>
      <c r="G108" s="89">
        <f t="shared" si="4"/>
        <v>0</v>
      </c>
      <c r="H108" s="90"/>
      <c r="I108" s="91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2"/>
      <c r="AH108" s="93"/>
      <c r="AI108" s="16"/>
    </row>
    <row r="109" spans="1:35" ht="15" customHeight="1">
      <c r="A109" s="86"/>
      <c r="B109" s="88"/>
      <c r="C109" s="87"/>
      <c r="D109" s="86"/>
      <c r="E109" s="88"/>
      <c r="F109" s="86"/>
      <c r="G109" s="89">
        <f t="shared" si="4"/>
        <v>0</v>
      </c>
      <c r="H109" s="90"/>
      <c r="I109" s="91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92"/>
      <c r="AH109" s="93"/>
      <c r="AI109" s="16"/>
    </row>
    <row r="110" spans="1:35" ht="15" customHeight="1">
      <c r="A110" s="86"/>
      <c r="B110" s="88"/>
      <c r="C110" s="87"/>
      <c r="D110" s="86"/>
      <c r="E110" s="88"/>
      <c r="F110" s="86"/>
      <c r="G110" s="89">
        <f t="shared" si="4"/>
        <v>0</v>
      </c>
      <c r="H110" s="90"/>
      <c r="I110" s="91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2"/>
      <c r="AH110" s="93"/>
      <c r="AI110" s="16"/>
    </row>
    <row r="111" spans="1:35" ht="15" customHeight="1">
      <c r="A111" s="86"/>
      <c r="B111" s="88"/>
      <c r="C111" s="87"/>
      <c r="D111" s="86"/>
      <c r="E111" s="88"/>
      <c r="F111" s="86"/>
      <c r="G111" s="89">
        <f t="shared" si="4"/>
        <v>0</v>
      </c>
      <c r="H111" s="90"/>
      <c r="I111" s="91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2"/>
      <c r="AH111" s="93"/>
      <c r="AI111" s="16"/>
    </row>
    <row r="112" spans="1:35" ht="15" customHeight="1">
      <c r="A112" s="86"/>
      <c r="B112" s="88"/>
      <c r="C112" s="87"/>
      <c r="D112" s="86"/>
      <c r="E112" s="88"/>
      <c r="F112" s="86"/>
      <c r="G112" s="89">
        <f t="shared" si="4"/>
        <v>0</v>
      </c>
      <c r="H112" s="90"/>
      <c r="I112" s="91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93"/>
      <c r="AG112" s="92"/>
      <c r="AH112" s="93"/>
      <c r="AI112" s="16"/>
    </row>
    <row r="113" spans="1:35" ht="15" customHeight="1">
      <c r="A113" s="86"/>
      <c r="B113" s="88"/>
      <c r="C113" s="87"/>
      <c r="D113" s="86"/>
      <c r="E113" s="88"/>
      <c r="F113" s="86"/>
      <c r="G113" s="89">
        <f t="shared" si="4"/>
        <v>0</v>
      </c>
      <c r="H113" s="90"/>
      <c r="I113" s="91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  <c r="AD113" s="93"/>
      <c r="AE113" s="93"/>
      <c r="AF113" s="93"/>
      <c r="AG113" s="92"/>
      <c r="AH113" s="93"/>
      <c r="AI113" s="16"/>
    </row>
    <row r="114" spans="1:35" ht="15" customHeight="1">
      <c r="A114" s="86"/>
      <c r="B114" s="88"/>
      <c r="C114" s="87"/>
      <c r="D114" s="86"/>
      <c r="E114" s="88"/>
      <c r="F114" s="86"/>
      <c r="G114" s="89">
        <f t="shared" si="4"/>
        <v>0</v>
      </c>
      <c r="H114" s="90"/>
      <c r="I114" s="91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  <c r="AF114" s="93"/>
      <c r="AG114" s="92"/>
      <c r="AH114" s="93"/>
      <c r="AI114" s="16"/>
    </row>
    <row r="115" spans="1:35" ht="15" customHeight="1">
      <c r="A115" s="86"/>
      <c r="B115" s="88"/>
      <c r="C115" s="87"/>
      <c r="D115" s="86"/>
      <c r="E115" s="88"/>
      <c r="F115" s="86"/>
      <c r="G115" s="89">
        <f t="shared" si="4"/>
        <v>0</v>
      </c>
      <c r="H115" s="90"/>
      <c r="I115" s="91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93"/>
      <c r="AD115" s="93"/>
      <c r="AE115" s="93"/>
      <c r="AF115" s="93"/>
      <c r="AG115" s="92"/>
      <c r="AH115" s="93"/>
      <c r="AI115" s="16"/>
    </row>
    <row r="116" spans="1:35" ht="15" customHeight="1">
      <c r="A116" s="86"/>
      <c r="B116" s="88"/>
      <c r="C116" s="87"/>
      <c r="D116" s="86"/>
      <c r="E116" s="88"/>
      <c r="F116" s="86"/>
      <c r="G116" s="89">
        <f t="shared" si="4"/>
        <v>0</v>
      </c>
      <c r="H116" s="90"/>
      <c r="I116" s="91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  <c r="AD116" s="93"/>
      <c r="AE116" s="93"/>
      <c r="AF116" s="93"/>
      <c r="AG116" s="92"/>
      <c r="AH116" s="93"/>
      <c r="AI116" s="16"/>
    </row>
    <row r="117" spans="1:35" ht="15" customHeight="1">
      <c r="A117" s="86"/>
      <c r="B117" s="88"/>
      <c r="C117" s="87"/>
      <c r="D117" s="86"/>
      <c r="E117" s="88"/>
      <c r="F117" s="86"/>
      <c r="G117" s="89">
        <f t="shared" si="4"/>
        <v>0</v>
      </c>
      <c r="H117" s="90"/>
      <c r="I117" s="91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  <c r="AE117" s="93"/>
      <c r="AF117" s="93"/>
      <c r="AG117" s="92"/>
      <c r="AH117" s="93"/>
      <c r="AI117" s="16"/>
    </row>
    <row r="118" spans="1:35" ht="15" customHeight="1">
      <c r="A118" s="86"/>
      <c r="B118" s="88"/>
      <c r="C118" s="87"/>
      <c r="D118" s="86"/>
      <c r="E118" s="88"/>
      <c r="F118" s="86"/>
      <c r="G118" s="89">
        <f t="shared" si="4"/>
        <v>0</v>
      </c>
      <c r="H118" s="90"/>
      <c r="I118" s="91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2"/>
      <c r="AH118" s="93"/>
      <c r="AI118" s="16"/>
    </row>
    <row r="119" spans="1:35" ht="15" customHeight="1">
      <c r="A119" s="86"/>
      <c r="B119" s="88"/>
      <c r="C119" s="87"/>
      <c r="D119" s="86"/>
      <c r="E119" s="88"/>
      <c r="F119" s="86"/>
      <c r="G119" s="89">
        <f t="shared" si="4"/>
        <v>0</v>
      </c>
      <c r="H119" s="90"/>
      <c r="I119" s="91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  <c r="AF119" s="93"/>
      <c r="AG119" s="92"/>
      <c r="AH119" s="93"/>
      <c r="AI119" s="16"/>
    </row>
    <row r="120" spans="1:35" ht="15" customHeight="1">
      <c r="A120" s="86"/>
      <c r="B120" s="88"/>
      <c r="C120" s="87"/>
      <c r="D120" s="86"/>
      <c r="E120" s="88"/>
      <c r="F120" s="86"/>
      <c r="G120" s="89">
        <f t="shared" si="4"/>
        <v>0</v>
      </c>
      <c r="H120" s="90"/>
      <c r="I120" s="91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  <c r="AF120" s="93"/>
      <c r="AG120" s="92"/>
      <c r="AH120" s="93"/>
      <c r="AI120" s="16"/>
    </row>
    <row r="121" spans="1:35" ht="15" customHeight="1">
      <c r="A121" s="86"/>
      <c r="B121" s="88"/>
      <c r="C121" s="87"/>
      <c r="D121" s="86"/>
      <c r="E121" s="88"/>
      <c r="F121" s="86"/>
      <c r="G121" s="89">
        <f t="shared" si="4"/>
        <v>0</v>
      </c>
      <c r="H121" s="90"/>
      <c r="I121" s="91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  <c r="AF121" s="93"/>
      <c r="AG121" s="92"/>
      <c r="AH121" s="93"/>
      <c r="AI121" s="16"/>
    </row>
    <row r="122" spans="1:35" ht="15" customHeight="1">
      <c r="A122" s="86"/>
      <c r="B122" s="88"/>
      <c r="C122" s="87"/>
      <c r="D122" s="86"/>
      <c r="E122" s="88"/>
      <c r="F122" s="86"/>
      <c r="G122" s="89">
        <f aca="true" t="shared" si="5" ref="G122:G146">SUM(I122:AH122)</f>
        <v>0</v>
      </c>
      <c r="H122" s="90"/>
      <c r="I122" s="91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2"/>
      <c r="AH122" s="93"/>
      <c r="AI122" s="16"/>
    </row>
    <row r="123" spans="1:35" ht="15" customHeight="1">
      <c r="A123" s="86"/>
      <c r="B123" s="88"/>
      <c r="C123" s="87"/>
      <c r="D123" s="86"/>
      <c r="E123" s="88"/>
      <c r="F123" s="86"/>
      <c r="G123" s="89">
        <f t="shared" si="5"/>
        <v>0</v>
      </c>
      <c r="H123" s="90"/>
      <c r="I123" s="91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  <c r="AC123" s="93"/>
      <c r="AD123" s="93"/>
      <c r="AE123" s="93"/>
      <c r="AF123" s="93"/>
      <c r="AG123" s="92"/>
      <c r="AH123" s="93"/>
      <c r="AI123" s="16"/>
    </row>
    <row r="124" spans="1:35" ht="15" customHeight="1">
      <c r="A124" s="86"/>
      <c r="B124" s="88"/>
      <c r="C124" s="87"/>
      <c r="D124" s="86"/>
      <c r="E124" s="88"/>
      <c r="F124" s="86"/>
      <c r="G124" s="89">
        <f t="shared" si="5"/>
        <v>0</v>
      </c>
      <c r="H124" s="90"/>
      <c r="I124" s="91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  <c r="AF124" s="93"/>
      <c r="AG124" s="92"/>
      <c r="AH124" s="93"/>
      <c r="AI124" s="16"/>
    </row>
    <row r="125" spans="1:35" ht="15" customHeight="1">
      <c r="A125" s="86"/>
      <c r="B125" s="88"/>
      <c r="C125" s="87"/>
      <c r="D125" s="86"/>
      <c r="E125" s="88"/>
      <c r="F125" s="86"/>
      <c r="G125" s="89">
        <f t="shared" si="5"/>
        <v>0</v>
      </c>
      <c r="H125" s="90"/>
      <c r="I125" s="91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3"/>
      <c r="Y125" s="93"/>
      <c r="Z125" s="93"/>
      <c r="AA125" s="93"/>
      <c r="AB125" s="93"/>
      <c r="AC125" s="93"/>
      <c r="AD125" s="93"/>
      <c r="AE125" s="93"/>
      <c r="AF125" s="93"/>
      <c r="AG125" s="92"/>
      <c r="AH125" s="93"/>
      <c r="AI125" s="16"/>
    </row>
    <row r="126" spans="1:35" ht="15" customHeight="1">
      <c r="A126" s="86"/>
      <c r="B126" s="88"/>
      <c r="C126" s="87"/>
      <c r="D126" s="86"/>
      <c r="E126" s="88"/>
      <c r="F126" s="86"/>
      <c r="G126" s="89">
        <f t="shared" si="5"/>
        <v>0</v>
      </c>
      <c r="H126" s="90"/>
      <c r="I126" s="91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  <c r="AF126" s="93"/>
      <c r="AG126" s="92"/>
      <c r="AH126" s="93"/>
      <c r="AI126" s="16"/>
    </row>
    <row r="127" spans="1:35" ht="15" customHeight="1">
      <c r="A127" s="86"/>
      <c r="B127" s="88"/>
      <c r="C127" s="87"/>
      <c r="D127" s="86"/>
      <c r="E127" s="88"/>
      <c r="F127" s="86"/>
      <c r="G127" s="89">
        <f t="shared" si="5"/>
        <v>0</v>
      </c>
      <c r="H127" s="90"/>
      <c r="I127" s="91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  <c r="AC127" s="93"/>
      <c r="AD127" s="93"/>
      <c r="AE127" s="93"/>
      <c r="AF127" s="93"/>
      <c r="AG127" s="92"/>
      <c r="AH127" s="93"/>
      <c r="AI127" s="16"/>
    </row>
    <row r="128" spans="1:35" ht="15" customHeight="1">
      <c r="A128" s="86"/>
      <c r="B128" s="88"/>
      <c r="C128" s="87"/>
      <c r="D128" s="86"/>
      <c r="E128" s="88"/>
      <c r="F128" s="86"/>
      <c r="G128" s="89">
        <f t="shared" si="5"/>
        <v>0</v>
      </c>
      <c r="H128" s="90"/>
      <c r="I128" s="91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  <c r="AF128" s="93"/>
      <c r="AG128" s="92"/>
      <c r="AH128" s="93"/>
      <c r="AI128" s="16"/>
    </row>
    <row r="129" spans="1:35" ht="15" customHeight="1">
      <c r="A129" s="86"/>
      <c r="B129" s="88"/>
      <c r="C129" s="87"/>
      <c r="D129" s="86"/>
      <c r="E129" s="88"/>
      <c r="F129" s="86"/>
      <c r="G129" s="89">
        <f t="shared" si="5"/>
        <v>0</v>
      </c>
      <c r="H129" s="90"/>
      <c r="I129" s="91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  <c r="AA129" s="93"/>
      <c r="AB129" s="93"/>
      <c r="AC129" s="93"/>
      <c r="AD129" s="93"/>
      <c r="AE129" s="93"/>
      <c r="AF129" s="93"/>
      <c r="AG129" s="92"/>
      <c r="AH129" s="93"/>
      <c r="AI129" s="16"/>
    </row>
    <row r="130" spans="1:35" ht="15" customHeight="1">
      <c r="A130" s="86"/>
      <c r="B130" s="88"/>
      <c r="C130" s="87"/>
      <c r="D130" s="86"/>
      <c r="E130" s="88"/>
      <c r="F130" s="86"/>
      <c r="G130" s="89">
        <f t="shared" si="5"/>
        <v>0</v>
      </c>
      <c r="H130" s="90"/>
      <c r="I130" s="91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  <c r="AA130" s="93"/>
      <c r="AB130" s="93"/>
      <c r="AC130" s="93"/>
      <c r="AD130" s="93"/>
      <c r="AE130" s="93"/>
      <c r="AF130" s="93"/>
      <c r="AG130" s="92"/>
      <c r="AH130" s="93"/>
      <c r="AI130" s="16"/>
    </row>
    <row r="131" spans="1:35" ht="15" customHeight="1">
      <c r="A131" s="86"/>
      <c r="B131" s="88"/>
      <c r="C131" s="87"/>
      <c r="D131" s="86"/>
      <c r="E131" s="88"/>
      <c r="F131" s="86"/>
      <c r="G131" s="89">
        <f t="shared" si="5"/>
        <v>0</v>
      </c>
      <c r="H131" s="90"/>
      <c r="I131" s="91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  <c r="AA131" s="93"/>
      <c r="AB131" s="93"/>
      <c r="AC131" s="93"/>
      <c r="AD131" s="93"/>
      <c r="AE131" s="93"/>
      <c r="AF131" s="93"/>
      <c r="AG131" s="92"/>
      <c r="AH131" s="93"/>
      <c r="AI131" s="16"/>
    </row>
    <row r="132" spans="1:35" ht="15" customHeight="1">
      <c r="A132" s="86"/>
      <c r="B132" s="88"/>
      <c r="C132" s="87"/>
      <c r="D132" s="86"/>
      <c r="E132" s="88"/>
      <c r="F132" s="86"/>
      <c r="G132" s="89">
        <f t="shared" si="5"/>
        <v>0</v>
      </c>
      <c r="H132" s="90"/>
      <c r="I132" s="91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/>
      <c r="Z132" s="93"/>
      <c r="AA132" s="93"/>
      <c r="AB132" s="93"/>
      <c r="AC132" s="93"/>
      <c r="AD132" s="93"/>
      <c r="AE132" s="93"/>
      <c r="AF132" s="93"/>
      <c r="AG132" s="92"/>
      <c r="AH132" s="93"/>
      <c r="AI132" s="16"/>
    </row>
    <row r="133" spans="1:35" ht="15" customHeight="1">
      <c r="A133" s="86"/>
      <c r="B133" s="88"/>
      <c r="C133" s="87"/>
      <c r="D133" s="86"/>
      <c r="E133" s="88"/>
      <c r="F133" s="86"/>
      <c r="G133" s="89">
        <f t="shared" si="5"/>
        <v>0</v>
      </c>
      <c r="H133" s="90"/>
      <c r="I133" s="91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  <c r="V133" s="93"/>
      <c r="W133" s="93"/>
      <c r="X133" s="93"/>
      <c r="Y133" s="93"/>
      <c r="Z133" s="93"/>
      <c r="AA133" s="93"/>
      <c r="AB133" s="93"/>
      <c r="AC133" s="93"/>
      <c r="AD133" s="93"/>
      <c r="AE133" s="93"/>
      <c r="AF133" s="93"/>
      <c r="AG133" s="92"/>
      <c r="AH133" s="93"/>
      <c r="AI133" s="16"/>
    </row>
    <row r="134" spans="1:35" ht="15" customHeight="1">
      <c r="A134" s="86"/>
      <c r="B134" s="88"/>
      <c r="C134" s="87"/>
      <c r="D134" s="86"/>
      <c r="E134" s="88"/>
      <c r="F134" s="86"/>
      <c r="G134" s="89">
        <f t="shared" si="5"/>
        <v>0</v>
      </c>
      <c r="H134" s="90"/>
      <c r="I134" s="91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  <c r="X134" s="93"/>
      <c r="Y134" s="93"/>
      <c r="Z134" s="93"/>
      <c r="AA134" s="93"/>
      <c r="AB134" s="93"/>
      <c r="AC134" s="93"/>
      <c r="AD134" s="93"/>
      <c r="AE134" s="93"/>
      <c r="AF134" s="93"/>
      <c r="AG134" s="92"/>
      <c r="AH134" s="93"/>
      <c r="AI134" s="16"/>
    </row>
    <row r="135" spans="1:35" ht="15" customHeight="1">
      <c r="A135" s="86"/>
      <c r="B135" s="88"/>
      <c r="C135" s="87"/>
      <c r="D135" s="86"/>
      <c r="E135" s="88"/>
      <c r="F135" s="86"/>
      <c r="G135" s="89">
        <f t="shared" si="5"/>
        <v>0</v>
      </c>
      <c r="H135" s="90"/>
      <c r="I135" s="91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93"/>
      <c r="X135" s="93"/>
      <c r="Y135" s="93"/>
      <c r="Z135" s="93"/>
      <c r="AA135" s="93"/>
      <c r="AB135" s="93"/>
      <c r="AC135" s="93"/>
      <c r="AD135" s="93"/>
      <c r="AE135" s="93"/>
      <c r="AF135" s="93"/>
      <c r="AG135" s="92"/>
      <c r="AH135" s="93"/>
      <c r="AI135" s="16"/>
    </row>
    <row r="136" spans="1:35" ht="15" customHeight="1">
      <c r="A136" s="86"/>
      <c r="B136" s="88"/>
      <c r="C136" s="87"/>
      <c r="D136" s="86"/>
      <c r="E136" s="88"/>
      <c r="F136" s="86"/>
      <c r="G136" s="89">
        <f t="shared" si="5"/>
        <v>0</v>
      </c>
      <c r="H136" s="90"/>
      <c r="I136" s="91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  <c r="AA136" s="93"/>
      <c r="AB136" s="93"/>
      <c r="AC136" s="93"/>
      <c r="AD136" s="93"/>
      <c r="AE136" s="93"/>
      <c r="AF136" s="93"/>
      <c r="AG136" s="92"/>
      <c r="AH136" s="93"/>
      <c r="AI136" s="16"/>
    </row>
    <row r="137" spans="1:35" ht="15" customHeight="1">
      <c r="A137" s="86"/>
      <c r="B137" s="88"/>
      <c r="C137" s="87"/>
      <c r="D137" s="86"/>
      <c r="E137" s="88"/>
      <c r="F137" s="86"/>
      <c r="G137" s="89">
        <f t="shared" si="5"/>
        <v>0</v>
      </c>
      <c r="H137" s="90"/>
      <c r="I137" s="91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3"/>
      <c r="Z137" s="93"/>
      <c r="AA137" s="93"/>
      <c r="AB137" s="93"/>
      <c r="AC137" s="93"/>
      <c r="AD137" s="93"/>
      <c r="AE137" s="93"/>
      <c r="AF137" s="93"/>
      <c r="AG137" s="92"/>
      <c r="AH137" s="93"/>
      <c r="AI137" s="16"/>
    </row>
    <row r="138" spans="1:35" ht="15" customHeight="1">
      <c r="A138" s="86"/>
      <c r="B138" s="88"/>
      <c r="C138" s="87"/>
      <c r="D138" s="86"/>
      <c r="E138" s="88"/>
      <c r="F138" s="86"/>
      <c r="G138" s="89">
        <f t="shared" si="5"/>
        <v>0</v>
      </c>
      <c r="H138" s="90"/>
      <c r="I138" s="91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3"/>
      <c r="AA138" s="93"/>
      <c r="AB138" s="93"/>
      <c r="AC138" s="93"/>
      <c r="AD138" s="93"/>
      <c r="AE138" s="93"/>
      <c r="AF138" s="93"/>
      <c r="AG138" s="92"/>
      <c r="AH138" s="93"/>
      <c r="AI138" s="16"/>
    </row>
    <row r="139" spans="1:35" ht="15" customHeight="1">
      <c r="A139" s="86"/>
      <c r="B139" s="88"/>
      <c r="C139" s="87"/>
      <c r="D139" s="86"/>
      <c r="E139" s="88"/>
      <c r="F139" s="86"/>
      <c r="G139" s="89">
        <f t="shared" si="5"/>
        <v>0</v>
      </c>
      <c r="H139" s="90"/>
      <c r="I139" s="91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  <c r="V139" s="93"/>
      <c r="W139" s="93"/>
      <c r="X139" s="93"/>
      <c r="Y139" s="93"/>
      <c r="Z139" s="93"/>
      <c r="AA139" s="93"/>
      <c r="AB139" s="93"/>
      <c r="AC139" s="93"/>
      <c r="AD139" s="93"/>
      <c r="AE139" s="93"/>
      <c r="AF139" s="93"/>
      <c r="AG139" s="92"/>
      <c r="AH139" s="93"/>
      <c r="AI139" s="16"/>
    </row>
    <row r="140" spans="1:35" ht="15" customHeight="1">
      <c r="A140" s="86"/>
      <c r="B140" s="88"/>
      <c r="C140" s="87"/>
      <c r="D140" s="86"/>
      <c r="E140" s="88"/>
      <c r="F140" s="86"/>
      <c r="G140" s="89">
        <f t="shared" si="5"/>
        <v>0</v>
      </c>
      <c r="H140" s="90"/>
      <c r="I140" s="91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93"/>
      <c r="X140" s="93"/>
      <c r="Y140" s="93"/>
      <c r="Z140" s="93"/>
      <c r="AA140" s="93"/>
      <c r="AB140" s="93"/>
      <c r="AC140" s="93"/>
      <c r="AD140" s="93"/>
      <c r="AE140" s="93"/>
      <c r="AF140" s="93"/>
      <c r="AG140" s="92"/>
      <c r="AH140" s="93"/>
      <c r="AI140" s="16"/>
    </row>
    <row r="141" spans="1:35" ht="15" customHeight="1">
      <c r="A141" s="86"/>
      <c r="B141" s="88"/>
      <c r="C141" s="87"/>
      <c r="D141" s="86"/>
      <c r="E141" s="88"/>
      <c r="F141" s="86"/>
      <c r="G141" s="89">
        <f t="shared" si="5"/>
        <v>0</v>
      </c>
      <c r="H141" s="90"/>
      <c r="I141" s="91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3"/>
      <c r="W141" s="93"/>
      <c r="X141" s="93"/>
      <c r="Y141" s="93"/>
      <c r="Z141" s="93"/>
      <c r="AA141" s="93"/>
      <c r="AB141" s="93"/>
      <c r="AC141" s="93"/>
      <c r="AD141" s="93"/>
      <c r="AE141" s="93"/>
      <c r="AF141" s="93"/>
      <c r="AG141" s="92"/>
      <c r="AH141" s="93"/>
      <c r="AI141" s="16"/>
    </row>
    <row r="142" spans="1:35" ht="15" customHeight="1">
      <c r="A142" s="86"/>
      <c r="B142" s="88"/>
      <c r="C142" s="87"/>
      <c r="D142" s="86"/>
      <c r="E142" s="88"/>
      <c r="F142" s="86"/>
      <c r="G142" s="89">
        <f t="shared" si="5"/>
        <v>0</v>
      </c>
      <c r="H142" s="90"/>
      <c r="I142" s="91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  <c r="Z142" s="93"/>
      <c r="AA142" s="93"/>
      <c r="AB142" s="93"/>
      <c r="AC142" s="93"/>
      <c r="AD142" s="93"/>
      <c r="AE142" s="93"/>
      <c r="AF142" s="93"/>
      <c r="AG142" s="92"/>
      <c r="AH142" s="93"/>
      <c r="AI142" s="16"/>
    </row>
    <row r="143" spans="1:35" ht="15" customHeight="1">
      <c r="A143" s="86"/>
      <c r="B143" s="88"/>
      <c r="C143" s="87"/>
      <c r="D143" s="86"/>
      <c r="E143" s="88"/>
      <c r="F143" s="86"/>
      <c r="G143" s="89">
        <f t="shared" si="5"/>
        <v>0</v>
      </c>
      <c r="H143" s="90"/>
      <c r="I143" s="91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  <c r="V143" s="93"/>
      <c r="W143" s="93"/>
      <c r="X143" s="93"/>
      <c r="Y143" s="93"/>
      <c r="Z143" s="93"/>
      <c r="AA143" s="93"/>
      <c r="AB143" s="93"/>
      <c r="AC143" s="93"/>
      <c r="AD143" s="93"/>
      <c r="AE143" s="93"/>
      <c r="AF143" s="93"/>
      <c r="AG143" s="92"/>
      <c r="AH143" s="93"/>
      <c r="AI143" s="16"/>
    </row>
    <row r="144" spans="1:35" ht="15" customHeight="1">
      <c r="A144" s="86"/>
      <c r="B144" s="88"/>
      <c r="C144" s="87"/>
      <c r="D144" s="86"/>
      <c r="E144" s="88"/>
      <c r="F144" s="86"/>
      <c r="G144" s="89">
        <f t="shared" si="5"/>
        <v>0</v>
      </c>
      <c r="H144" s="90"/>
      <c r="I144" s="91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3"/>
      <c r="Z144" s="93"/>
      <c r="AA144" s="93"/>
      <c r="AB144" s="93"/>
      <c r="AC144" s="93"/>
      <c r="AD144" s="93"/>
      <c r="AE144" s="93"/>
      <c r="AF144" s="93"/>
      <c r="AG144" s="92"/>
      <c r="AH144" s="93"/>
      <c r="AI144" s="16"/>
    </row>
    <row r="145" spans="1:35" ht="15" customHeight="1">
      <c r="A145" s="86"/>
      <c r="B145" s="88"/>
      <c r="C145" s="87"/>
      <c r="D145" s="86"/>
      <c r="E145" s="88"/>
      <c r="F145" s="86"/>
      <c r="G145" s="89">
        <f t="shared" si="5"/>
        <v>0</v>
      </c>
      <c r="H145" s="90"/>
      <c r="I145" s="91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3"/>
      <c r="W145" s="93"/>
      <c r="X145" s="93"/>
      <c r="Y145" s="93"/>
      <c r="Z145" s="93"/>
      <c r="AA145" s="93"/>
      <c r="AB145" s="93"/>
      <c r="AC145" s="93"/>
      <c r="AD145" s="93"/>
      <c r="AE145" s="93"/>
      <c r="AF145" s="93"/>
      <c r="AG145" s="92"/>
      <c r="AH145" s="93"/>
      <c r="AI145" s="16"/>
    </row>
    <row r="146" spans="1:35" ht="14.25" customHeight="1">
      <c r="A146" s="86"/>
      <c r="B146" s="88"/>
      <c r="C146" s="87"/>
      <c r="D146" s="86"/>
      <c r="E146" s="88"/>
      <c r="F146" s="86"/>
      <c r="G146" s="89">
        <f t="shared" si="5"/>
        <v>0</v>
      </c>
      <c r="H146" s="90"/>
      <c r="I146" s="91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93"/>
      <c r="X146" s="93"/>
      <c r="Y146" s="93"/>
      <c r="Z146" s="93"/>
      <c r="AA146" s="93"/>
      <c r="AB146" s="93"/>
      <c r="AC146" s="93"/>
      <c r="AD146" s="93"/>
      <c r="AE146" s="93"/>
      <c r="AF146" s="93"/>
      <c r="AG146" s="92"/>
      <c r="AH146" s="93"/>
      <c r="AI146" s="16"/>
    </row>
    <row r="147" spans="1:36" s="12" customFormat="1" ht="4.5" customHeight="1" thickBot="1">
      <c r="A147" s="19"/>
      <c r="B147" s="19"/>
      <c r="C147" s="21"/>
      <c r="D147" s="20"/>
      <c r="E147" s="22"/>
      <c r="F147" s="20"/>
      <c r="G147" s="20"/>
      <c r="H147" s="30"/>
      <c r="I147" s="58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18"/>
      <c r="AJ147" s="11"/>
    </row>
    <row r="148" spans="1:35" s="8" customFormat="1" ht="12.75">
      <c r="A148" s="10"/>
      <c r="B148" s="7"/>
      <c r="D148" s="7"/>
      <c r="E148" s="9"/>
      <c r="F148" s="7"/>
      <c r="G148" s="29"/>
      <c r="H148" s="25"/>
      <c r="I148" s="7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76"/>
      <c r="AH148" s="4"/>
      <c r="AI148" s="13"/>
    </row>
    <row r="149" ht="12.75">
      <c r="G149" s="29"/>
    </row>
    <row r="150" ht="12.75">
      <c r="G150" s="29"/>
    </row>
    <row r="151" ht="12.75">
      <c r="G151" s="29"/>
    </row>
    <row r="152" ht="12.75">
      <c r="G152" s="29"/>
    </row>
    <row r="153" ht="12.75">
      <c r="G153" s="29"/>
    </row>
    <row r="154" ht="12.75">
      <c r="G154" s="29"/>
    </row>
    <row r="155" ht="12.75">
      <c r="G155" s="32"/>
    </row>
  </sheetData>
  <sheetProtection password="E42B" sheet="1"/>
  <mergeCells count="44">
    <mergeCell ref="M1:M2"/>
    <mergeCell ref="AJ14:AM14"/>
    <mergeCell ref="O1:O2"/>
    <mergeCell ref="X1:X2"/>
    <mergeCell ref="AD1:AD2"/>
    <mergeCell ref="AJ4:AM4"/>
    <mergeCell ref="P1:P2"/>
    <mergeCell ref="AJ16:AM16"/>
    <mergeCell ref="AJ21:AM21"/>
    <mergeCell ref="AJ19:AM19"/>
    <mergeCell ref="AJ6:AM6"/>
    <mergeCell ref="Q1:Q2"/>
    <mergeCell ref="R1:R2"/>
    <mergeCell ref="S1:S2"/>
    <mergeCell ref="W1:W2"/>
    <mergeCell ref="Z1:Z2"/>
    <mergeCell ref="L1:L2"/>
    <mergeCell ref="N1:N2"/>
    <mergeCell ref="AJ15:AM15"/>
    <mergeCell ref="V1:V2"/>
    <mergeCell ref="AG1:AG2"/>
    <mergeCell ref="AJ13:AM13"/>
    <mergeCell ref="AJ11:AM11"/>
    <mergeCell ref="AJ5:AM5"/>
    <mergeCell ref="A1:G1"/>
    <mergeCell ref="I1:I2"/>
    <mergeCell ref="A2:G2"/>
    <mergeCell ref="AH1:AH2"/>
    <mergeCell ref="Y1:Y2"/>
    <mergeCell ref="J1:J2"/>
    <mergeCell ref="AC1:AC2"/>
    <mergeCell ref="AF1:AF2"/>
    <mergeCell ref="AE1:AE2"/>
    <mergeCell ref="AA1:AA2"/>
    <mergeCell ref="K1:K2"/>
    <mergeCell ref="AJ30:AM30"/>
    <mergeCell ref="AJ28:AM28"/>
    <mergeCell ref="AJ24:AM24"/>
    <mergeCell ref="AJ20:AM20"/>
    <mergeCell ref="AJ26:AM26"/>
    <mergeCell ref="AJ9:AL9"/>
    <mergeCell ref="T1:T2"/>
    <mergeCell ref="U1:U2"/>
    <mergeCell ref="AB1:AB2"/>
  </mergeCells>
  <conditionalFormatting sqref="C4:C295">
    <cfRule type="duplicateValues" priority="105" dxfId="0" stopIfTrue="1">
      <formula>AND(COUNTIF($C$4:$C$295,C4)&gt;1,NOT(ISBLANK(C4)))</formula>
    </cfRule>
  </conditionalFormatting>
  <conditionalFormatting sqref="B4:C201">
    <cfRule type="duplicateValues" priority="107" dxfId="0" stopIfTrue="1">
      <formula>AND(COUNTIF($B$4:$C$201,B4)&gt;1,NOT(ISBLANK(B4)))</formula>
    </cfRule>
  </conditionalFormatting>
  <printOptions/>
  <pageMargins left="0.47" right="0.13" top="0.22" bottom="0.25" header="0.14" footer="0.16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M14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42.7109375" style="0" bestFit="1" customWidth="1"/>
    <col min="4" max="4" width="11.7109375" style="2" customWidth="1"/>
    <col min="5" max="5" width="60.57421875" style="5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77" customWidth="1"/>
    <col min="10" max="17" width="6.00390625" style="27" customWidth="1"/>
    <col min="18" max="18" width="6.7109375" style="27" customWidth="1"/>
    <col min="19" max="26" width="6.00390625" style="27" customWidth="1"/>
    <col min="27" max="27" width="6.421875" style="27" customWidth="1"/>
    <col min="28" max="30" width="6.00390625" style="27" customWidth="1"/>
    <col min="31" max="31" width="6.57421875" style="27" customWidth="1"/>
    <col min="32" max="32" width="7.57421875" style="27" bestFit="1" customWidth="1"/>
    <col min="33" max="33" width="6.28125" style="76" bestFit="1" customWidth="1"/>
    <col min="34" max="34" width="6.00390625" style="4" customWidth="1"/>
    <col min="35" max="35" width="0.85546875" style="12" customWidth="1"/>
    <col min="36" max="36" width="4.57421875" style="4" customWidth="1"/>
  </cols>
  <sheetData>
    <row r="1" spans="1:35" s="4" customFormat="1" ht="144.75" customHeight="1">
      <c r="A1" s="145"/>
      <c r="B1" s="146"/>
      <c r="C1" s="146"/>
      <c r="D1" s="146"/>
      <c r="E1" s="146"/>
      <c r="F1" s="146"/>
      <c r="G1" s="146"/>
      <c r="H1" s="15"/>
      <c r="I1" s="147"/>
      <c r="J1" s="137"/>
      <c r="K1" s="137"/>
      <c r="L1" s="137"/>
      <c r="M1" s="141" t="s">
        <v>2286</v>
      </c>
      <c r="N1" s="137" t="s">
        <v>2216</v>
      </c>
      <c r="O1" s="137" t="s">
        <v>2181</v>
      </c>
      <c r="P1" s="137" t="s">
        <v>2126</v>
      </c>
      <c r="Q1" s="141" t="s">
        <v>2080</v>
      </c>
      <c r="R1" s="137" t="s">
        <v>1993</v>
      </c>
      <c r="S1" s="141" t="s">
        <v>1854</v>
      </c>
      <c r="T1" s="137" t="s">
        <v>1729</v>
      </c>
      <c r="U1" s="141" t="s">
        <v>1630</v>
      </c>
      <c r="V1" s="137" t="s">
        <v>1541</v>
      </c>
      <c r="W1" s="149" t="s">
        <v>1501</v>
      </c>
      <c r="X1" s="141" t="s">
        <v>1460</v>
      </c>
      <c r="Y1" s="137" t="s">
        <v>1422</v>
      </c>
      <c r="Z1" s="141" t="s">
        <v>1292</v>
      </c>
      <c r="AA1" s="137" t="s">
        <v>1192</v>
      </c>
      <c r="AB1" s="137" t="s">
        <v>1062</v>
      </c>
      <c r="AC1" s="137" t="s">
        <v>971</v>
      </c>
      <c r="AD1" s="141" t="s">
        <v>1263</v>
      </c>
      <c r="AE1" s="141" t="s">
        <v>628</v>
      </c>
      <c r="AF1" s="141" t="s">
        <v>293</v>
      </c>
      <c r="AG1" s="137" t="s">
        <v>184</v>
      </c>
      <c r="AH1" s="137" t="s">
        <v>7</v>
      </c>
      <c r="AI1" s="14"/>
    </row>
    <row r="2" spans="1:36" s="4" customFormat="1" ht="60" customHeight="1">
      <c r="A2" s="143" t="s">
        <v>2412</v>
      </c>
      <c r="B2" s="144"/>
      <c r="C2" s="144"/>
      <c r="D2" s="144"/>
      <c r="E2" s="144"/>
      <c r="F2" s="144"/>
      <c r="G2" s="144"/>
      <c r="H2" s="15"/>
      <c r="I2" s="147"/>
      <c r="J2" s="138"/>
      <c r="K2" s="138"/>
      <c r="L2" s="138"/>
      <c r="M2" s="142"/>
      <c r="N2" s="138"/>
      <c r="O2" s="138"/>
      <c r="P2" s="138"/>
      <c r="Q2" s="142"/>
      <c r="R2" s="137"/>
      <c r="S2" s="141"/>
      <c r="T2" s="138"/>
      <c r="U2" s="141"/>
      <c r="V2" s="138"/>
      <c r="W2" s="151"/>
      <c r="X2" s="141"/>
      <c r="Y2" s="137"/>
      <c r="Z2" s="141"/>
      <c r="AA2" s="137"/>
      <c r="AB2" s="137"/>
      <c r="AC2" s="137"/>
      <c r="AD2" s="141"/>
      <c r="AE2" s="141"/>
      <c r="AF2" s="141"/>
      <c r="AG2" s="137"/>
      <c r="AH2" s="137"/>
      <c r="AI2" s="16"/>
      <c r="AJ2" s="6"/>
    </row>
    <row r="3" spans="1:36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4"/>
      <c r="J3" s="80"/>
      <c r="K3" s="85"/>
      <c r="L3" s="85"/>
      <c r="M3" s="85" t="s">
        <v>2287</v>
      </c>
      <c r="N3" s="85" t="s">
        <v>1063</v>
      </c>
      <c r="O3" s="85" t="s">
        <v>1063</v>
      </c>
      <c r="P3" s="85" t="s">
        <v>930</v>
      </c>
      <c r="Q3" s="84" t="s">
        <v>644</v>
      </c>
      <c r="R3" s="85" t="s">
        <v>1631</v>
      </c>
      <c r="S3" s="85" t="s">
        <v>644</v>
      </c>
      <c r="T3" s="85" t="s">
        <v>930</v>
      </c>
      <c r="U3" s="84" t="s">
        <v>1631</v>
      </c>
      <c r="V3" s="80" t="s">
        <v>1063</v>
      </c>
      <c r="W3" s="84" t="s">
        <v>644</v>
      </c>
      <c r="X3" s="85" t="s">
        <v>644</v>
      </c>
      <c r="Y3" s="80" t="s">
        <v>185</v>
      </c>
      <c r="Z3" s="85" t="s">
        <v>644</v>
      </c>
      <c r="AA3" s="80" t="s">
        <v>930</v>
      </c>
      <c r="AB3" s="80" t="s">
        <v>1063</v>
      </c>
      <c r="AC3" s="80" t="s">
        <v>185</v>
      </c>
      <c r="AD3" s="84" t="s">
        <v>644</v>
      </c>
      <c r="AE3" s="80" t="s">
        <v>644</v>
      </c>
      <c r="AF3" s="80" t="s">
        <v>644</v>
      </c>
      <c r="AG3" s="80" t="s">
        <v>185</v>
      </c>
      <c r="AH3" s="80" t="s">
        <v>1631</v>
      </c>
      <c r="AI3" s="17"/>
      <c r="AJ3" s="1"/>
    </row>
    <row r="4" spans="1:35" ht="15" customHeight="1">
      <c r="A4" s="86">
        <v>1</v>
      </c>
      <c r="B4" s="88" t="s">
        <v>747</v>
      </c>
      <c r="C4" s="87" t="s">
        <v>748</v>
      </c>
      <c r="D4" s="86" t="s">
        <v>105</v>
      </c>
      <c r="E4" s="88" t="s">
        <v>749</v>
      </c>
      <c r="F4" s="86" t="s">
        <v>31</v>
      </c>
      <c r="G4" s="89">
        <f aca="true" t="shared" si="0" ref="G4:G35">SUM(I4:AH4)</f>
        <v>930</v>
      </c>
      <c r="H4" s="90"/>
      <c r="I4" s="91"/>
      <c r="J4" s="93"/>
      <c r="K4" s="93"/>
      <c r="L4" s="93"/>
      <c r="M4" s="93">
        <v>300</v>
      </c>
      <c r="N4" s="93"/>
      <c r="O4" s="93"/>
      <c r="P4" s="93"/>
      <c r="Q4" s="93">
        <v>130</v>
      </c>
      <c r="R4" s="93"/>
      <c r="S4" s="93"/>
      <c r="T4" s="93"/>
      <c r="U4" s="93">
        <v>110</v>
      </c>
      <c r="V4" s="93"/>
      <c r="W4" s="93">
        <v>130</v>
      </c>
      <c r="X4" s="93"/>
      <c r="Y4" s="93"/>
      <c r="Z4" s="93">
        <v>130</v>
      </c>
      <c r="AA4" s="93"/>
      <c r="AB4" s="93"/>
      <c r="AC4" s="93"/>
      <c r="AD4" s="93"/>
      <c r="AE4" s="93">
        <v>130</v>
      </c>
      <c r="AF4" s="93"/>
      <c r="AG4" s="92"/>
      <c r="AH4" s="93"/>
      <c r="AI4" s="16"/>
    </row>
    <row r="5" spans="1:37" ht="15" customHeight="1">
      <c r="A5" s="86">
        <v>2</v>
      </c>
      <c r="B5" s="88" t="s">
        <v>556</v>
      </c>
      <c r="C5" s="87" t="s">
        <v>557</v>
      </c>
      <c r="D5" s="86" t="s">
        <v>105</v>
      </c>
      <c r="E5" s="88" t="s">
        <v>24</v>
      </c>
      <c r="F5" s="86" t="s">
        <v>314</v>
      </c>
      <c r="G5" s="89">
        <f t="shared" si="0"/>
        <v>845</v>
      </c>
      <c r="H5" s="90"/>
      <c r="I5" s="91"/>
      <c r="J5" s="93"/>
      <c r="K5" s="93"/>
      <c r="L5" s="93"/>
      <c r="M5" s="93">
        <v>250</v>
      </c>
      <c r="N5" s="93"/>
      <c r="O5" s="93"/>
      <c r="P5" s="93"/>
      <c r="Q5" s="93">
        <v>120</v>
      </c>
      <c r="R5" s="93"/>
      <c r="S5" s="93">
        <v>125</v>
      </c>
      <c r="T5" s="93"/>
      <c r="U5" s="93"/>
      <c r="V5" s="93"/>
      <c r="W5" s="93"/>
      <c r="X5" s="93"/>
      <c r="Y5" s="93">
        <v>40</v>
      </c>
      <c r="Z5" s="93">
        <v>100</v>
      </c>
      <c r="AA5" s="93"/>
      <c r="AB5" s="93">
        <v>90</v>
      </c>
      <c r="AC5" s="93"/>
      <c r="AD5" s="93"/>
      <c r="AE5" s="93"/>
      <c r="AF5" s="93">
        <v>120</v>
      </c>
      <c r="AG5" s="92"/>
      <c r="AH5" s="93"/>
      <c r="AI5" s="16"/>
      <c r="AJ5" s="71"/>
      <c r="AK5" s="71"/>
    </row>
    <row r="6" spans="1:39" ht="15" customHeight="1">
      <c r="A6" s="86">
        <v>3</v>
      </c>
      <c r="B6" s="88" t="s">
        <v>750</v>
      </c>
      <c r="C6" s="87" t="s">
        <v>751</v>
      </c>
      <c r="D6" s="86" t="s">
        <v>105</v>
      </c>
      <c r="E6" s="88" t="s">
        <v>752</v>
      </c>
      <c r="F6" s="86" t="s">
        <v>653</v>
      </c>
      <c r="G6" s="89">
        <f t="shared" si="0"/>
        <v>675</v>
      </c>
      <c r="H6" s="90"/>
      <c r="I6" s="91"/>
      <c r="J6" s="93"/>
      <c r="K6" s="93"/>
      <c r="L6" s="93"/>
      <c r="M6" s="93">
        <v>180</v>
      </c>
      <c r="N6" s="93"/>
      <c r="O6" s="93"/>
      <c r="P6" s="93"/>
      <c r="Q6" s="93">
        <v>125</v>
      </c>
      <c r="R6" s="93"/>
      <c r="S6" s="93">
        <v>130</v>
      </c>
      <c r="T6" s="93"/>
      <c r="U6" s="93"/>
      <c r="V6" s="93"/>
      <c r="W6" s="93"/>
      <c r="X6" s="93"/>
      <c r="Y6" s="93"/>
      <c r="Z6" s="93">
        <v>120</v>
      </c>
      <c r="AA6" s="93"/>
      <c r="AB6" s="93"/>
      <c r="AC6" s="93"/>
      <c r="AD6" s="93"/>
      <c r="AE6" s="93">
        <v>120</v>
      </c>
      <c r="AF6" s="93"/>
      <c r="AG6" s="92"/>
      <c r="AH6" s="93"/>
      <c r="AI6" s="16"/>
      <c r="AJ6" s="139"/>
      <c r="AK6" s="140"/>
      <c r="AL6" s="140"/>
      <c r="AM6" s="140"/>
    </row>
    <row r="7" spans="1:38" ht="15" customHeight="1">
      <c r="A7" s="86">
        <v>4</v>
      </c>
      <c r="B7" s="88" t="s">
        <v>564</v>
      </c>
      <c r="C7" s="87" t="s">
        <v>565</v>
      </c>
      <c r="D7" s="86" t="s">
        <v>105</v>
      </c>
      <c r="E7" s="88" t="s">
        <v>24</v>
      </c>
      <c r="F7" s="86" t="s">
        <v>332</v>
      </c>
      <c r="G7" s="89">
        <f t="shared" si="0"/>
        <v>611</v>
      </c>
      <c r="H7" s="90"/>
      <c r="I7" s="91"/>
      <c r="J7" s="93"/>
      <c r="K7" s="93"/>
      <c r="L7" s="93"/>
      <c r="M7" s="93">
        <v>130</v>
      </c>
      <c r="N7" s="93"/>
      <c r="O7" s="93"/>
      <c r="P7" s="93"/>
      <c r="Q7" s="93">
        <v>55</v>
      </c>
      <c r="R7" s="93"/>
      <c r="S7" s="93"/>
      <c r="T7" s="93"/>
      <c r="U7" s="93"/>
      <c r="V7" s="93"/>
      <c r="W7" s="93">
        <v>100</v>
      </c>
      <c r="X7" s="93">
        <v>110</v>
      </c>
      <c r="Y7" s="93"/>
      <c r="Z7" s="93">
        <v>6</v>
      </c>
      <c r="AA7" s="93"/>
      <c r="AB7" s="93"/>
      <c r="AC7" s="93"/>
      <c r="AD7" s="93">
        <v>65</v>
      </c>
      <c r="AE7" s="93">
        <v>45</v>
      </c>
      <c r="AF7" s="93">
        <v>100</v>
      </c>
      <c r="AG7" s="92"/>
      <c r="AH7" s="93"/>
      <c r="AI7" s="16"/>
      <c r="AJ7" s="71"/>
      <c r="AK7" s="71"/>
      <c r="AL7" s="71"/>
    </row>
    <row r="8" spans="1:36" ht="15" customHeight="1">
      <c r="A8" s="86">
        <v>5</v>
      </c>
      <c r="B8" s="88" t="s">
        <v>558</v>
      </c>
      <c r="C8" s="87" t="s">
        <v>559</v>
      </c>
      <c r="D8" s="86" t="s">
        <v>105</v>
      </c>
      <c r="E8" s="88" t="s">
        <v>560</v>
      </c>
      <c r="F8" s="86" t="s">
        <v>31</v>
      </c>
      <c r="G8" s="89">
        <f t="shared" si="0"/>
        <v>540</v>
      </c>
      <c r="H8" s="90"/>
      <c r="I8" s="91"/>
      <c r="J8" s="93"/>
      <c r="K8" s="93"/>
      <c r="L8" s="93"/>
      <c r="M8" s="93"/>
      <c r="N8" s="93"/>
      <c r="O8" s="93"/>
      <c r="P8" s="93">
        <v>10</v>
      </c>
      <c r="Q8" s="93">
        <v>95</v>
      </c>
      <c r="R8" s="93"/>
      <c r="S8" s="93"/>
      <c r="T8" s="93"/>
      <c r="U8" s="93"/>
      <c r="V8" s="93"/>
      <c r="W8" s="93"/>
      <c r="X8" s="93">
        <v>130</v>
      </c>
      <c r="Y8" s="93"/>
      <c r="Z8" s="93">
        <v>75</v>
      </c>
      <c r="AA8" s="93"/>
      <c r="AB8" s="93"/>
      <c r="AC8" s="93"/>
      <c r="AD8" s="93"/>
      <c r="AE8" s="93">
        <v>115</v>
      </c>
      <c r="AF8" s="93">
        <v>115</v>
      </c>
      <c r="AG8" s="92"/>
      <c r="AH8" s="93"/>
      <c r="AI8" s="16"/>
      <c r="AJ8" s="71"/>
    </row>
    <row r="9" spans="1:36" ht="15" customHeight="1">
      <c r="A9" s="86">
        <v>6</v>
      </c>
      <c r="B9" s="88" t="s">
        <v>753</v>
      </c>
      <c r="C9" s="87" t="s">
        <v>754</v>
      </c>
      <c r="D9" s="86" t="s">
        <v>105</v>
      </c>
      <c r="E9" s="88" t="s">
        <v>24</v>
      </c>
      <c r="F9" s="86" t="s">
        <v>297</v>
      </c>
      <c r="G9" s="89">
        <f t="shared" si="0"/>
        <v>485</v>
      </c>
      <c r="H9" s="90"/>
      <c r="I9" s="91"/>
      <c r="J9" s="93"/>
      <c r="K9" s="93"/>
      <c r="L9" s="93"/>
      <c r="M9" s="93">
        <v>140</v>
      </c>
      <c r="N9" s="93"/>
      <c r="O9" s="93"/>
      <c r="P9" s="93"/>
      <c r="Q9" s="93">
        <v>75</v>
      </c>
      <c r="R9" s="93"/>
      <c r="S9" s="93"/>
      <c r="T9" s="93"/>
      <c r="U9" s="93"/>
      <c r="V9" s="93"/>
      <c r="W9" s="93">
        <v>120</v>
      </c>
      <c r="X9" s="93"/>
      <c r="Y9" s="93"/>
      <c r="Z9" s="93">
        <v>65</v>
      </c>
      <c r="AA9" s="93"/>
      <c r="AB9" s="93"/>
      <c r="AC9" s="93"/>
      <c r="AD9" s="93"/>
      <c r="AE9" s="93">
        <v>85</v>
      </c>
      <c r="AF9" s="93"/>
      <c r="AG9" s="92"/>
      <c r="AH9" s="93"/>
      <c r="AI9" s="16"/>
      <c r="AJ9" s="71"/>
    </row>
    <row r="10" spans="1:36" ht="15" customHeight="1">
      <c r="A10" s="86">
        <v>7</v>
      </c>
      <c r="B10" s="88" t="s">
        <v>589</v>
      </c>
      <c r="C10" s="87" t="s">
        <v>590</v>
      </c>
      <c r="D10" s="86" t="s">
        <v>105</v>
      </c>
      <c r="E10" s="88" t="s">
        <v>591</v>
      </c>
      <c r="F10" s="86" t="s">
        <v>28</v>
      </c>
      <c r="G10" s="89">
        <f t="shared" si="0"/>
        <v>364.5</v>
      </c>
      <c r="H10" s="90"/>
      <c r="I10" s="91"/>
      <c r="J10" s="93"/>
      <c r="K10" s="93"/>
      <c r="L10" s="93"/>
      <c r="M10" s="93"/>
      <c r="N10" s="93"/>
      <c r="O10" s="93">
        <v>85</v>
      </c>
      <c r="P10" s="93"/>
      <c r="Q10" s="93">
        <v>10</v>
      </c>
      <c r="R10" s="93"/>
      <c r="S10" s="93">
        <v>45</v>
      </c>
      <c r="T10" s="93"/>
      <c r="U10" s="93"/>
      <c r="V10" s="93"/>
      <c r="W10" s="93">
        <v>60</v>
      </c>
      <c r="X10" s="93">
        <v>95</v>
      </c>
      <c r="Y10" s="93"/>
      <c r="Z10" s="93"/>
      <c r="AA10" s="93"/>
      <c r="AB10" s="93"/>
      <c r="AC10" s="93"/>
      <c r="AD10" s="93">
        <v>62.5</v>
      </c>
      <c r="AE10" s="93"/>
      <c r="AF10" s="93">
        <v>7</v>
      </c>
      <c r="AG10" s="92"/>
      <c r="AH10" s="93"/>
      <c r="AI10" s="16"/>
      <c r="AJ10" s="71"/>
    </row>
    <row r="11" spans="1:39" ht="15" customHeight="1">
      <c r="A11" s="86">
        <v>8</v>
      </c>
      <c r="B11" s="88" t="s">
        <v>1368</v>
      </c>
      <c r="C11" s="87" t="s">
        <v>1369</v>
      </c>
      <c r="D11" s="86" t="s">
        <v>105</v>
      </c>
      <c r="E11" s="88" t="s">
        <v>1370</v>
      </c>
      <c r="F11" s="86" t="s">
        <v>31</v>
      </c>
      <c r="G11" s="89">
        <f t="shared" si="0"/>
        <v>335</v>
      </c>
      <c r="H11" s="90"/>
      <c r="I11" s="91"/>
      <c r="J11" s="93"/>
      <c r="K11" s="93"/>
      <c r="L11" s="93"/>
      <c r="M11" s="93"/>
      <c r="N11" s="93"/>
      <c r="O11" s="93"/>
      <c r="P11" s="93"/>
      <c r="Q11" s="93">
        <v>35</v>
      </c>
      <c r="R11" s="93"/>
      <c r="S11" s="93"/>
      <c r="T11" s="93"/>
      <c r="U11" s="93">
        <v>80</v>
      </c>
      <c r="V11" s="93"/>
      <c r="W11" s="93">
        <v>125</v>
      </c>
      <c r="X11" s="93"/>
      <c r="Y11" s="93"/>
      <c r="Z11" s="93">
        <v>95</v>
      </c>
      <c r="AA11" s="93"/>
      <c r="AB11" s="93"/>
      <c r="AC11" s="93"/>
      <c r="AD11" s="93"/>
      <c r="AE11" s="93"/>
      <c r="AF11" s="93"/>
      <c r="AG11" s="92"/>
      <c r="AH11" s="93"/>
      <c r="AI11" s="16"/>
      <c r="AJ11" s="139"/>
      <c r="AK11" s="140"/>
      <c r="AL11" s="140"/>
      <c r="AM11" s="140"/>
    </row>
    <row r="12" spans="1:39" ht="15" customHeight="1">
      <c r="A12" s="86">
        <v>9</v>
      </c>
      <c r="B12" s="88" t="s">
        <v>761</v>
      </c>
      <c r="C12" s="87" t="s">
        <v>762</v>
      </c>
      <c r="D12" s="86" t="s">
        <v>105</v>
      </c>
      <c r="E12" s="88" t="s">
        <v>763</v>
      </c>
      <c r="F12" s="86" t="s">
        <v>31</v>
      </c>
      <c r="G12" s="89">
        <f t="shared" si="0"/>
        <v>305</v>
      </c>
      <c r="H12" s="90"/>
      <c r="I12" s="91"/>
      <c r="J12" s="93"/>
      <c r="K12" s="93"/>
      <c r="L12" s="93"/>
      <c r="M12" s="93"/>
      <c r="N12" s="93"/>
      <c r="O12" s="93"/>
      <c r="P12" s="93"/>
      <c r="Q12" s="93">
        <v>100</v>
      </c>
      <c r="R12" s="93"/>
      <c r="S12" s="93"/>
      <c r="T12" s="93"/>
      <c r="U12" s="93">
        <v>60</v>
      </c>
      <c r="V12" s="93"/>
      <c r="W12" s="93"/>
      <c r="X12" s="93"/>
      <c r="Y12" s="93"/>
      <c r="Z12" s="93">
        <v>110</v>
      </c>
      <c r="AA12" s="93"/>
      <c r="AB12" s="93"/>
      <c r="AC12" s="93"/>
      <c r="AD12" s="93"/>
      <c r="AE12" s="93">
        <v>35</v>
      </c>
      <c r="AF12" s="93"/>
      <c r="AG12" s="92"/>
      <c r="AH12" s="93"/>
      <c r="AI12" s="16"/>
      <c r="AJ12" s="139"/>
      <c r="AK12" s="140"/>
      <c r="AL12" s="140"/>
      <c r="AM12" s="140"/>
    </row>
    <row r="13" spans="1:39" ht="15" customHeight="1">
      <c r="A13" s="86">
        <v>10</v>
      </c>
      <c r="B13" s="88" t="s">
        <v>1371</v>
      </c>
      <c r="C13" s="87" t="s">
        <v>1372</v>
      </c>
      <c r="D13" s="86" t="s">
        <v>105</v>
      </c>
      <c r="E13" s="88" t="s">
        <v>24</v>
      </c>
      <c r="F13" s="86" t="s">
        <v>31</v>
      </c>
      <c r="G13" s="89">
        <f t="shared" si="0"/>
        <v>255</v>
      </c>
      <c r="H13" s="90"/>
      <c r="I13" s="91"/>
      <c r="J13" s="93"/>
      <c r="K13" s="93"/>
      <c r="L13" s="93"/>
      <c r="M13" s="93"/>
      <c r="N13" s="93"/>
      <c r="O13" s="93"/>
      <c r="P13" s="93"/>
      <c r="Q13" s="93"/>
      <c r="R13" s="93"/>
      <c r="S13" s="93">
        <v>85</v>
      </c>
      <c r="T13" s="93"/>
      <c r="U13" s="93"/>
      <c r="V13" s="93"/>
      <c r="W13" s="93"/>
      <c r="X13" s="93">
        <v>125</v>
      </c>
      <c r="Y13" s="93"/>
      <c r="Z13" s="93">
        <v>45</v>
      </c>
      <c r="AA13" s="93"/>
      <c r="AB13" s="93"/>
      <c r="AC13" s="93"/>
      <c r="AD13" s="93"/>
      <c r="AE13" s="93"/>
      <c r="AF13" s="93"/>
      <c r="AG13" s="92"/>
      <c r="AH13" s="93"/>
      <c r="AI13" s="16"/>
      <c r="AJ13" s="139"/>
      <c r="AK13" s="158"/>
      <c r="AL13" s="158"/>
      <c r="AM13" s="158"/>
    </row>
    <row r="14" spans="1:39" ht="15" customHeight="1">
      <c r="A14" s="86">
        <v>11</v>
      </c>
      <c r="B14" s="88" t="s">
        <v>1680</v>
      </c>
      <c r="C14" s="87" t="s">
        <v>1681</v>
      </c>
      <c r="D14" s="86" t="s">
        <v>105</v>
      </c>
      <c r="E14" s="88" t="s">
        <v>1682</v>
      </c>
      <c r="F14" s="86" t="s">
        <v>653</v>
      </c>
      <c r="G14" s="89">
        <f t="shared" si="0"/>
        <v>250</v>
      </c>
      <c r="H14" s="90"/>
      <c r="I14" s="91"/>
      <c r="J14" s="93"/>
      <c r="K14" s="93"/>
      <c r="L14" s="93"/>
      <c r="M14" s="93">
        <v>200</v>
      </c>
      <c r="N14" s="93"/>
      <c r="O14" s="93"/>
      <c r="P14" s="93"/>
      <c r="Q14" s="93"/>
      <c r="R14" s="93"/>
      <c r="S14" s="93"/>
      <c r="T14" s="93"/>
      <c r="U14" s="93">
        <v>50</v>
      </c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2"/>
      <c r="AH14" s="93"/>
      <c r="AI14" s="16"/>
      <c r="AJ14" s="139"/>
      <c r="AK14" s="140"/>
      <c r="AL14" s="140"/>
      <c r="AM14" s="140"/>
    </row>
    <row r="15" spans="1:39" ht="15" customHeight="1">
      <c r="A15" s="86">
        <v>12</v>
      </c>
      <c r="B15" s="88" t="s">
        <v>766</v>
      </c>
      <c r="C15" s="87" t="s">
        <v>767</v>
      </c>
      <c r="D15" s="86" t="s">
        <v>105</v>
      </c>
      <c r="E15" s="88" t="s">
        <v>752</v>
      </c>
      <c r="F15" s="86" t="s">
        <v>653</v>
      </c>
      <c r="G15" s="89">
        <f t="shared" si="0"/>
        <v>220</v>
      </c>
      <c r="H15" s="90"/>
      <c r="I15" s="91"/>
      <c r="J15" s="93"/>
      <c r="K15" s="93"/>
      <c r="L15" s="93"/>
      <c r="M15" s="93">
        <v>110</v>
      </c>
      <c r="N15" s="93"/>
      <c r="O15" s="93"/>
      <c r="P15" s="93"/>
      <c r="Q15" s="93"/>
      <c r="R15" s="93"/>
      <c r="S15" s="93">
        <v>100</v>
      </c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>
        <v>10</v>
      </c>
      <c r="AF15" s="93"/>
      <c r="AG15" s="92"/>
      <c r="AH15" s="93"/>
      <c r="AI15" s="16"/>
      <c r="AJ15" s="139"/>
      <c r="AK15" s="140"/>
      <c r="AL15" s="140"/>
      <c r="AM15" s="140"/>
    </row>
    <row r="16" spans="1:39" ht="15" customHeight="1">
      <c r="A16" s="86">
        <v>12</v>
      </c>
      <c r="B16" s="88" t="s">
        <v>1583</v>
      </c>
      <c r="C16" s="87" t="s">
        <v>1584</v>
      </c>
      <c r="D16" s="86" t="s">
        <v>105</v>
      </c>
      <c r="E16" s="88" t="s">
        <v>24</v>
      </c>
      <c r="F16" s="86" t="s">
        <v>54</v>
      </c>
      <c r="G16" s="89">
        <f t="shared" si="0"/>
        <v>220</v>
      </c>
      <c r="H16" s="90"/>
      <c r="I16" s="91"/>
      <c r="J16" s="93"/>
      <c r="K16" s="93"/>
      <c r="L16" s="93"/>
      <c r="M16" s="93">
        <v>120</v>
      </c>
      <c r="N16" s="93"/>
      <c r="O16" s="93"/>
      <c r="P16" s="93"/>
      <c r="Q16" s="93"/>
      <c r="R16" s="93"/>
      <c r="S16" s="93"/>
      <c r="T16" s="93"/>
      <c r="U16" s="93"/>
      <c r="V16" s="93">
        <v>100</v>
      </c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2"/>
      <c r="AH16" s="93"/>
      <c r="AI16" s="16"/>
      <c r="AJ16" s="139"/>
      <c r="AK16" s="158"/>
      <c r="AL16" s="158"/>
      <c r="AM16" s="158"/>
    </row>
    <row r="17" spans="1:39" ht="15" customHeight="1">
      <c r="A17" s="86">
        <v>13</v>
      </c>
      <c r="B17" s="88" t="s">
        <v>551</v>
      </c>
      <c r="C17" s="87" t="s">
        <v>552</v>
      </c>
      <c r="D17" s="86" t="s">
        <v>105</v>
      </c>
      <c r="E17" s="88" t="s">
        <v>24</v>
      </c>
      <c r="F17" s="86" t="s">
        <v>314</v>
      </c>
      <c r="G17" s="89">
        <f t="shared" si="0"/>
        <v>215</v>
      </c>
      <c r="H17" s="90"/>
      <c r="I17" s="91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>
        <v>85</v>
      </c>
      <c r="AC17" s="93"/>
      <c r="AD17" s="93"/>
      <c r="AE17" s="93"/>
      <c r="AF17" s="93">
        <v>130</v>
      </c>
      <c r="AG17" s="92"/>
      <c r="AH17" s="93"/>
      <c r="AI17" s="16"/>
      <c r="AJ17" s="139"/>
      <c r="AK17" s="140"/>
      <c r="AL17" s="140"/>
      <c r="AM17" s="140"/>
    </row>
    <row r="18" spans="1:39" ht="15" customHeight="1">
      <c r="A18" s="86">
        <v>14</v>
      </c>
      <c r="B18" s="88" t="s">
        <v>553</v>
      </c>
      <c r="C18" s="87" t="s">
        <v>554</v>
      </c>
      <c r="D18" s="86" t="s">
        <v>105</v>
      </c>
      <c r="E18" s="88" t="s">
        <v>555</v>
      </c>
      <c r="F18" s="86" t="s">
        <v>314</v>
      </c>
      <c r="G18" s="89">
        <f t="shared" si="0"/>
        <v>210</v>
      </c>
      <c r="H18" s="90"/>
      <c r="I18" s="91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>
        <v>85</v>
      </c>
      <c r="AA18" s="93"/>
      <c r="AB18" s="93"/>
      <c r="AC18" s="93"/>
      <c r="AD18" s="93"/>
      <c r="AE18" s="93"/>
      <c r="AF18" s="93">
        <v>125</v>
      </c>
      <c r="AG18" s="92"/>
      <c r="AH18" s="93"/>
      <c r="AI18" s="16"/>
      <c r="AJ18" s="139"/>
      <c r="AK18" s="158"/>
      <c r="AL18" s="158"/>
      <c r="AM18" s="158"/>
    </row>
    <row r="19" spans="1:35" ht="15" customHeight="1">
      <c r="A19" s="86">
        <v>15</v>
      </c>
      <c r="B19" s="88" t="s">
        <v>1286</v>
      </c>
      <c r="C19" s="87" t="s">
        <v>1287</v>
      </c>
      <c r="D19" s="86" t="s">
        <v>105</v>
      </c>
      <c r="E19" s="88" t="s">
        <v>24</v>
      </c>
      <c r="F19" s="86" t="s">
        <v>297</v>
      </c>
      <c r="G19" s="89">
        <f t="shared" si="0"/>
        <v>203</v>
      </c>
      <c r="H19" s="90"/>
      <c r="I19" s="91"/>
      <c r="J19" s="93"/>
      <c r="K19" s="93"/>
      <c r="L19" s="93"/>
      <c r="M19" s="93">
        <v>70</v>
      </c>
      <c r="N19" s="93"/>
      <c r="O19" s="93"/>
      <c r="P19" s="93"/>
      <c r="Q19" s="93">
        <v>8</v>
      </c>
      <c r="R19" s="93"/>
      <c r="S19" s="93"/>
      <c r="T19" s="93"/>
      <c r="U19" s="93"/>
      <c r="V19" s="93"/>
      <c r="W19" s="93">
        <v>65</v>
      </c>
      <c r="X19" s="93"/>
      <c r="Y19" s="93"/>
      <c r="Z19" s="93"/>
      <c r="AA19" s="93"/>
      <c r="AB19" s="93"/>
      <c r="AC19" s="93"/>
      <c r="AD19" s="93">
        <v>60</v>
      </c>
      <c r="AE19" s="93"/>
      <c r="AF19" s="93"/>
      <c r="AG19" s="92"/>
      <c r="AH19" s="93"/>
      <c r="AI19" s="16"/>
    </row>
    <row r="20" spans="1:39" ht="15" customHeight="1">
      <c r="A20" s="86">
        <v>16</v>
      </c>
      <c r="B20" s="88" t="s">
        <v>103</v>
      </c>
      <c r="C20" s="87" t="s">
        <v>104</v>
      </c>
      <c r="D20" s="86" t="s">
        <v>105</v>
      </c>
      <c r="E20" s="88" t="s">
        <v>106</v>
      </c>
      <c r="F20" s="86" t="s">
        <v>14</v>
      </c>
      <c r="G20" s="89">
        <f t="shared" si="0"/>
        <v>200</v>
      </c>
      <c r="H20" s="90"/>
      <c r="I20" s="91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>
        <v>90</v>
      </c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2"/>
      <c r="AH20" s="93">
        <v>110</v>
      </c>
      <c r="AI20" s="16"/>
      <c r="AJ20" s="139"/>
      <c r="AK20" s="158"/>
      <c r="AL20" s="158"/>
      <c r="AM20" s="158"/>
    </row>
    <row r="21" spans="1:35" s="4" customFormat="1" ht="15" customHeight="1">
      <c r="A21" s="86">
        <v>16</v>
      </c>
      <c r="B21" s="88" t="s">
        <v>1801</v>
      </c>
      <c r="C21" s="87" t="s">
        <v>1802</v>
      </c>
      <c r="D21" s="86" t="s">
        <v>105</v>
      </c>
      <c r="E21" s="88" t="s">
        <v>1803</v>
      </c>
      <c r="F21" s="86" t="s">
        <v>1804</v>
      </c>
      <c r="G21" s="89">
        <f t="shared" si="0"/>
        <v>200</v>
      </c>
      <c r="H21" s="90"/>
      <c r="I21" s="91"/>
      <c r="J21" s="93"/>
      <c r="K21" s="93"/>
      <c r="L21" s="93"/>
      <c r="M21" s="93">
        <v>95</v>
      </c>
      <c r="N21" s="93"/>
      <c r="O21" s="93"/>
      <c r="P21" s="93"/>
      <c r="Q21" s="93"/>
      <c r="R21" s="93"/>
      <c r="S21" s="93">
        <v>95</v>
      </c>
      <c r="T21" s="93">
        <v>10</v>
      </c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2"/>
      <c r="AH21" s="93"/>
      <c r="AI21" s="16"/>
    </row>
    <row r="22" spans="1:35" ht="15" customHeight="1">
      <c r="A22" s="86">
        <v>17</v>
      </c>
      <c r="B22" s="88" t="s">
        <v>1222</v>
      </c>
      <c r="C22" s="87" t="s">
        <v>1591</v>
      </c>
      <c r="D22" s="86" t="s">
        <v>105</v>
      </c>
      <c r="E22" s="88" t="s">
        <v>24</v>
      </c>
      <c r="F22" s="86" t="s">
        <v>14</v>
      </c>
      <c r="G22" s="89">
        <f t="shared" si="0"/>
        <v>170</v>
      </c>
      <c r="H22" s="90"/>
      <c r="I22" s="91"/>
      <c r="J22" s="93"/>
      <c r="K22" s="93"/>
      <c r="L22" s="93"/>
      <c r="M22" s="93">
        <v>65</v>
      </c>
      <c r="N22" s="93"/>
      <c r="O22" s="93"/>
      <c r="P22" s="93"/>
      <c r="Q22" s="93"/>
      <c r="R22" s="93"/>
      <c r="S22" s="93">
        <v>35</v>
      </c>
      <c r="T22" s="93"/>
      <c r="U22" s="93"/>
      <c r="V22" s="93">
        <v>55</v>
      </c>
      <c r="W22" s="93"/>
      <c r="X22" s="93"/>
      <c r="Y22" s="93"/>
      <c r="Z22" s="93"/>
      <c r="AA22" s="93">
        <v>15</v>
      </c>
      <c r="AB22" s="93"/>
      <c r="AC22" s="93"/>
      <c r="AD22" s="93"/>
      <c r="AE22" s="93"/>
      <c r="AF22" s="93"/>
      <c r="AG22" s="92"/>
      <c r="AH22" s="93"/>
      <c r="AI22" s="16"/>
    </row>
    <row r="23" spans="1:37" ht="15" customHeight="1">
      <c r="A23" s="86">
        <v>18</v>
      </c>
      <c r="B23" s="88" t="s">
        <v>568</v>
      </c>
      <c r="C23" s="87" t="s">
        <v>569</v>
      </c>
      <c r="D23" s="86" t="s">
        <v>105</v>
      </c>
      <c r="E23" s="88" t="s">
        <v>24</v>
      </c>
      <c r="F23" s="86" t="s">
        <v>314</v>
      </c>
      <c r="G23" s="89">
        <f t="shared" si="0"/>
        <v>165</v>
      </c>
      <c r="H23" s="90"/>
      <c r="I23" s="91"/>
      <c r="J23" s="93"/>
      <c r="K23" s="93"/>
      <c r="L23" s="93"/>
      <c r="M23" s="93">
        <v>90</v>
      </c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>
        <v>75</v>
      </c>
      <c r="AG23" s="92"/>
      <c r="AH23" s="93"/>
      <c r="AI23" s="16"/>
      <c r="AJ23" s="154"/>
      <c r="AK23" s="158"/>
    </row>
    <row r="24" spans="1:35" ht="15" customHeight="1">
      <c r="A24" s="86">
        <v>19</v>
      </c>
      <c r="B24" s="88" t="s">
        <v>111</v>
      </c>
      <c r="C24" s="87" t="s">
        <v>112</v>
      </c>
      <c r="D24" s="86" t="s">
        <v>105</v>
      </c>
      <c r="E24" s="88" t="s">
        <v>106</v>
      </c>
      <c r="F24" s="86" t="s">
        <v>14</v>
      </c>
      <c r="G24" s="89">
        <f t="shared" si="0"/>
        <v>160</v>
      </c>
      <c r="H24" s="90"/>
      <c r="I24" s="91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>
        <v>80</v>
      </c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2"/>
      <c r="AH24" s="93">
        <v>80</v>
      </c>
      <c r="AI24" s="16"/>
    </row>
    <row r="25" spans="1:35" s="4" customFormat="1" ht="15" customHeight="1">
      <c r="A25" s="86">
        <v>20</v>
      </c>
      <c r="B25" s="88" t="s">
        <v>1683</v>
      </c>
      <c r="C25" s="87" t="s">
        <v>1684</v>
      </c>
      <c r="D25" s="86" t="s">
        <v>105</v>
      </c>
      <c r="E25" s="88" t="s">
        <v>637</v>
      </c>
      <c r="F25" s="86" t="s">
        <v>31</v>
      </c>
      <c r="G25" s="89">
        <f t="shared" si="0"/>
        <v>150</v>
      </c>
      <c r="H25" s="90"/>
      <c r="I25" s="91"/>
      <c r="J25" s="93"/>
      <c r="K25" s="93"/>
      <c r="L25" s="93"/>
      <c r="M25" s="93"/>
      <c r="N25" s="93"/>
      <c r="O25" s="93"/>
      <c r="P25" s="93"/>
      <c r="Q25" s="93">
        <v>110</v>
      </c>
      <c r="R25" s="93"/>
      <c r="S25" s="93"/>
      <c r="T25" s="93"/>
      <c r="U25" s="93">
        <v>40</v>
      </c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2"/>
      <c r="AH25" s="93"/>
      <c r="AI25" s="16"/>
    </row>
    <row r="26" spans="1:35" ht="15" customHeight="1">
      <c r="A26" s="86">
        <v>21</v>
      </c>
      <c r="B26" s="88" t="s">
        <v>1373</v>
      </c>
      <c r="C26" s="87" t="s">
        <v>1374</v>
      </c>
      <c r="D26" s="86" t="s">
        <v>105</v>
      </c>
      <c r="E26" s="88" t="s">
        <v>24</v>
      </c>
      <c r="F26" s="86" t="s">
        <v>28</v>
      </c>
      <c r="G26" s="89">
        <f t="shared" si="0"/>
        <v>145</v>
      </c>
      <c r="H26" s="90"/>
      <c r="I26" s="91"/>
      <c r="J26" s="93"/>
      <c r="K26" s="93"/>
      <c r="L26" s="93"/>
      <c r="M26" s="93"/>
      <c r="N26" s="93"/>
      <c r="O26" s="93"/>
      <c r="P26" s="93"/>
      <c r="Q26" s="93"/>
      <c r="R26" s="93"/>
      <c r="S26" s="93">
        <v>120</v>
      </c>
      <c r="T26" s="93"/>
      <c r="U26" s="93"/>
      <c r="V26" s="93"/>
      <c r="W26" s="93"/>
      <c r="X26" s="93"/>
      <c r="Y26" s="93"/>
      <c r="Z26" s="93">
        <v>25</v>
      </c>
      <c r="AA26" s="93"/>
      <c r="AB26" s="93"/>
      <c r="AC26" s="93"/>
      <c r="AD26" s="93"/>
      <c r="AE26" s="93"/>
      <c r="AF26" s="93"/>
      <c r="AG26" s="92"/>
      <c r="AH26" s="93"/>
      <c r="AI26" s="16"/>
    </row>
    <row r="27" spans="1:35" ht="15" customHeight="1">
      <c r="A27" s="86">
        <v>21</v>
      </c>
      <c r="B27" s="88" t="s">
        <v>2110</v>
      </c>
      <c r="C27" s="87" t="s">
        <v>2111</v>
      </c>
      <c r="D27" s="86" t="s">
        <v>105</v>
      </c>
      <c r="E27" s="88" t="s">
        <v>24</v>
      </c>
      <c r="F27" s="86" t="s">
        <v>70</v>
      </c>
      <c r="G27" s="89">
        <f t="shared" si="0"/>
        <v>145</v>
      </c>
      <c r="H27" s="90"/>
      <c r="I27" s="91"/>
      <c r="J27" s="93"/>
      <c r="K27" s="93"/>
      <c r="L27" s="93"/>
      <c r="M27" s="93"/>
      <c r="N27" s="93"/>
      <c r="O27" s="93">
        <v>100</v>
      </c>
      <c r="P27" s="93"/>
      <c r="Q27" s="93">
        <v>45</v>
      </c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2"/>
      <c r="AH27" s="93"/>
      <c r="AI27" s="16"/>
    </row>
    <row r="28" spans="1:35" ht="15" customHeight="1">
      <c r="A28" s="86">
        <v>22</v>
      </c>
      <c r="B28" s="88" t="s">
        <v>755</v>
      </c>
      <c r="C28" s="87" t="s">
        <v>756</v>
      </c>
      <c r="D28" s="86" t="s">
        <v>105</v>
      </c>
      <c r="E28" s="88" t="s">
        <v>757</v>
      </c>
      <c r="F28" s="86" t="s">
        <v>31</v>
      </c>
      <c r="G28" s="89">
        <f t="shared" si="0"/>
        <v>130</v>
      </c>
      <c r="H28" s="90"/>
      <c r="I28" s="91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>
        <v>55</v>
      </c>
      <c r="AA28" s="93"/>
      <c r="AB28" s="93"/>
      <c r="AC28" s="93"/>
      <c r="AD28" s="93"/>
      <c r="AE28" s="93">
        <v>75</v>
      </c>
      <c r="AF28" s="93"/>
      <c r="AG28" s="92"/>
      <c r="AH28" s="93"/>
      <c r="AI28" s="16"/>
    </row>
    <row r="29" spans="1:35" ht="15" customHeight="1">
      <c r="A29" s="86">
        <v>23</v>
      </c>
      <c r="B29" s="88" t="s">
        <v>1674</v>
      </c>
      <c r="C29" s="87" t="s">
        <v>1675</v>
      </c>
      <c r="D29" s="86" t="s">
        <v>105</v>
      </c>
      <c r="E29" s="88" t="s">
        <v>1676</v>
      </c>
      <c r="F29" s="86" t="s">
        <v>31</v>
      </c>
      <c r="G29" s="89">
        <f t="shared" si="0"/>
        <v>125</v>
      </c>
      <c r="H29" s="90"/>
      <c r="I29" s="91"/>
      <c r="J29" s="93"/>
      <c r="K29" s="93"/>
      <c r="L29" s="93"/>
      <c r="M29" s="93"/>
      <c r="N29" s="93"/>
      <c r="O29" s="93"/>
      <c r="P29" s="93">
        <v>25</v>
      </c>
      <c r="Q29" s="93"/>
      <c r="R29" s="93"/>
      <c r="S29" s="93"/>
      <c r="T29" s="93"/>
      <c r="U29" s="93">
        <v>100</v>
      </c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2"/>
      <c r="AH29" s="93"/>
      <c r="AI29" s="16"/>
    </row>
    <row r="30" spans="1:35" ht="15" customHeight="1">
      <c r="A30" s="86">
        <v>24</v>
      </c>
      <c r="B30" s="98" t="s">
        <v>1220</v>
      </c>
      <c r="C30" s="97" t="s">
        <v>1221</v>
      </c>
      <c r="D30" s="86" t="s">
        <v>105</v>
      </c>
      <c r="E30" s="88" t="s">
        <v>106</v>
      </c>
      <c r="F30" s="86" t="s">
        <v>14</v>
      </c>
      <c r="G30" s="89">
        <f t="shared" si="0"/>
        <v>115</v>
      </c>
      <c r="H30" s="90"/>
      <c r="I30" s="91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>
        <v>95</v>
      </c>
      <c r="W30" s="93"/>
      <c r="X30" s="93"/>
      <c r="Y30" s="93"/>
      <c r="Z30" s="93"/>
      <c r="AA30" s="93">
        <v>20</v>
      </c>
      <c r="AB30" s="93"/>
      <c r="AC30" s="93"/>
      <c r="AD30" s="93"/>
      <c r="AE30" s="93"/>
      <c r="AF30" s="93"/>
      <c r="AG30" s="92"/>
      <c r="AH30" s="93"/>
      <c r="AI30" s="16"/>
    </row>
    <row r="31" spans="1:35" ht="15" customHeight="1">
      <c r="A31" s="86">
        <v>24</v>
      </c>
      <c r="B31" s="88" t="s">
        <v>1926</v>
      </c>
      <c r="C31" s="87" t="s">
        <v>1927</v>
      </c>
      <c r="D31" s="86" t="s">
        <v>105</v>
      </c>
      <c r="E31" s="88" t="s">
        <v>24</v>
      </c>
      <c r="F31" s="86" t="s">
        <v>28</v>
      </c>
      <c r="G31" s="89">
        <f t="shared" si="0"/>
        <v>115</v>
      </c>
      <c r="H31" s="90"/>
      <c r="I31" s="91"/>
      <c r="J31" s="93"/>
      <c r="K31" s="93"/>
      <c r="L31" s="93"/>
      <c r="M31" s="93"/>
      <c r="N31" s="93"/>
      <c r="O31" s="93"/>
      <c r="P31" s="93"/>
      <c r="Q31" s="93"/>
      <c r="R31" s="93"/>
      <c r="S31" s="93">
        <v>115</v>
      </c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2"/>
      <c r="AH31" s="93"/>
      <c r="AI31" s="16"/>
    </row>
    <row r="32" spans="1:35" s="4" customFormat="1" ht="15" customHeight="1">
      <c r="A32" s="86">
        <v>25</v>
      </c>
      <c r="B32" s="88" t="s">
        <v>561</v>
      </c>
      <c r="C32" s="87" t="s">
        <v>562</v>
      </c>
      <c r="D32" s="86" t="s">
        <v>105</v>
      </c>
      <c r="E32" s="88" t="s">
        <v>563</v>
      </c>
      <c r="F32" s="86" t="s">
        <v>314</v>
      </c>
      <c r="G32" s="89">
        <f t="shared" si="0"/>
        <v>110</v>
      </c>
      <c r="H32" s="90"/>
      <c r="I32" s="91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>
        <v>110</v>
      </c>
      <c r="AG32" s="92"/>
      <c r="AH32" s="93"/>
      <c r="AI32" s="16"/>
    </row>
    <row r="33" spans="1:35" ht="15" customHeight="1">
      <c r="A33" s="86">
        <v>25</v>
      </c>
      <c r="B33" s="88" t="s">
        <v>573</v>
      </c>
      <c r="C33" s="87" t="s">
        <v>574</v>
      </c>
      <c r="D33" s="86" t="s">
        <v>105</v>
      </c>
      <c r="E33" s="88" t="s">
        <v>24</v>
      </c>
      <c r="F33" s="86" t="s">
        <v>12</v>
      </c>
      <c r="G33" s="89">
        <f t="shared" si="0"/>
        <v>110</v>
      </c>
      <c r="H33" s="90"/>
      <c r="I33" s="91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>
        <v>55</v>
      </c>
      <c r="AC33" s="93"/>
      <c r="AD33" s="93"/>
      <c r="AE33" s="93"/>
      <c r="AF33" s="93">
        <v>55</v>
      </c>
      <c r="AG33" s="92"/>
      <c r="AH33" s="93"/>
      <c r="AI33" s="16"/>
    </row>
    <row r="34" spans="1:35" ht="15" customHeight="1">
      <c r="A34" s="86">
        <v>25</v>
      </c>
      <c r="B34" s="88" t="s">
        <v>1150</v>
      </c>
      <c r="C34" s="87" t="s">
        <v>1151</v>
      </c>
      <c r="D34" s="86" t="s">
        <v>105</v>
      </c>
      <c r="E34" s="88" t="s">
        <v>1130</v>
      </c>
      <c r="F34" s="86" t="s">
        <v>12</v>
      </c>
      <c r="G34" s="89">
        <f t="shared" si="0"/>
        <v>110</v>
      </c>
      <c r="H34" s="90"/>
      <c r="I34" s="91"/>
      <c r="J34" s="93"/>
      <c r="K34" s="93"/>
      <c r="L34" s="93"/>
      <c r="M34" s="93"/>
      <c r="N34" s="93"/>
      <c r="O34" s="93"/>
      <c r="P34" s="93"/>
      <c r="Q34" s="93"/>
      <c r="R34" s="93">
        <v>60</v>
      </c>
      <c r="S34" s="93"/>
      <c r="T34" s="93"/>
      <c r="U34" s="93"/>
      <c r="V34" s="93"/>
      <c r="W34" s="93"/>
      <c r="X34" s="93"/>
      <c r="Y34" s="93"/>
      <c r="Z34" s="93"/>
      <c r="AA34" s="93"/>
      <c r="AB34" s="93">
        <v>50</v>
      </c>
      <c r="AC34" s="93"/>
      <c r="AD34" s="93"/>
      <c r="AE34" s="93"/>
      <c r="AF34" s="93"/>
      <c r="AG34" s="92"/>
      <c r="AH34" s="93"/>
      <c r="AI34" s="16"/>
    </row>
    <row r="35" spans="1:39" ht="15" customHeight="1">
      <c r="A35" s="86">
        <v>25</v>
      </c>
      <c r="B35" s="88" t="s">
        <v>1928</v>
      </c>
      <c r="C35" s="87" t="s">
        <v>1929</v>
      </c>
      <c r="D35" s="86" t="s">
        <v>105</v>
      </c>
      <c r="E35" s="88" t="s">
        <v>1316</v>
      </c>
      <c r="F35" s="86" t="s">
        <v>28</v>
      </c>
      <c r="G35" s="89">
        <f t="shared" si="0"/>
        <v>110</v>
      </c>
      <c r="H35" s="90"/>
      <c r="I35" s="91"/>
      <c r="J35" s="93"/>
      <c r="K35" s="93"/>
      <c r="L35" s="93"/>
      <c r="M35" s="93"/>
      <c r="N35" s="93"/>
      <c r="O35" s="93"/>
      <c r="P35" s="93"/>
      <c r="Q35" s="93"/>
      <c r="R35" s="93"/>
      <c r="S35" s="93">
        <v>110</v>
      </c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2"/>
      <c r="AH35" s="93"/>
      <c r="AI35" s="16"/>
      <c r="AJ35" s="139"/>
      <c r="AK35" s="140"/>
      <c r="AL35" s="140"/>
      <c r="AM35" s="140"/>
    </row>
    <row r="36" spans="1:39" s="4" customFormat="1" ht="15" customHeight="1">
      <c r="A36" s="86">
        <v>25</v>
      </c>
      <c r="B36" s="88" t="s">
        <v>2027</v>
      </c>
      <c r="C36" s="87" t="s">
        <v>2028</v>
      </c>
      <c r="D36" s="86" t="s">
        <v>105</v>
      </c>
      <c r="E36" s="88" t="s">
        <v>385</v>
      </c>
      <c r="F36" s="86" t="s">
        <v>12</v>
      </c>
      <c r="G36" s="89">
        <f aca="true" t="shared" si="1" ref="G36:G67">SUM(I36:AH36)</f>
        <v>110</v>
      </c>
      <c r="H36" s="90"/>
      <c r="I36" s="91"/>
      <c r="J36" s="93"/>
      <c r="K36" s="93"/>
      <c r="L36" s="93"/>
      <c r="M36" s="93"/>
      <c r="N36" s="93"/>
      <c r="O36" s="93"/>
      <c r="P36" s="93"/>
      <c r="Q36" s="93"/>
      <c r="R36" s="93">
        <v>110</v>
      </c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2"/>
      <c r="AH36" s="93"/>
      <c r="AI36" s="16"/>
      <c r="AJ36" s="154"/>
      <c r="AK36" s="155"/>
      <c r="AL36" s="155"/>
      <c r="AM36" s="155"/>
    </row>
    <row r="37" spans="1:35" ht="15" customHeight="1">
      <c r="A37" s="86">
        <v>25</v>
      </c>
      <c r="B37" s="88" t="s">
        <v>1491</v>
      </c>
      <c r="C37" s="87" t="s">
        <v>1492</v>
      </c>
      <c r="D37" s="86" t="s">
        <v>105</v>
      </c>
      <c r="E37" s="88" t="s">
        <v>24</v>
      </c>
      <c r="F37" s="86" t="s">
        <v>688</v>
      </c>
      <c r="G37" s="89">
        <f t="shared" si="1"/>
        <v>110</v>
      </c>
      <c r="H37" s="90"/>
      <c r="I37" s="91"/>
      <c r="J37" s="93"/>
      <c r="K37" s="93"/>
      <c r="L37" s="93"/>
      <c r="M37" s="93"/>
      <c r="N37" s="93">
        <v>10</v>
      </c>
      <c r="O37" s="93"/>
      <c r="P37" s="93"/>
      <c r="Q37" s="93"/>
      <c r="R37" s="93"/>
      <c r="S37" s="93"/>
      <c r="T37" s="93"/>
      <c r="U37" s="93"/>
      <c r="V37" s="93"/>
      <c r="W37" s="93"/>
      <c r="X37" s="93">
        <v>100</v>
      </c>
      <c r="Y37" s="93"/>
      <c r="Z37" s="93"/>
      <c r="AA37" s="93"/>
      <c r="AB37" s="93"/>
      <c r="AC37" s="93"/>
      <c r="AD37" s="93"/>
      <c r="AE37" s="93"/>
      <c r="AF37" s="93"/>
      <c r="AG37" s="92"/>
      <c r="AH37" s="93"/>
      <c r="AI37" s="16"/>
    </row>
    <row r="38" spans="1:35" ht="15" customHeight="1">
      <c r="A38" s="86">
        <v>26</v>
      </c>
      <c r="B38" s="88" t="s">
        <v>107</v>
      </c>
      <c r="C38" s="87" t="s">
        <v>108</v>
      </c>
      <c r="D38" s="86" t="s">
        <v>105</v>
      </c>
      <c r="E38" s="88" t="s">
        <v>24</v>
      </c>
      <c r="F38" s="86" t="s">
        <v>25</v>
      </c>
      <c r="G38" s="89">
        <f t="shared" si="1"/>
        <v>100</v>
      </c>
      <c r="H38" s="90"/>
      <c r="I38" s="91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2"/>
      <c r="AH38" s="93">
        <v>100</v>
      </c>
      <c r="AI38" s="16"/>
    </row>
    <row r="39" spans="1:35" ht="15" customHeight="1">
      <c r="A39" s="86">
        <v>26</v>
      </c>
      <c r="B39" s="88" t="s">
        <v>1140</v>
      </c>
      <c r="C39" s="87" t="s">
        <v>1141</v>
      </c>
      <c r="D39" s="86" t="s">
        <v>105</v>
      </c>
      <c r="E39" s="88" t="s">
        <v>1142</v>
      </c>
      <c r="F39" s="86" t="s">
        <v>12</v>
      </c>
      <c r="G39" s="89">
        <f t="shared" si="1"/>
        <v>100</v>
      </c>
      <c r="H39" s="90"/>
      <c r="I39" s="91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>
        <v>100</v>
      </c>
      <c r="AC39" s="93"/>
      <c r="AD39" s="93"/>
      <c r="AE39" s="93"/>
      <c r="AF39" s="93"/>
      <c r="AG39" s="92"/>
      <c r="AH39" s="93"/>
      <c r="AI39" s="16"/>
    </row>
    <row r="40" spans="1:35" ht="15" customHeight="1">
      <c r="A40" s="86">
        <v>26</v>
      </c>
      <c r="B40" s="88" t="s">
        <v>2029</v>
      </c>
      <c r="C40" s="87" t="s">
        <v>2030</v>
      </c>
      <c r="D40" s="86" t="s">
        <v>105</v>
      </c>
      <c r="E40" s="88" t="s">
        <v>2031</v>
      </c>
      <c r="F40" s="86" t="s">
        <v>12</v>
      </c>
      <c r="G40" s="89">
        <f t="shared" si="1"/>
        <v>100</v>
      </c>
      <c r="H40" s="90"/>
      <c r="I40" s="91"/>
      <c r="J40" s="93"/>
      <c r="K40" s="93"/>
      <c r="L40" s="93"/>
      <c r="M40" s="93"/>
      <c r="N40" s="93"/>
      <c r="O40" s="93"/>
      <c r="P40" s="93"/>
      <c r="Q40" s="93"/>
      <c r="R40" s="93">
        <v>100</v>
      </c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2"/>
      <c r="AH40" s="93"/>
      <c r="AI40" s="16"/>
    </row>
    <row r="41" spans="1:37" ht="15" customHeight="1">
      <c r="A41" s="86">
        <v>26</v>
      </c>
      <c r="B41" s="88" t="s">
        <v>1799</v>
      </c>
      <c r="C41" s="87" t="s">
        <v>1800</v>
      </c>
      <c r="D41" s="86" t="s">
        <v>105</v>
      </c>
      <c r="E41" s="88" t="s">
        <v>1011</v>
      </c>
      <c r="F41" s="86" t="s">
        <v>18</v>
      </c>
      <c r="G41" s="89">
        <f t="shared" si="1"/>
        <v>100</v>
      </c>
      <c r="H41" s="90"/>
      <c r="I41" s="91"/>
      <c r="J41" s="93"/>
      <c r="K41" s="93"/>
      <c r="L41" s="93"/>
      <c r="M41" s="93">
        <v>75</v>
      </c>
      <c r="N41" s="93"/>
      <c r="O41" s="93"/>
      <c r="P41" s="93"/>
      <c r="Q41" s="93"/>
      <c r="R41" s="93"/>
      <c r="S41" s="93"/>
      <c r="T41" s="93">
        <v>25</v>
      </c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2"/>
      <c r="AH41" s="93"/>
      <c r="AI41" s="16"/>
      <c r="AJ41" s="139"/>
      <c r="AK41" s="140"/>
    </row>
    <row r="42" spans="1:35" ht="15" customHeight="1">
      <c r="A42" s="86">
        <v>26</v>
      </c>
      <c r="B42" s="88" t="s">
        <v>2361</v>
      </c>
      <c r="C42" s="87" t="s">
        <v>2362</v>
      </c>
      <c r="D42" s="86" t="s">
        <v>105</v>
      </c>
      <c r="E42" s="88" t="s">
        <v>24</v>
      </c>
      <c r="F42" s="86" t="s">
        <v>297</v>
      </c>
      <c r="G42" s="89">
        <f t="shared" si="1"/>
        <v>100</v>
      </c>
      <c r="H42" s="90"/>
      <c r="I42" s="91"/>
      <c r="J42" s="93"/>
      <c r="K42" s="93"/>
      <c r="L42" s="93"/>
      <c r="M42" s="93">
        <v>100</v>
      </c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2"/>
      <c r="AH42" s="93"/>
      <c r="AI42" s="16"/>
    </row>
    <row r="43" spans="1:35" ht="15" customHeight="1">
      <c r="A43" s="86">
        <v>27</v>
      </c>
      <c r="B43" s="88" t="s">
        <v>566</v>
      </c>
      <c r="C43" s="87" t="s">
        <v>567</v>
      </c>
      <c r="D43" s="86" t="s">
        <v>105</v>
      </c>
      <c r="E43" s="88" t="s">
        <v>24</v>
      </c>
      <c r="F43" s="86" t="s">
        <v>314</v>
      </c>
      <c r="G43" s="89">
        <f t="shared" si="1"/>
        <v>95</v>
      </c>
      <c r="H43" s="90"/>
      <c r="I43" s="91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>
        <v>95</v>
      </c>
      <c r="AG43" s="92"/>
      <c r="AH43" s="93"/>
      <c r="AI43" s="16"/>
    </row>
    <row r="44" spans="1:35" ht="15" customHeight="1">
      <c r="A44" s="86">
        <v>27</v>
      </c>
      <c r="B44" s="88" t="s">
        <v>1143</v>
      </c>
      <c r="C44" s="87" t="s">
        <v>1144</v>
      </c>
      <c r="D44" s="86" t="s">
        <v>105</v>
      </c>
      <c r="E44" s="88" t="s">
        <v>397</v>
      </c>
      <c r="F44" s="86" t="s">
        <v>12</v>
      </c>
      <c r="G44" s="89">
        <f t="shared" si="1"/>
        <v>95</v>
      </c>
      <c r="H44" s="90"/>
      <c r="I44" s="91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>
        <v>95</v>
      </c>
      <c r="AC44" s="93"/>
      <c r="AD44" s="93"/>
      <c r="AE44" s="93"/>
      <c r="AF44" s="93"/>
      <c r="AG44" s="92"/>
      <c r="AH44" s="93"/>
      <c r="AI44" s="16"/>
    </row>
    <row r="45" spans="1:35" ht="15" customHeight="1">
      <c r="A45" s="86">
        <v>27</v>
      </c>
      <c r="B45" s="88" t="s">
        <v>1514</v>
      </c>
      <c r="C45" s="87" t="s">
        <v>1515</v>
      </c>
      <c r="D45" s="86" t="s">
        <v>105</v>
      </c>
      <c r="E45" s="88" t="s">
        <v>24</v>
      </c>
      <c r="F45" s="86" t="s">
        <v>297</v>
      </c>
      <c r="G45" s="89">
        <f t="shared" si="1"/>
        <v>95</v>
      </c>
      <c r="H45" s="90"/>
      <c r="I45" s="91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>
        <v>95</v>
      </c>
      <c r="X45" s="93"/>
      <c r="Y45" s="93"/>
      <c r="Z45" s="93"/>
      <c r="AA45" s="93"/>
      <c r="AB45" s="93"/>
      <c r="AC45" s="93"/>
      <c r="AD45" s="93"/>
      <c r="AE45" s="93"/>
      <c r="AF45" s="93"/>
      <c r="AG45" s="92"/>
      <c r="AH45" s="93"/>
      <c r="AI45" s="16"/>
    </row>
    <row r="46" spans="1:35" ht="15" customHeight="1">
      <c r="A46" s="86">
        <v>28</v>
      </c>
      <c r="B46" s="88" t="s">
        <v>586</v>
      </c>
      <c r="C46" s="87" t="s">
        <v>587</v>
      </c>
      <c r="D46" s="86" t="s">
        <v>105</v>
      </c>
      <c r="E46" s="88" t="s">
        <v>588</v>
      </c>
      <c r="F46" s="86" t="s">
        <v>12</v>
      </c>
      <c r="G46" s="89">
        <f t="shared" si="1"/>
        <v>94</v>
      </c>
      <c r="H46" s="90"/>
      <c r="I46" s="91"/>
      <c r="J46" s="93"/>
      <c r="K46" s="93"/>
      <c r="L46" s="93"/>
      <c r="M46" s="93">
        <v>55</v>
      </c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>
        <v>30</v>
      </c>
      <c r="AC46" s="93"/>
      <c r="AD46" s="93"/>
      <c r="AE46" s="93"/>
      <c r="AF46" s="93">
        <v>9</v>
      </c>
      <c r="AG46" s="92"/>
      <c r="AH46" s="93"/>
      <c r="AI46" s="16"/>
    </row>
    <row r="47" spans="1:35" ht="15" customHeight="1">
      <c r="A47" s="86">
        <v>29</v>
      </c>
      <c r="B47" s="88" t="s">
        <v>109</v>
      </c>
      <c r="C47" s="87" t="s">
        <v>110</v>
      </c>
      <c r="D47" s="86" t="s">
        <v>105</v>
      </c>
      <c r="E47" s="88" t="s">
        <v>51</v>
      </c>
      <c r="F47" s="86" t="s">
        <v>18</v>
      </c>
      <c r="G47" s="89">
        <f t="shared" si="1"/>
        <v>90</v>
      </c>
      <c r="H47" s="90"/>
      <c r="I47" s="91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2"/>
      <c r="AH47" s="93">
        <v>90</v>
      </c>
      <c r="AI47" s="16"/>
    </row>
    <row r="48" spans="1:35" ht="15" customHeight="1">
      <c r="A48" s="86">
        <v>29</v>
      </c>
      <c r="B48" s="88" t="s">
        <v>2032</v>
      </c>
      <c r="C48" s="87" t="s">
        <v>2033</v>
      </c>
      <c r="D48" s="86" t="s">
        <v>105</v>
      </c>
      <c r="E48" s="88" t="s">
        <v>24</v>
      </c>
      <c r="F48" s="86" t="s">
        <v>12</v>
      </c>
      <c r="G48" s="89">
        <f t="shared" si="1"/>
        <v>90</v>
      </c>
      <c r="H48" s="90"/>
      <c r="I48" s="91"/>
      <c r="J48" s="93"/>
      <c r="K48" s="93"/>
      <c r="L48" s="93"/>
      <c r="M48" s="93"/>
      <c r="N48" s="93"/>
      <c r="O48" s="93"/>
      <c r="P48" s="93"/>
      <c r="Q48" s="93"/>
      <c r="R48" s="93">
        <v>90</v>
      </c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2"/>
      <c r="AH48" s="93"/>
      <c r="AI48" s="16"/>
    </row>
    <row r="49" spans="1:35" ht="15" customHeight="1">
      <c r="A49" s="86">
        <v>29</v>
      </c>
      <c r="B49" s="88" t="s">
        <v>2200</v>
      </c>
      <c r="C49" s="87" t="s">
        <v>2201</v>
      </c>
      <c r="D49" s="86" t="s">
        <v>105</v>
      </c>
      <c r="E49" s="88" t="s">
        <v>24</v>
      </c>
      <c r="F49" s="86" t="s">
        <v>70</v>
      </c>
      <c r="G49" s="89">
        <f t="shared" si="1"/>
        <v>90</v>
      </c>
      <c r="H49" s="90"/>
      <c r="I49" s="91"/>
      <c r="J49" s="93"/>
      <c r="K49" s="93"/>
      <c r="L49" s="93"/>
      <c r="M49" s="93"/>
      <c r="N49" s="93"/>
      <c r="O49" s="93">
        <v>90</v>
      </c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2"/>
      <c r="AH49" s="93"/>
      <c r="AI49" s="16"/>
    </row>
    <row r="50" spans="1:35" ht="15" customHeight="1">
      <c r="A50" s="86">
        <v>30</v>
      </c>
      <c r="B50" s="88" t="s">
        <v>1516</v>
      </c>
      <c r="C50" s="87" t="s">
        <v>1517</v>
      </c>
      <c r="D50" s="86" t="s">
        <v>105</v>
      </c>
      <c r="E50" s="88" t="s">
        <v>1518</v>
      </c>
      <c r="F50" s="86" t="s">
        <v>297</v>
      </c>
      <c r="G50" s="89">
        <f t="shared" si="1"/>
        <v>85</v>
      </c>
      <c r="H50" s="90"/>
      <c r="I50" s="91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>
        <v>85</v>
      </c>
      <c r="X50" s="93"/>
      <c r="Y50" s="93"/>
      <c r="Z50" s="93"/>
      <c r="AA50" s="93"/>
      <c r="AB50" s="93"/>
      <c r="AC50" s="93"/>
      <c r="AD50" s="93"/>
      <c r="AE50" s="93"/>
      <c r="AF50" s="93"/>
      <c r="AG50" s="92"/>
      <c r="AH50" s="93"/>
      <c r="AI50" s="16"/>
    </row>
    <row r="51" spans="1:35" ht="15" customHeight="1">
      <c r="A51" s="86">
        <v>30</v>
      </c>
      <c r="B51" s="88" t="s">
        <v>1585</v>
      </c>
      <c r="C51" s="87" t="s">
        <v>1586</v>
      </c>
      <c r="D51" s="86" t="s">
        <v>105</v>
      </c>
      <c r="E51" s="88" t="s">
        <v>106</v>
      </c>
      <c r="F51" s="86" t="s">
        <v>14</v>
      </c>
      <c r="G51" s="89">
        <f t="shared" si="1"/>
        <v>85</v>
      </c>
      <c r="H51" s="90"/>
      <c r="I51" s="91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>
        <v>85</v>
      </c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2"/>
      <c r="AH51" s="93"/>
      <c r="AI51" s="16"/>
    </row>
    <row r="52" spans="1:35" ht="15" customHeight="1">
      <c r="A52" s="86">
        <v>31</v>
      </c>
      <c r="B52" s="88" t="s">
        <v>1145</v>
      </c>
      <c r="C52" s="87" t="s">
        <v>1146</v>
      </c>
      <c r="D52" s="86" t="s">
        <v>105</v>
      </c>
      <c r="E52" s="88" t="s">
        <v>1147</v>
      </c>
      <c r="F52" s="86" t="s">
        <v>12</v>
      </c>
      <c r="G52" s="89">
        <f t="shared" si="1"/>
        <v>80</v>
      </c>
      <c r="H52" s="90"/>
      <c r="I52" s="91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>
        <v>80</v>
      </c>
      <c r="AC52" s="93"/>
      <c r="AD52" s="93"/>
      <c r="AE52" s="93"/>
      <c r="AF52" s="93"/>
      <c r="AG52" s="92"/>
      <c r="AH52" s="93"/>
      <c r="AI52" s="16"/>
    </row>
    <row r="53" spans="1:35" ht="15" customHeight="1">
      <c r="A53" s="86">
        <v>31</v>
      </c>
      <c r="B53" s="88" t="s">
        <v>2034</v>
      </c>
      <c r="C53" s="87" t="s">
        <v>2035</v>
      </c>
      <c r="D53" s="86" t="s">
        <v>105</v>
      </c>
      <c r="E53" s="88" t="s">
        <v>397</v>
      </c>
      <c r="F53" s="86" t="s">
        <v>12</v>
      </c>
      <c r="G53" s="89">
        <f t="shared" si="1"/>
        <v>80</v>
      </c>
      <c r="H53" s="90"/>
      <c r="I53" s="91"/>
      <c r="J53" s="93"/>
      <c r="K53" s="93"/>
      <c r="L53" s="93"/>
      <c r="M53" s="93"/>
      <c r="N53" s="93"/>
      <c r="O53" s="93"/>
      <c r="P53" s="93"/>
      <c r="Q53" s="93"/>
      <c r="R53" s="93">
        <v>80</v>
      </c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2"/>
      <c r="AH53" s="93"/>
      <c r="AI53" s="16"/>
    </row>
    <row r="54" spans="1:35" ht="15" customHeight="1">
      <c r="A54" s="86">
        <v>32</v>
      </c>
      <c r="B54" s="88" t="s">
        <v>1148</v>
      </c>
      <c r="C54" s="87" t="s">
        <v>1149</v>
      </c>
      <c r="D54" s="86" t="s">
        <v>105</v>
      </c>
      <c r="E54" s="88" t="s">
        <v>1102</v>
      </c>
      <c r="F54" s="86" t="s">
        <v>12</v>
      </c>
      <c r="G54" s="89">
        <f t="shared" si="1"/>
        <v>75</v>
      </c>
      <c r="H54" s="90"/>
      <c r="I54" s="91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>
        <v>75</v>
      </c>
      <c r="AC54" s="93"/>
      <c r="AD54" s="93"/>
      <c r="AE54" s="93"/>
      <c r="AF54" s="93"/>
      <c r="AG54" s="92"/>
      <c r="AH54" s="93"/>
      <c r="AI54" s="16"/>
    </row>
    <row r="55" spans="1:35" ht="15" customHeight="1">
      <c r="A55" s="86">
        <v>32</v>
      </c>
      <c r="B55" s="88" t="s">
        <v>1218</v>
      </c>
      <c r="C55" s="87" t="s">
        <v>1219</v>
      </c>
      <c r="D55" s="86" t="s">
        <v>105</v>
      </c>
      <c r="E55" s="88" t="s">
        <v>106</v>
      </c>
      <c r="F55" s="86" t="s">
        <v>14</v>
      </c>
      <c r="G55" s="89">
        <f t="shared" si="1"/>
        <v>75</v>
      </c>
      <c r="H55" s="90"/>
      <c r="I55" s="91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>
        <v>50</v>
      </c>
      <c r="W55" s="93"/>
      <c r="X55" s="93"/>
      <c r="Y55" s="93"/>
      <c r="Z55" s="93"/>
      <c r="AA55" s="93">
        <v>25</v>
      </c>
      <c r="AB55" s="93"/>
      <c r="AC55" s="93"/>
      <c r="AD55" s="93"/>
      <c r="AE55" s="93"/>
      <c r="AF55" s="93"/>
      <c r="AG55" s="92"/>
      <c r="AH55" s="93"/>
      <c r="AI55" s="16"/>
    </row>
    <row r="56" spans="1:35" ht="15" customHeight="1">
      <c r="A56" s="86">
        <v>32</v>
      </c>
      <c r="B56" s="126" t="s">
        <v>1587</v>
      </c>
      <c r="C56" s="87" t="s">
        <v>1588</v>
      </c>
      <c r="D56" s="86" t="s">
        <v>105</v>
      </c>
      <c r="E56" s="88" t="s">
        <v>106</v>
      </c>
      <c r="F56" s="86" t="s">
        <v>14</v>
      </c>
      <c r="G56" s="89">
        <f t="shared" si="1"/>
        <v>75</v>
      </c>
      <c r="H56" s="90"/>
      <c r="I56" s="91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>
        <v>75</v>
      </c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2"/>
      <c r="AH56" s="93"/>
      <c r="AI56" s="16"/>
    </row>
    <row r="57" spans="1:35" ht="15" customHeight="1">
      <c r="A57" s="86">
        <v>32</v>
      </c>
      <c r="B57" s="88" t="s">
        <v>1930</v>
      </c>
      <c r="C57" s="87" t="s">
        <v>1931</v>
      </c>
      <c r="D57" s="86" t="s">
        <v>105</v>
      </c>
      <c r="E57" s="88" t="s">
        <v>1932</v>
      </c>
      <c r="F57" s="86" t="s">
        <v>28</v>
      </c>
      <c r="G57" s="89">
        <f t="shared" si="1"/>
        <v>75</v>
      </c>
      <c r="H57" s="90"/>
      <c r="I57" s="91"/>
      <c r="J57" s="93"/>
      <c r="K57" s="93"/>
      <c r="L57" s="93"/>
      <c r="M57" s="93"/>
      <c r="N57" s="93"/>
      <c r="O57" s="93"/>
      <c r="P57" s="93"/>
      <c r="Q57" s="93"/>
      <c r="R57" s="93"/>
      <c r="S57" s="93">
        <v>75</v>
      </c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2"/>
      <c r="AH57" s="93"/>
      <c r="AI57" s="16"/>
    </row>
    <row r="58" spans="1:35" ht="15" customHeight="1">
      <c r="A58" s="86">
        <v>32</v>
      </c>
      <c r="B58" s="88" t="s">
        <v>1677</v>
      </c>
      <c r="C58" s="87" t="s">
        <v>1678</v>
      </c>
      <c r="D58" s="86" t="s">
        <v>105</v>
      </c>
      <c r="E58" s="88" t="s">
        <v>1679</v>
      </c>
      <c r="F58" s="86" t="s">
        <v>31</v>
      </c>
      <c r="G58" s="89">
        <f t="shared" si="1"/>
        <v>75</v>
      </c>
      <c r="H58" s="90"/>
      <c r="I58" s="91"/>
      <c r="J58" s="93"/>
      <c r="K58" s="93"/>
      <c r="L58" s="93"/>
      <c r="M58" s="93"/>
      <c r="N58" s="93"/>
      <c r="O58" s="93"/>
      <c r="P58" s="93">
        <v>20</v>
      </c>
      <c r="Q58" s="93"/>
      <c r="R58" s="93"/>
      <c r="S58" s="93"/>
      <c r="T58" s="93"/>
      <c r="U58" s="93">
        <v>55</v>
      </c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2"/>
      <c r="AH58" s="93"/>
      <c r="AI58" s="16"/>
    </row>
    <row r="59" spans="1:35" ht="15" customHeight="1">
      <c r="A59" s="86">
        <v>33</v>
      </c>
      <c r="B59" s="88" t="s">
        <v>113</v>
      </c>
      <c r="C59" s="87" t="s">
        <v>114</v>
      </c>
      <c r="D59" s="86" t="s">
        <v>105</v>
      </c>
      <c r="E59" s="88" t="s">
        <v>24</v>
      </c>
      <c r="F59" s="86" t="s">
        <v>54</v>
      </c>
      <c r="G59" s="89">
        <f t="shared" si="1"/>
        <v>70</v>
      </c>
      <c r="H59" s="90"/>
      <c r="I59" s="91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2"/>
      <c r="AH59" s="93">
        <v>70</v>
      </c>
      <c r="AI59" s="16"/>
    </row>
    <row r="60" spans="1:35" ht="15" customHeight="1">
      <c r="A60" s="86">
        <v>33</v>
      </c>
      <c r="B60" s="88" t="s">
        <v>1519</v>
      </c>
      <c r="C60" s="87" t="s">
        <v>1520</v>
      </c>
      <c r="D60" s="86" t="s">
        <v>105</v>
      </c>
      <c r="E60" s="88" t="s">
        <v>24</v>
      </c>
      <c r="F60" s="86" t="s">
        <v>297</v>
      </c>
      <c r="G60" s="89">
        <f t="shared" si="1"/>
        <v>70</v>
      </c>
      <c r="H60" s="90"/>
      <c r="I60" s="91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>
        <v>70</v>
      </c>
      <c r="X60" s="93"/>
      <c r="Y60" s="93"/>
      <c r="Z60" s="93"/>
      <c r="AA60" s="93"/>
      <c r="AB60" s="93"/>
      <c r="AC60" s="93"/>
      <c r="AD60" s="93"/>
      <c r="AE60" s="93"/>
      <c r="AF60" s="93"/>
      <c r="AG60" s="92"/>
      <c r="AH60" s="93"/>
      <c r="AI60" s="16"/>
    </row>
    <row r="61" spans="1:35" ht="15" customHeight="1">
      <c r="A61" s="86">
        <v>33</v>
      </c>
      <c r="B61" s="88" t="s">
        <v>224</v>
      </c>
      <c r="C61" s="87" t="s">
        <v>225</v>
      </c>
      <c r="D61" s="86" t="s">
        <v>105</v>
      </c>
      <c r="E61" s="88" t="s">
        <v>95</v>
      </c>
      <c r="F61" s="86" t="s">
        <v>18</v>
      </c>
      <c r="G61" s="89">
        <f t="shared" si="1"/>
        <v>70</v>
      </c>
      <c r="H61" s="90"/>
      <c r="I61" s="91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>
        <v>20</v>
      </c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2">
        <v>50</v>
      </c>
      <c r="AH61" s="93"/>
      <c r="AI61" s="16"/>
    </row>
    <row r="62" spans="1:35" ht="15" customHeight="1">
      <c r="A62" s="86">
        <v>34</v>
      </c>
      <c r="B62" s="88" t="s">
        <v>115</v>
      </c>
      <c r="C62" s="87" t="s">
        <v>116</v>
      </c>
      <c r="D62" s="86" t="s">
        <v>105</v>
      </c>
      <c r="E62" s="88" t="s">
        <v>117</v>
      </c>
      <c r="F62" s="86" t="s">
        <v>84</v>
      </c>
      <c r="G62" s="89">
        <f t="shared" si="1"/>
        <v>65</v>
      </c>
      <c r="H62" s="90"/>
      <c r="I62" s="91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2"/>
      <c r="AH62" s="93">
        <v>65</v>
      </c>
      <c r="AI62" s="16"/>
    </row>
    <row r="63" spans="1:35" ht="15" customHeight="1">
      <c r="A63" s="86">
        <v>34</v>
      </c>
      <c r="B63" s="88" t="s">
        <v>570</v>
      </c>
      <c r="C63" s="87" t="s">
        <v>571</v>
      </c>
      <c r="D63" s="86" t="s">
        <v>105</v>
      </c>
      <c r="E63" s="88" t="s">
        <v>572</v>
      </c>
      <c r="F63" s="86" t="s">
        <v>314</v>
      </c>
      <c r="G63" s="89">
        <f t="shared" si="1"/>
        <v>65</v>
      </c>
      <c r="H63" s="90"/>
      <c r="I63" s="91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>
        <v>65</v>
      </c>
      <c r="AG63" s="92"/>
      <c r="AH63" s="93"/>
      <c r="AI63" s="16"/>
    </row>
    <row r="64" spans="1:35" ht="15" customHeight="1">
      <c r="A64" s="86">
        <v>34</v>
      </c>
      <c r="B64" s="88" t="s">
        <v>580</v>
      </c>
      <c r="C64" s="87" t="s">
        <v>581</v>
      </c>
      <c r="D64" s="86" t="s">
        <v>105</v>
      </c>
      <c r="E64" s="88" t="s">
        <v>430</v>
      </c>
      <c r="F64" s="86" t="s">
        <v>12</v>
      </c>
      <c r="G64" s="89">
        <f t="shared" si="1"/>
        <v>65</v>
      </c>
      <c r="H64" s="90"/>
      <c r="I64" s="91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>
        <v>40</v>
      </c>
      <c r="AC64" s="93"/>
      <c r="AD64" s="93"/>
      <c r="AE64" s="93"/>
      <c r="AF64" s="93">
        <v>25</v>
      </c>
      <c r="AG64" s="92"/>
      <c r="AH64" s="93"/>
      <c r="AI64" s="16"/>
    </row>
    <row r="65" spans="1:35" ht="15" customHeight="1">
      <c r="A65" s="86">
        <v>34</v>
      </c>
      <c r="B65" s="88" t="s">
        <v>1589</v>
      </c>
      <c r="C65" s="87" t="s">
        <v>1590</v>
      </c>
      <c r="D65" s="86" t="s">
        <v>105</v>
      </c>
      <c r="E65" s="88" t="s">
        <v>24</v>
      </c>
      <c r="F65" s="86" t="s">
        <v>14</v>
      </c>
      <c r="G65" s="89">
        <f t="shared" si="1"/>
        <v>65</v>
      </c>
      <c r="H65" s="90"/>
      <c r="I65" s="91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>
        <v>65</v>
      </c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2"/>
      <c r="AH65" s="93"/>
      <c r="AI65" s="16"/>
    </row>
    <row r="66" spans="1:35" ht="15" customHeight="1">
      <c r="A66" s="86">
        <v>34</v>
      </c>
      <c r="B66" s="88" t="s">
        <v>1152</v>
      </c>
      <c r="C66" s="87" t="s">
        <v>1153</v>
      </c>
      <c r="D66" s="86" t="s">
        <v>105</v>
      </c>
      <c r="E66" s="88" t="s">
        <v>1154</v>
      </c>
      <c r="F66" s="86" t="s">
        <v>12</v>
      </c>
      <c r="G66" s="89">
        <f t="shared" si="1"/>
        <v>65</v>
      </c>
      <c r="H66" s="90"/>
      <c r="I66" s="91"/>
      <c r="J66" s="93"/>
      <c r="K66" s="93"/>
      <c r="L66" s="93"/>
      <c r="M66" s="93"/>
      <c r="N66" s="93"/>
      <c r="O66" s="93"/>
      <c r="P66" s="93"/>
      <c r="Q66" s="93"/>
      <c r="R66" s="93">
        <v>20</v>
      </c>
      <c r="S66" s="93"/>
      <c r="T66" s="93"/>
      <c r="U66" s="93"/>
      <c r="V66" s="93"/>
      <c r="W66" s="93"/>
      <c r="X66" s="93"/>
      <c r="Y66" s="93"/>
      <c r="Z66" s="93"/>
      <c r="AA66" s="93"/>
      <c r="AB66" s="93">
        <v>45</v>
      </c>
      <c r="AC66" s="93"/>
      <c r="AD66" s="93"/>
      <c r="AE66" s="93"/>
      <c r="AF66" s="93"/>
      <c r="AG66" s="92"/>
      <c r="AH66" s="93"/>
      <c r="AI66" s="16"/>
    </row>
    <row r="67" spans="1:35" ht="15" customHeight="1">
      <c r="A67" s="86">
        <v>34</v>
      </c>
      <c r="B67" s="88" t="s">
        <v>1933</v>
      </c>
      <c r="C67" s="87" t="s">
        <v>1934</v>
      </c>
      <c r="D67" s="86" t="s">
        <v>105</v>
      </c>
      <c r="E67" s="88" t="s">
        <v>1316</v>
      </c>
      <c r="F67" s="86" t="s">
        <v>28</v>
      </c>
      <c r="G67" s="89">
        <f t="shared" si="1"/>
        <v>65</v>
      </c>
      <c r="H67" s="90"/>
      <c r="I67" s="91"/>
      <c r="J67" s="93"/>
      <c r="K67" s="93"/>
      <c r="L67" s="93"/>
      <c r="M67" s="93"/>
      <c r="N67" s="93"/>
      <c r="O67" s="93"/>
      <c r="P67" s="93"/>
      <c r="Q67" s="93"/>
      <c r="R67" s="93"/>
      <c r="S67" s="93">
        <v>65</v>
      </c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2"/>
      <c r="AH67" s="93"/>
      <c r="AI67" s="16"/>
    </row>
    <row r="68" spans="1:35" ht="15" customHeight="1">
      <c r="A68" s="86">
        <v>35</v>
      </c>
      <c r="B68" s="88" t="s">
        <v>118</v>
      </c>
      <c r="C68" s="87" t="s">
        <v>119</v>
      </c>
      <c r="D68" s="86" t="s">
        <v>105</v>
      </c>
      <c r="E68" s="88" t="s">
        <v>183</v>
      </c>
      <c r="F68" s="86" t="s">
        <v>25</v>
      </c>
      <c r="G68" s="89">
        <f aca="true" t="shared" si="2" ref="G68:G99">SUM(I68:AH68)</f>
        <v>60</v>
      </c>
      <c r="H68" s="90"/>
      <c r="I68" s="91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2"/>
      <c r="AH68" s="93">
        <v>60</v>
      </c>
      <c r="AI68" s="16"/>
    </row>
    <row r="69" spans="1:35" ht="15" customHeight="1">
      <c r="A69" s="86">
        <v>36</v>
      </c>
      <c r="B69" s="88" t="s">
        <v>758</v>
      </c>
      <c r="C69" s="87" t="s">
        <v>759</v>
      </c>
      <c r="D69" s="86" t="s">
        <v>105</v>
      </c>
      <c r="E69" s="88" t="s">
        <v>760</v>
      </c>
      <c r="F69" s="86" t="s">
        <v>31</v>
      </c>
      <c r="G69" s="89">
        <f t="shared" si="2"/>
        <v>55</v>
      </c>
      <c r="H69" s="90"/>
      <c r="I69" s="91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>
        <v>55</v>
      </c>
      <c r="AF69" s="93"/>
      <c r="AG69" s="92"/>
      <c r="AH69" s="93"/>
      <c r="AI69" s="16"/>
    </row>
    <row r="70" spans="1:35" ht="15" customHeight="1">
      <c r="A70" s="86">
        <v>36</v>
      </c>
      <c r="B70" s="88" t="s">
        <v>1935</v>
      </c>
      <c r="C70" s="87" t="s">
        <v>1936</v>
      </c>
      <c r="D70" s="86" t="s">
        <v>105</v>
      </c>
      <c r="E70" s="88" t="s">
        <v>24</v>
      </c>
      <c r="F70" s="86" t="s">
        <v>28</v>
      </c>
      <c r="G70" s="89">
        <f t="shared" si="2"/>
        <v>55</v>
      </c>
      <c r="H70" s="90"/>
      <c r="I70" s="91"/>
      <c r="J70" s="93"/>
      <c r="K70" s="93"/>
      <c r="L70" s="93"/>
      <c r="M70" s="93"/>
      <c r="N70" s="93"/>
      <c r="O70" s="93"/>
      <c r="P70" s="93"/>
      <c r="Q70" s="93"/>
      <c r="R70" s="93"/>
      <c r="S70" s="93">
        <v>55</v>
      </c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2"/>
      <c r="AH70" s="93"/>
      <c r="AI70" s="16"/>
    </row>
    <row r="71" spans="1:35" ht="15" customHeight="1">
      <c r="A71" s="86">
        <v>37</v>
      </c>
      <c r="B71" s="88" t="s">
        <v>2363</v>
      </c>
      <c r="C71" s="87" t="s">
        <v>2364</v>
      </c>
      <c r="D71" s="86" t="s">
        <v>105</v>
      </c>
      <c r="E71" s="88" t="s">
        <v>24</v>
      </c>
      <c r="F71" s="86" t="s">
        <v>297</v>
      </c>
      <c r="G71" s="89">
        <f t="shared" si="2"/>
        <v>50</v>
      </c>
      <c r="H71" s="90"/>
      <c r="I71" s="91"/>
      <c r="J71" s="93"/>
      <c r="K71" s="93"/>
      <c r="L71" s="93"/>
      <c r="M71" s="93">
        <v>50</v>
      </c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2"/>
      <c r="AH71" s="93"/>
      <c r="AI71" s="16"/>
    </row>
    <row r="72" spans="1:35" ht="15" customHeight="1">
      <c r="A72" s="86">
        <v>38</v>
      </c>
      <c r="B72" s="88" t="s">
        <v>575</v>
      </c>
      <c r="C72" s="87" t="s">
        <v>576</v>
      </c>
      <c r="D72" s="86" t="s">
        <v>105</v>
      </c>
      <c r="E72" s="88" t="s">
        <v>24</v>
      </c>
      <c r="F72" s="86" t="s">
        <v>314</v>
      </c>
      <c r="G72" s="89">
        <f t="shared" si="2"/>
        <v>45</v>
      </c>
      <c r="H72" s="90"/>
      <c r="I72" s="91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>
        <v>45</v>
      </c>
      <c r="AG72" s="92"/>
      <c r="AH72" s="93"/>
      <c r="AI72" s="16"/>
    </row>
    <row r="73" spans="1:35" ht="15" customHeight="1">
      <c r="A73" s="86">
        <v>39</v>
      </c>
      <c r="B73" s="88" t="s">
        <v>1223</v>
      </c>
      <c r="C73" s="87" t="s">
        <v>1224</v>
      </c>
      <c r="D73" s="86" t="s">
        <v>105</v>
      </c>
      <c r="E73" s="88" t="s">
        <v>106</v>
      </c>
      <c r="F73" s="86" t="s">
        <v>14</v>
      </c>
      <c r="G73" s="89">
        <f t="shared" si="2"/>
        <v>43</v>
      </c>
      <c r="H73" s="90"/>
      <c r="I73" s="91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>
        <v>35</v>
      </c>
      <c r="W73" s="93"/>
      <c r="X73" s="93"/>
      <c r="Y73" s="93"/>
      <c r="Z73" s="93"/>
      <c r="AA73" s="93">
        <v>8</v>
      </c>
      <c r="AB73" s="93"/>
      <c r="AC73" s="93"/>
      <c r="AD73" s="93"/>
      <c r="AE73" s="93"/>
      <c r="AF73" s="93"/>
      <c r="AG73" s="92"/>
      <c r="AH73" s="93"/>
      <c r="AI73" s="16"/>
    </row>
    <row r="74" spans="1:35" ht="15" customHeight="1">
      <c r="A74" s="86">
        <v>40</v>
      </c>
      <c r="B74" s="88" t="s">
        <v>120</v>
      </c>
      <c r="C74" s="87" t="s">
        <v>121</v>
      </c>
      <c r="D74" s="86" t="s">
        <v>105</v>
      </c>
      <c r="E74" s="88" t="s">
        <v>122</v>
      </c>
      <c r="F74" s="86" t="s">
        <v>123</v>
      </c>
      <c r="G74" s="89">
        <f t="shared" si="2"/>
        <v>40</v>
      </c>
      <c r="H74" s="90"/>
      <c r="I74" s="91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2"/>
      <c r="AH74" s="93">
        <v>40</v>
      </c>
      <c r="AI74" s="16"/>
    </row>
    <row r="75" spans="1:35" ht="15" customHeight="1">
      <c r="A75" s="86">
        <v>40</v>
      </c>
      <c r="B75" s="88" t="s">
        <v>124</v>
      </c>
      <c r="C75" s="87" t="s">
        <v>181</v>
      </c>
      <c r="D75" s="86" t="s">
        <v>105</v>
      </c>
      <c r="E75" s="88" t="s">
        <v>129</v>
      </c>
      <c r="F75" s="86" t="s">
        <v>25</v>
      </c>
      <c r="G75" s="89">
        <f t="shared" si="2"/>
        <v>40</v>
      </c>
      <c r="H75" s="90"/>
      <c r="I75" s="91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2">
        <v>5</v>
      </c>
      <c r="AH75" s="93">
        <v>35</v>
      </c>
      <c r="AI75" s="16"/>
    </row>
    <row r="76" spans="1:35" ht="15" customHeight="1">
      <c r="A76" s="86">
        <v>40</v>
      </c>
      <c r="B76" s="88" t="s">
        <v>226</v>
      </c>
      <c r="C76" s="87" t="s">
        <v>620</v>
      </c>
      <c r="D76" s="86" t="s">
        <v>105</v>
      </c>
      <c r="E76" s="88" t="s">
        <v>227</v>
      </c>
      <c r="F76" s="86" t="s">
        <v>18</v>
      </c>
      <c r="G76" s="89">
        <f t="shared" si="2"/>
        <v>40</v>
      </c>
      <c r="H76" s="90"/>
      <c r="I76" s="91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2">
        <v>40</v>
      </c>
      <c r="AH76" s="93"/>
      <c r="AI76" s="16"/>
    </row>
    <row r="77" spans="1:35" ht="15" customHeight="1">
      <c r="A77" s="86">
        <v>41</v>
      </c>
      <c r="B77" s="88" t="s">
        <v>577</v>
      </c>
      <c r="C77" s="87" t="s">
        <v>578</v>
      </c>
      <c r="D77" s="86" t="s">
        <v>105</v>
      </c>
      <c r="E77" s="88" t="s">
        <v>579</v>
      </c>
      <c r="F77" s="86" t="s">
        <v>314</v>
      </c>
      <c r="G77" s="89">
        <f t="shared" si="2"/>
        <v>35</v>
      </c>
      <c r="H77" s="90"/>
      <c r="I77" s="91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>
        <v>35</v>
      </c>
      <c r="AG77" s="92"/>
      <c r="AH77" s="93"/>
      <c r="AI77" s="16"/>
    </row>
    <row r="78" spans="1:35" ht="15" customHeight="1">
      <c r="A78" s="86">
        <v>41</v>
      </c>
      <c r="B78" s="88" t="s">
        <v>1155</v>
      </c>
      <c r="C78" s="87" t="s">
        <v>1156</v>
      </c>
      <c r="D78" s="86" t="s">
        <v>105</v>
      </c>
      <c r="E78" s="88" t="s">
        <v>430</v>
      </c>
      <c r="F78" s="86" t="s">
        <v>12</v>
      </c>
      <c r="G78" s="89">
        <f t="shared" si="2"/>
        <v>35</v>
      </c>
      <c r="H78" s="90"/>
      <c r="I78" s="91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>
        <v>35</v>
      </c>
      <c r="AC78" s="93"/>
      <c r="AD78" s="93"/>
      <c r="AE78" s="93"/>
      <c r="AF78" s="93"/>
      <c r="AG78" s="92"/>
      <c r="AH78" s="93"/>
      <c r="AI78" s="16"/>
    </row>
    <row r="79" spans="1:35" ht="15" customHeight="1">
      <c r="A79" s="86">
        <v>41</v>
      </c>
      <c r="B79" s="88" t="s">
        <v>230</v>
      </c>
      <c r="C79" s="87" t="s">
        <v>231</v>
      </c>
      <c r="D79" s="86" t="s">
        <v>105</v>
      </c>
      <c r="E79" s="88" t="s">
        <v>227</v>
      </c>
      <c r="F79" s="86" t="s">
        <v>18</v>
      </c>
      <c r="G79" s="89">
        <f t="shared" si="2"/>
        <v>35</v>
      </c>
      <c r="H79" s="90"/>
      <c r="I79" s="91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>
        <v>15</v>
      </c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2">
        <v>20</v>
      </c>
      <c r="AH79" s="93"/>
      <c r="AI79" s="16"/>
    </row>
    <row r="80" spans="1:35" ht="15" customHeight="1">
      <c r="A80" s="86">
        <v>42</v>
      </c>
      <c r="B80" s="88" t="s">
        <v>125</v>
      </c>
      <c r="C80" s="87" t="s">
        <v>126</v>
      </c>
      <c r="D80" s="86" t="s">
        <v>105</v>
      </c>
      <c r="E80" s="88" t="s">
        <v>42</v>
      </c>
      <c r="F80" s="86" t="s">
        <v>25</v>
      </c>
      <c r="G80" s="89">
        <f t="shared" si="2"/>
        <v>30</v>
      </c>
      <c r="H80" s="90"/>
      <c r="I80" s="91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2"/>
      <c r="AH80" s="93">
        <v>30</v>
      </c>
      <c r="AI80" s="16"/>
    </row>
    <row r="81" spans="1:35" ht="15" customHeight="1">
      <c r="A81" s="86">
        <v>42</v>
      </c>
      <c r="B81" s="88" t="s">
        <v>228</v>
      </c>
      <c r="C81" s="87" t="s">
        <v>229</v>
      </c>
      <c r="D81" s="86" t="s">
        <v>105</v>
      </c>
      <c r="E81" s="88" t="s">
        <v>200</v>
      </c>
      <c r="F81" s="86" t="s">
        <v>25</v>
      </c>
      <c r="G81" s="89">
        <f t="shared" si="2"/>
        <v>30</v>
      </c>
      <c r="H81" s="90"/>
      <c r="I81" s="91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2">
        <v>30</v>
      </c>
      <c r="AH81" s="93"/>
      <c r="AI81" s="16"/>
    </row>
    <row r="82" spans="1:35" ht="15" customHeight="1">
      <c r="A82" s="86">
        <v>43</v>
      </c>
      <c r="B82" s="88" t="s">
        <v>1451</v>
      </c>
      <c r="C82" s="87" t="s">
        <v>1452</v>
      </c>
      <c r="D82" s="86" t="s">
        <v>105</v>
      </c>
      <c r="E82" s="88" t="s">
        <v>400</v>
      </c>
      <c r="F82" s="86" t="s">
        <v>31</v>
      </c>
      <c r="G82" s="89">
        <f t="shared" si="2"/>
        <v>29</v>
      </c>
      <c r="H82" s="90"/>
      <c r="I82" s="91"/>
      <c r="J82" s="93"/>
      <c r="K82" s="93"/>
      <c r="L82" s="93"/>
      <c r="M82" s="93"/>
      <c r="N82" s="93"/>
      <c r="O82" s="93"/>
      <c r="P82" s="93">
        <v>4</v>
      </c>
      <c r="Q82" s="93"/>
      <c r="R82" s="93"/>
      <c r="S82" s="93"/>
      <c r="T82" s="93"/>
      <c r="U82" s="93"/>
      <c r="V82" s="93"/>
      <c r="W82" s="93"/>
      <c r="X82" s="93"/>
      <c r="Y82" s="93">
        <v>25</v>
      </c>
      <c r="Z82" s="93"/>
      <c r="AA82" s="93"/>
      <c r="AB82" s="93"/>
      <c r="AC82" s="93"/>
      <c r="AD82" s="93"/>
      <c r="AE82" s="93"/>
      <c r="AF82" s="93"/>
      <c r="AG82" s="92"/>
      <c r="AH82" s="93"/>
      <c r="AI82" s="16"/>
    </row>
    <row r="83" spans="1:35" ht="15" customHeight="1">
      <c r="A83" s="86">
        <v>44</v>
      </c>
      <c r="B83" s="88" t="s">
        <v>127</v>
      </c>
      <c r="C83" s="87" t="s">
        <v>128</v>
      </c>
      <c r="D83" s="86" t="s">
        <v>105</v>
      </c>
      <c r="E83" s="88" t="s">
        <v>129</v>
      </c>
      <c r="F83" s="86" t="s">
        <v>25</v>
      </c>
      <c r="G83" s="89">
        <f t="shared" si="2"/>
        <v>25</v>
      </c>
      <c r="H83" s="90"/>
      <c r="I83" s="91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2"/>
      <c r="AH83" s="93">
        <v>25</v>
      </c>
      <c r="AI83" s="16"/>
    </row>
    <row r="84" spans="1:35" ht="15" customHeight="1">
      <c r="A84" s="86">
        <v>44</v>
      </c>
      <c r="B84" s="88" t="s">
        <v>764</v>
      </c>
      <c r="C84" s="87" t="s">
        <v>765</v>
      </c>
      <c r="D84" s="86" t="s">
        <v>105</v>
      </c>
      <c r="E84" s="88" t="s">
        <v>24</v>
      </c>
      <c r="F84" s="86" t="s">
        <v>332</v>
      </c>
      <c r="G84" s="89">
        <f t="shared" si="2"/>
        <v>25</v>
      </c>
      <c r="H84" s="90"/>
      <c r="I84" s="91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>
        <v>25</v>
      </c>
      <c r="AF84" s="93"/>
      <c r="AG84" s="92"/>
      <c r="AH84" s="93"/>
      <c r="AI84" s="16"/>
    </row>
    <row r="85" spans="1:35" ht="15" customHeight="1">
      <c r="A85" s="86">
        <v>44</v>
      </c>
      <c r="B85" s="88" t="s">
        <v>1028</v>
      </c>
      <c r="C85" s="87" t="s">
        <v>1029</v>
      </c>
      <c r="D85" s="86" t="s">
        <v>105</v>
      </c>
      <c r="E85" s="88" t="s">
        <v>1030</v>
      </c>
      <c r="F85" s="86" t="s">
        <v>18</v>
      </c>
      <c r="G85" s="89">
        <f t="shared" si="2"/>
        <v>25</v>
      </c>
      <c r="H85" s="90"/>
      <c r="I85" s="91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>
        <v>25</v>
      </c>
      <c r="AD85" s="93"/>
      <c r="AE85" s="93"/>
      <c r="AF85" s="93"/>
      <c r="AG85" s="92"/>
      <c r="AH85" s="93"/>
      <c r="AI85" s="16"/>
    </row>
    <row r="86" spans="1:35" ht="15" customHeight="1">
      <c r="A86" s="86">
        <v>44</v>
      </c>
      <c r="B86" s="88" t="s">
        <v>1157</v>
      </c>
      <c r="C86" s="87" t="s">
        <v>1158</v>
      </c>
      <c r="D86" s="86" t="s">
        <v>105</v>
      </c>
      <c r="E86" s="88" t="s">
        <v>1070</v>
      </c>
      <c r="F86" s="86" t="s">
        <v>12</v>
      </c>
      <c r="G86" s="89">
        <f t="shared" si="2"/>
        <v>25</v>
      </c>
      <c r="H86" s="90"/>
      <c r="I86" s="91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>
        <v>25</v>
      </c>
      <c r="AC86" s="93"/>
      <c r="AD86" s="93"/>
      <c r="AE86" s="93"/>
      <c r="AF86" s="93"/>
      <c r="AG86" s="92"/>
      <c r="AH86" s="93"/>
      <c r="AI86" s="16"/>
    </row>
    <row r="87" spans="1:35" ht="15" customHeight="1">
      <c r="A87" s="86">
        <v>44</v>
      </c>
      <c r="B87" s="88" t="s">
        <v>2239</v>
      </c>
      <c r="C87" s="87" t="s">
        <v>2240</v>
      </c>
      <c r="D87" s="86" t="s">
        <v>105</v>
      </c>
      <c r="E87" s="88" t="s">
        <v>2241</v>
      </c>
      <c r="F87" s="86" t="s">
        <v>688</v>
      </c>
      <c r="G87" s="89">
        <f t="shared" si="2"/>
        <v>25</v>
      </c>
      <c r="H87" s="90"/>
      <c r="I87" s="91"/>
      <c r="J87" s="93"/>
      <c r="K87" s="93"/>
      <c r="L87" s="93"/>
      <c r="M87" s="93"/>
      <c r="N87" s="93">
        <v>25</v>
      </c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2"/>
      <c r="AH87" s="93"/>
      <c r="AI87" s="16"/>
    </row>
    <row r="88" spans="1:35" ht="15" customHeight="1">
      <c r="A88" s="86">
        <v>45</v>
      </c>
      <c r="B88" s="88" t="s">
        <v>130</v>
      </c>
      <c r="C88" s="87" t="s">
        <v>131</v>
      </c>
      <c r="D88" s="86" t="s">
        <v>105</v>
      </c>
      <c r="E88" s="88" t="s">
        <v>42</v>
      </c>
      <c r="F88" s="86" t="s">
        <v>25</v>
      </c>
      <c r="G88" s="89">
        <f t="shared" si="2"/>
        <v>20</v>
      </c>
      <c r="H88" s="90"/>
      <c r="I88" s="91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2"/>
      <c r="AH88" s="93">
        <v>20</v>
      </c>
      <c r="AI88" s="16"/>
    </row>
    <row r="89" spans="1:35" ht="15" customHeight="1">
      <c r="A89" s="86">
        <v>45</v>
      </c>
      <c r="B89" s="88" t="s">
        <v>1031</v>
      </c>
      <c r="C89" s="87" t="s">
        <v>1032</v>
      </c>
      <c r="D89" s="86" t="s">
        <v>105</v>
      </c>
      <c r="E89" s="88" t="s">
        <v>1011</v>
      </c>
      <c r="F89" s="86" t="s">
        <v>1033</v>
      </c>
      <c r="G89" s="89">
        <f t="shared" si="2"/>
        <v>20</v>
      </c>
      <c r="H89" s="90"/>
      <c r="I89" s="91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>
        <v>20</v>
      </c>
      <c r="AD89" s="93"/>
      <c r="AE89" s="93"/>
      <c r="AF89" s="93"/>
      <c r="AG89" s="92"/>
      <c r="AH89" s="93"/>
      <c r="AI89" s="16"/>
    </row>
    <row r="90" spans="1:35" ht="15" customHeight="1">
      <c r="A90" s="86">
        <v>45</v>
      </c>
      <c r="B90" s="88" t="s">
        <v>1453</v>
      </c>
      <c r="C90" s="87" t="s">
        <v>1454</v>
      </c>
      <c r="D90" s="86" t="s">
        <v>105</v>
      </c>
      <c r="E90" s="88" t="s">
        <v>24</v>
      </c>
      <c r="F90" s="86" t="s">
        <v>31</v>
      </c>
      <c r="G90" s="89">
        <f t="shared" si="2"/>
        <v>20</v>
      </c>
      <c r="H90" s="90"/>
      <c r="I90" s="91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>
        <v>20</v>
      </c>
      <c r="Z90" s="93"/>
      <c r="AA90" s="93"/>
      <c r="AB90" s="93"/>
      <c r="AC90" s="93"/>
      <c r="AD90" s="93"/>
      <c r="AE90" s="93"/>
      <c r="AF90" s="93"/>
      <c r="AG90" s="92"/>
      <c r="AH90" s="93"/>
      <c r="AI90" s="16"/>
    </row>
    <row r="91" spans="1:35" ht="15" customHeight="1">
      <c r="A91" s="86">
        <v>45</v>
      </c>
      <c r="B91" s="88" t="s">
        <v>2242</v>
      </c>
      <c r="C91" s="87" t="s">
        <v>2243</v>
      </c>
      <c r="D91" s="86" t="s">
        <v>105</v>
      </c>
      <c r="E91" s="88" t="s">
        <v>2244</v>
      </c>
      <c r="F91" s="86" t="s">
        <v>688</v>
      </c>
      <c r="G91" s="89">
        <f t="shared" si="2"/>
        <v>20</v>
      </c>
      <c r="H91" s="90"/>
      <c r="I91" s="91"/>
      <c r="J91" s="93"/>
      <c r="K91" s="93"/>
      <c r="L91" s="93"/>
      <c r="M91" s="93"/>
      <c r="N91" s="93">
        <v>20</v>
      </c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2"/>
      <c r="AH91" s="93"/>
      <c r="AI91" s="16"/>
    </row>
    <row r="92" spans="1:35" ht="15" customHeight="1">
      <c r="A92" s="86">
        <v>46</v>
      </c>
      <c r="B92" s="88" t="s">
        <v>1034</v>
      </c>
      <c r="C92" s="87" t="s">
        <v>1035</v>
      </c>
      <c r="D92" s="86" t="s">
        <v>105</v>
      </c>
      <c r="E92" s="88" t="s">
        <v>984</v>
      </c>
      <c r="F92" s="86" t="s">
        <v>18</v>
      </c>
      <c r="G92" s="89">
        <f t="shared" si="2"/>
        <v>17.5</v>
      </c>
      <c r="H92" s="90"/>
      <c r="I92" s="91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>
        <v>17.5</v>
      </c>
      <c r="AD92" s="93"/>
      <c r="AE92" s="93"/>
      <c r="AF92" s="93"/>
      <c r="AG92" s="92"/>
      <c r="AH92" s="93"/>
      <c r="AI92" s="16"/>
    </row>
    <row r="93" spans="1:35" ht="15" customHeight="1">
      <c r="A93" s="86">
        <v>47</v>
      </c>
      <c r="B93" s="88" t="s">
        <v>582</v>
      </c>
      <c r="C93" s="87" t="s">
        <v>583</v>
      </c>
      <c r="D93" s="86" t="s">
        <v>105</v>
      </c>
      <c r="E93" s="88" t="s">
        <v>24</v>
      </c>
      <c r="F93" s="86" t="s">
        <v>314</v>
      </c>
      <c r="G93" s="89">
        <f t="shared" si="2"/>
        <v>15</v>
      </c>
      <c r="H93" s="90"/>
      <c r="I93" s="91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>
        <v>15</v>
      </c>
      <c r="AG93" s="92"/>
      <c r="AH93" s="93"/>
      <c r="AI93" s="16"/>
    </row>
    <row r="94" spans="1:35" ht="15" customHeight="1">
      <c r="A94" s="86">
        <v>47</v>
      </c>
      <c r="B94" s="88" t="s">
        <v>1036</v>
      </c>
      <c r="C94" s="87" t="s">
        <v>1037</v>
      </c>
      <c r="D94" s="86" t="s">
        <v>105</v>
      </c>
      <c r="E94" s="88" t="s">
        <v>1038</v>
      </c>
      <c r="F94" s="86" t="s">
        <v>18</v>
      </c>
      <c r="G94" s="89">
        <f t="shared" si="2"/>
        <v>15</v>
      </c>
      <c r="H94" s="90"/>
      <c r="I94" s="91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>
        <v>15</v>
      </c>
      <c r="AD94" s="93"/>
      <c r="AE94" s="93"/>
      <c r="AF94" s="93"/>
      <c r="AG94" s="92"/>
      <c r="AH94" s="93"/>
      <c r="AI94" s="16"/>
    </row>
    <row r="95" spans="1:35" ht="15" customHeight="1">
      <c r="A95" s="86">
        <v>47</v>
      </c>
      <c r="B95" s="88" t="s">
        <v>1375</v>
      </c>
      <c r="C95" s="87" t="s">
        <v>1376</v>
      </c>
      <c r="D95" s="86" t="s">
        <v>105</v>
      </c>
      <c r="E95" s="88" t="s">
        <v>24</v>
      </c>
      <c r="F95" s="86" t="s">
        <v>70</v>
      </c>
      <c r="G95" s="89">
        <f t="shared" si="2"/>
        <v>15</v>
      </c>
      <c r="H95" s="90"/>
      <c r="I95" s="91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>
        <v>15</v>
      </c>
      <c r="AA95" s="93"/>
      <c r="AB95" s="93"/>
      <c r="AC95" s="93"/>
      <c r="AD95" s="93"/>
      <c r="AE95" s="93"/>
      <c r="AF95" s="93"/>
      <c r="AG95" s="92"/>
      <c r="AH95" s="93"/>
      <c r="AI95" s="16"/>
    </row>
    <row r="96" spans="1:35" ht="15" customHeight="1">
      <c r="A96" s="86">
        <v>47</v>
      </c>
      <c r="B96" s="126" t="s">
        <v>238</v>
      </c>
      <c r="C96" s="87" t="s">
        <v>1805</v>
      </c>
      <c r="D96" s="86" t="s">
        <v>105</v>
      </c>
      <c r="E96" s="88" t="s">
        <v>73</v>
      </c>
      <c r="F96" s="86" t="s">
        <v>18</v>
      </c>
      <c r="G96" s="89">
        <f t="shared" si="2"/>
        <v>15</v>
      </c>
      <c r="H96" s="90"/>
      <c r="I96" s="91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>
        <v>8</v>
      </c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2">
        <v>7</v>
      </c>
      <c r="AH96" s="93"/>
      <c r="AI96" s="16"/>
    </row>
    <row r="97" spans="1:35" ht="15" customHeight="1">
      <c r="A97" s="86">
        <v>47</v>
      </c>
      <c r="B97" s="88" t="s">
        <v>2112</v>
      </c>
      <c r="C97" s="87" t="s">
        <v>2113</v>
      </c>
      <c r="D97" s="86" t="s">
        <v>105</v>
      </c>
      <c r="E97" s="88" t="s">
        <v>2114</v>
      </c>
      <c r="F97" s="86" t="s">
        <v>31</v>
      </c>
      <c r="G97" s="89">
        <f t="shared" si="2"/>
        <v>15</v>
      </c>
      <c r="H97" s="90"/>
      <c r="I97" s="91"/>
      <c r="J97" s="93"/>
      <c r="K97" s="93"/>
      <c r="L97" s="93"/>
      <c r="M97" s="93"/>
      <c r="N97" s="93"/>
      <c r="O97" s="93"/>
      <c r="P97" s="93"/>
      <c r="Q97" s="93">
        <v>15</v>
      </c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2"/>
      <c r="AH97" s="93"/>
      <c r="AI97" s="16"/>
    </row>
    <row r="98" spans="1:35" ht="15" customHeight="1">
      <c r="A98" s="86">
        <v>47</v>
      </c>
      <c r="B98" s="88" t="s">
        <v>2245</v>
      </c>
      <c r="C98" s="87" t="s">
        <v>2246</v>
      </c>
      <c r="D98" s="86" t="s">
        <v>105</v>
      </c>
      <c r="E98" s="88" t="s">
        <v>24</v>
      </c>
      <c r="F98" s="86" t="s">
        <v>688</v>
      </c>
      <c r="G98" s="89">
        <f t="shared" si="2"/>
        <v>15</v>
      </c>
      <c r="H98" s="90"/>
      <c r="I98" s="91"/>
      <c r="J98" s="93"/>
      <c r="K98" s="93"/>
      <c r="L98" s="93"/>
      <c r="M98" s="93"/>
      <c r="N98" s="93">
        <v>15</v>
      </c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2"/>
      <c r="AH98" s="93"/>
      <c r="AI98" s="16"/>
    </row>
    <row r="99" spans="1:35" ht="15" customHeight="1">
      <c r="A99" s="86">
        <v>48</v>
      </c>
      <c r="B99" s="88" t="s">
        <v>1685</v>
      </c>
      <c r="C99" s="87" t="s">
        <v>1686</v>
      </c>
      <c r="D99" s="86" t="s">
        <v>105</v>
      </c>
      <c r="E99" s="88" t="s">
        <v>1687</v>
      </c>
      <c r="F99" s="86" t="s">
        <v>31</v>
      </c>
      <c r="G99" s="89">
        <f t="shared" si="2"/>
        <v>11</v>
      </c>
      <c r="H99" s="90"/>
      <c r="I99" s="91"/>
      <c r="J99" s="93"/>
      <c r="K99" s="93"/>
      <c r="L99" s="93"/>
      <c r="M99" s="93"/>
      <c r="N99" s="93"/>
      <c r="O99" s="93"/>
      <c r="P99" s="93">
        <v>1</v>
      </c>
      <c r="Q99" s="93"/>
      <c r="R99" s="93"/>
      <c r="S99" s="93"/>
      <c r="T99" s="93"/>
      <c r="U99" s="93">
        <v>10</v>
      </c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2"/>
      <c r="AH99" s="93"/>
      <c r="AI99" s="16"/>
    </row>
    <row r="100" spans="1:35" ht="15" customHeight="1">
      <c r="A100" s="86">
        <v>49</v>
      </c>
      <c r="B100" s="88" t="s">
        <v>132</v>
      </c>
      <c r="C100" s="87" t="s">
        <v>133</v>
      </c>
      <c r="D100" s="86" t="s">
        <v>105</v>
      </c>
      <c r="E100" s="88" t="s">
        <v>134</v>
      </c>
      <c r="F100" s="86" t="s">
        <v>135</v>
      </c>
      <c r="G100" s="89">
        <f aca="true" t="shared" si="3" ref="G100:G119">SUM(I100:AH100)</f>
        <v>10</v>
      </c>
      <c r="H100" s="90"/>
      <c r="I100" s="91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2"/>
      <c r="AH100" s="93">
        <v>10</v>
      </c>
      <c r="AI100" s="16"/>
    </row>
    <row r="101" spans="1:35" ht="15" customHeight="1">
      <c r="A101" s="86">
        <v>49</v>
      </c>
      <c r="B101" s="88" t="s">
        <v>584</v>
      </c>
      <c r="C101" s="87" t="s">
        <v>585</v>
      </c>
      <c r="D101" s="86" t="s">
        <v>105</v>
      </c>
      <c r="E101" s="88" t="s">
        <v>24</v>
      </c>
      <c r="F101" s="86" t="s">
        <v>314</v>
      </c>
      <c r="G101" s="89">
        <f t="shared" si="3"/>
        <v>10</v>
      </c>
      <c r="H101" s="90"/>
      <c r="I101" s="91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>
        <v>10</v>
      </c>
      <c r="AG101" s="92"/>
      <c r="AH101" s="93"/>
      <c r="AI101" s="16"/>
    </row>
    <row r="102" spans="1:35" ht="15" customHeight="1">
      <c r="A102" s="86">
        <v>50</v>
      </c>
      <c r="B102" s="88" t="s">
        <v>232</v>
      </c>
      <c r="C102" s="87" t="s">
        <v>233</v>
      </c>
      <c r="D102" s="86" t="s">
        <v>105</v>
      </c>
      <c r="E102" s="88" t="s">
        <v>234</v>
      </c>
      <c r="F102" s="86" t="s">
        <v>25</v>
      </c>
      <c r="G102" s="89">
        <f t="shared" si="3"/>
        <v>9</v>
      </c>
      <c r="H102" s="90"/>
      <c r="I102" s="91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2">
        <v>9</v>
      </c>
      <c r="AH102" s="93"/>
      <c r="AI102" s="16"/>
    </row>
    <row r="103" spans="1:35" ht="15" customHeight="1">
      <c r="A103" s="86">
        <v>51</v>
      </c>
      <c r="B103" s="88" t="s">
        <v>235</v>
      </c>
      <c r="C103" s="87" t="s">
        <v>236</v>
      </c>
      <c r="D103" s="86" t="s">
        <v>105</v>
      </c>
      <c r="E103" s="88" t="s">
        <v>237</v>
      </c>
      <c r="F103" s="86" t="s">
        <v>25</v>
      </c>
      <c r="G103" s="89">
        <f t="shared" si="3"/>
        <v>8</v>
      </c>
      <c r="H103" s="90"/>
      <c r="I103" s="91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2">
        <v>8</v>
      </c>
      <c r="AH103" s="93"/>
      <c r="AI103" s="16"/>
    </row>
    <row r="104" spans="1:35" ht="15" customHeight="1">
      <c r="A104" s="86">
        <v>52</v>
      </c>
      <c r="B104" s="88" t="s">
        <v>1377</v>
      </c>
      <c r="C104" s="87" t="s">
        <v>1378</v>
      </c>
      <c r="D104" s="86" t="s">
        <v>105</v>
      </c>
      <c r="E104" s="88" t="s">
        <v>1379</v>
      </c>
      <c r="F104" s="86" t="s">
        <v>31</v>
      </c>
      <c r="G104" s="89">
        <f t="shared" si="3"/>
        <v>7</v>
      </c>
      <c r="H104" s="90"/>
      <c r="I104" s="91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>
        <v>7</v>
      </c>
      <c r="AA104" s="93"/>
      <c r="AB104" s="93"/>
      <c r="AC104" s="93"/>
      <c r="AD104" s="93"/>
      <c r="AE104" s="93"/>
      <c r="AF104" s="93"/>
      <c r="AG104" s="92"/>
      <c r="AH104" s="93"/>
      <c r="AI104" s="16"/>
    </row>
    <row r="105" spans="1:35" ht="15" customHeight="1">
      <c r="A105" s="86">
        <v>53</v>
      </c>
      <c r="B105" s="88" t="s">
        <v>1806</v>
      </c>
      <c r="C105" s="87" t="s">
        <v>1807</v>
      </c>
      <c r="D105" s="86" t="s">
        <v>105</v>
      </c>
      <c r="E105" s="88" t="s">
        <v>1011</v>
      </c>
      <c r="F105" s="86" t="s">
        <v>18</v>
      </c>
      <c r="G105" s="89">
        <f t="shared" si="3"/>
        <v>6</v>
      </c>
      <c r="H105" s="90"/>
      <c r="I105" s="91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>
        <v>6</v>
      </c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2"/>
      <c r="AH105" s="93"/>
      <c r="AI105" s="16"/>
    </row>
    <row r="106" spans="1:35" ht="15" customHeight="1">
      <c r="A106" s="86">
        <v>54</v>
      </c>
      <c r="B106" s="88" t="s">
        <v>1808</v>
      </c>
      <c r="C106" s="87" t="s">
        <v>1809</v>
      </c>
      <c r="D106" s="86" t="s">
        <v>105</v>
      </c>
      <c r="E106" s="88" t="s">
        <v>150</v>
      </c>
      <c r="F106" s="86" t="s">
        <v>18</v>
      </c>
      <c r="G106" s="89">
        <f t="shared" si="3"/>
        <v>4</v>
      </c>
      <c r="H106" s="90"/>
      <c r="I106" s="91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>
        <v>4</v>
      </c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2"/>
      <c r="AH106" s="93"/>
      <c r="AI106" s="16"/>
    </row>
    <row r="107" spans="1:35" ht="15" customHeight="1">
      <c r="A107" s="86">
        <v>55</v>
      </c>
      <c r="B107" s="88" t="s">
        <v>622</v>
      </c>
      <c r="C107" s="87" t="s">
        <v>621</v>
      </c>
      <c r="D107" s="86" t="s">
        <v>105</v>
      </c>
      <c r="E107" s="88" t="s">
        <v>24</v>
      </c>
      <c r="F107" s="86" t="s">
        <v>25</v>
      </c>
      <c r="G107" s="89">
        <f t="shared" si="3"/>
        <v>3</v>
      </c>
      <c r="H107" s="90"/>
      <c r="I107" s="91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2">
        <v>3</v>
      </c>
      <c r="AH107" s="93"/>
      <c r="AI107" s="16"/>
    </row>
    <row r="108" spans="1:35" ht="15" customHeight="1">
      <c r="A108" s="86">
        <v>55</v>
      </c>
      <c r="B108" s="88" t="s">
        <v>1810</v>
      </c>
      <c r="C108" s="87" t="s">
        <v>1811</v>
      </c>
      <c r="D108" s="86" t="s">
        <v>105</v>
      </c>
      <c r="E108" s="88" t="s">
        <v>978</v>
      </c>
      <c r="F108" s="86" t="s">
        <v>18</v>
      </c>
      <c r="G108" s="89">
        <f t="shared" si="3"/>
        <v>3</v>
      </c>
      <c r="H108" s="90"/>
      <c r="I108" s="91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>
        <v>3</v>
      </c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2"/>
      <c r="AH108" s="93"/>
      <c r="AI108" s="16"/>
    </row>
    <row r="109" spans="1:35" ht="15" customHeight="1">
      <c r="A109" s="86">
        <v>55</v>
      </c>
      <c r="B109" s="88" t="s">
        <v>2247</v>
      </c>
      <c r="C109" s="87" t="s">
        <v>2248</v>
      </c>
      <c r="D109" s="86" t="s">
        <v>105</v>
      </c>
      <c r="E109" s="88" t="s">
        <v>24</v>
      </c>
      <c r="F109" s="86" t="s">
        <v>688</v>
      </c>
      <c r="G109" s="89">
        <f t="shared" si="3"/>
        <v>3</v>
      </c>
      <c r="H109" s="90"/>
      <c r="I109" s="91"/>
      <c r="J109" s="93"/>
      <c r="K109" s="93"/>
      <c r="L109" s="93"/>
      <c r="M109" s="93"/>
      <c r="N109" s="93">
        <v>3</v>
      </c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92"/>
      <c r="AH109" s="93"/>
      <c r="AI109" s="16"/>
    </row>
    <row r="110" spans="1:35" ht="15" customHeight="1">
      <c r="A110" s="86">
        <v>56</v>
      </c>
      <c r="B110" s="88" t="s">
        <v>1812</v>
      </c>
      <c r="C110" s="87" t="s">
        <v>1813</v>
      </c>
      <c r="D110" s="86" t="s">
        <v>105</v>
      </c>
      <c r="E110" s="88" t="s">
        <v>1814</v>
      </c>
      <c r="F110" s="86" t="s">
        <v>18</v>
      </c>
      <c r="G110" s="89">
        <f t="shared" si="3"/>
        <v>2</v>
      </c>
      <c r="H110" s="90"/>
      <c r="I110" s="91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>
        <v>2</v>
      </c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2"/>
      <c r="AH110" s="93"/>
      <c r="AI110" s="16"/>
    </row>
    <row r="111" spans="1:35" ht="15" customHeight="1">
      <c r="A111" s="86">
        <v>57</v>
      </c>
      <c r="B111" s="88" t="s">
        <v>1815</v>
      </c>
      <c r="C111" s="87" t="s">
        <v>1816</v>
      </c>
      <c r="D111" s="86" t="s">
        <v>105</v>
      </c>
      <c r="E111" s="88" t="s">
        <v>1011</v>
      </c>
      <c r="F111" s="86" t="s">
        <v>18</v>
      </c>
      <c r="G111" s="89">
        <f t="shared" si="3"/>
        <v>1</v>
      </c>
      <c r="H111" s="90"/>
      <c r="I111" s="91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>
        <v>1</v>
      </c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2"/>
      <c r="AH111" s="93"/>
      <c r="AI111" s="16"/>
    </row>
    <row r="112" spans="1:35" ht="15" customHeight="1">
      <c r="A112" s="86"/>
      <c r="B112" s="88"/>
      <c r="C112" s="87"/>
      <c r="D112" s="86"/>
      <c r="E112" s="88"/>
      <c r="F112" s="86"/>
      <c r="G112" s="89">
        <f t="shared" si="3"/>
        <v>0</v>
      </c>
      <c r="H112" s="90"/>
      <c r="I112" s="91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93"/>
      <c r="AG112" s="92"/>
      <c r="AH112" s="93"/>
      <c r="AI112" s="16"/>
    </row>
    <row r="113" spans="1:35" ht="15" customHeight="1">
      <c r="A113" s="86"/>
      <c r="B113" s="88"/>
      <c r="C113" s="87"/>
      <c r="D113" s="86"/>
      <c r="E113" s="88"/>
      <c r="F113" s="86"/>
      <c r="G113" s="89">
        <f t="shared" si="3"/>
        <v>0</v>
      </c>
      <c r="H113" s="90"/>
      <c r="I113" s="91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  <c r="AD113" s="93"/>
      <c r="AE113" s="93"/>
      <c r="AF113" s="93"/>
      <c r="AG113" s="92"/>
      <c r="AH113" s="93"/>
      <c r="AI113" s="16"/>
    </row>
    <row r="114" spans="1:35" ht="15" customHeight="1">
      <c r="A114" s="86"/>
      <c r="B114" s="88"/>
      <c r="C114" s="87"/>
      <c r="D114" s="86"/>
      <c r="E114" s="88"/>
      <c r="F114" s="86"/>
      <c r="G114" s="89">
        <f t="shared" si="3"/>
        <v>0</v>
      </c>
      <c r="H114" s="90"/>
      <c r="I114" s="91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  <c r="AF114" s="93"/>
      <c r="AG114" s="92"/>
      <c r="AH114" s="93"/>
      <c r="AI114" s="16"/>
    </row>
    <row r="115" spans="1:35" ht="15" customHeight="1">
      <c r="A115" s="86"/>
      <c r="B115" s="88"/>
      <c r="C115" s="87"/>
      <c r="D115" s="86"/>
      <c r="E115" s="88"/>
      <c r="F115" s="86"/>
      <c r="G115" s="89">
        <f t="shared" si="3"/>
        <v>0</v>
      </c>
      <c r="H115" s="90"/>
      <c r="I115" s="91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93"/>
      <c r="AD115" s="93"/>
      <c r="AE115" s="93"/>
      <c r="AF115" s="93"/>
      <c r="AG115" s="92"/>
      <c r="AH115" s="93"/>
      <c r="AI115" s="16"/>
    </row>
    <row r="116" spans="1:35" ht="15" customHeight="1">
      <c r="A116" s="86"/>
      <c r="B116" s="88"/>
      <c r="C116" s="87"/>
      <c r="D116" s="86"/>
      <c r="E116" s="88"/>
      <c r="F116" s="86"/>
      <c r="G116" s="89">
        <f t="shared" si="3"/>
        <v>0</v>
      </c>
      <c r="H116" s="90"/>
      <c r="I116" s="91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  <c r="AD116" s="93"/>
      <c r="AE116" s="93"/>
      <c r="AF116" s="93"/>
      <c r="AG116" s="92"/>
      <c r="AH116" s="93"/>
      <c r="AI116" s="16"/>
    </row>
    <row r="117" spans="1:35" ht="15" customHeight="1">
      <c r="A117" s="86"/>
      <c r="B117" s="88"/>
      <c r="C117" s="87"/>
      <c r="D117" s="86"/>
      <c r="E117" s="88"/>
      <c r="F117" s="86"/>
      <c r="G117" s="89">
        <f t="shared" si="3"/>
        <v>0</v>
      </c>
      <c r="H117" s="90"/>
      <c r="I117" s="91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  <c r="AE117" s="93"/>
      <c r="AF117" s="93"/>
      <c r="AG117" s="92"/>
      <c r="AH117" s="93"/>
      <c r="AI117" s="16"/>
    </row>
    <row r="118" spans="1:35" ht="15" customHeight="1">
      <c r="A118" s="86"/>
      <c r="B118" s="88"/>
      <c r="C118" s="87"/>
      <c r="D118" s="86"/>
      <c r="E118" s="88"/>
      <c r="F118" s="86"/>
      <c r="G118" s="89">
        <f t="shared" si="3"/>
        <v>0</v>
      </c>
      <c r="H118" s="90"/>
      <c r="I118" s="91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2"/>
      <c r="AH118" s="93"/>
      <c r="AI118" s="16"/>
    </row>
    <row r="119" spans="1:35" ht="15" customHeight="1">
      <c r="A119" s="86"/>
      <c r="B119" s="88"/>
      <c r="C119" s="87"/>
      <c r="D119" s="86"/>
      <c r="E119" s="88"/>
      <c r="F119" s="86"/>
      <c r="G119" s="89">
        <f t="shared" si="3"/>
        <v>0</v>
      </c>
      <c r="H119" s="90"/>
      <c r="I119" s="91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  <c r="AF119" s="93"/>
      <c r="AG119" s="92"/>
      <c r="AH119" s="93"/>
      <c r="AI119" s="16"/>
    </row>
    <row r="120" spans="1:35" ht="15" customHeight="1">
      <c r="A120" s="86"/>
      <c r="B120" s="88"/>
      <c r="C120" s="87"/>
      <c r="D120" s="86"/>
      <c r="E120" s="88"/>
      <c r="F120" s="86"/>
      <c r="G120" s="89">
        <f aca="true" t="shared" si="4" ref="G120:G129">SUM(I120:AH120)</f>
        <v>0</v>
      </c>
      <c r="H120" s="90"/>
      <c r="I120" s="91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  <c r="AF120" s="93"/>
      <c r="AG120" s="92"/>
      <c r="AH120" s="93"/>
      <c r="AI120" s="16"/>
    </row>
    <row r="121" spans="1:35" ht="15" customHeight="1">
      <c r="A121" s="86"/>
      <c r="B121" s="88"/>
      <c r="C121" s="87"/>
      <c r="D121" s="86"/>
      <c r="E121" s="88"/>
      <c r="F121" s="86"/>
      <c r="G121" s="89">
        <f t="shared" si="4"/>
        <v>0</v>
      </c>
      <c r="H121" s="90"/>
      <c r="I121" s="91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  <c r="AF121" s="93"/>
      <c r="AG121" s="92"/>
      <c r="AH121" s="93"/>
      <c r="AI121" s="16"/>
    </row>
    <row r="122" spans="1:35" ht="15" customHeight="1">
      <c r="A122" s="86"/>
      <c r="B122" s="88"/>
      <c r="C122" s="87"/>
      <c r="D122" s="86"/>
      <c r="E122" s="88"/>
      <c r="F122" s="86"/>
      <c r="G122" s="89">
        <f t="shared" si="4"/>
        <v>0</v>
      </c>
      <c r="H122" s="90"/>
      <c r="I122" s="91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2"/>
      <c r="AH122" s="93"/>
      <c r="AI122" s="16"/>
    </row>
    <row r="123" spans="1:35" ht="15" customHeight="1">
      <c r="A123" s="86"/>
      <c r="B123" s="88"/>
      <c r="C123" s="87"/>
      <c r="D123" s="86"/>
      <c r="E123" s="88"/>
      <c r="F123" s="86"/>
      <c r="G123" s="89">
        <f t="shared" si="4"/>
        <v>0</v>
      </c>
      <c r="H123" s="90"/>
      <c r="I123" s="91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  <c r="AC123" s="93"/>
      <c r="AD123" s="93"/>
      <c r="AE123" s="93"/>
      <c r="AF123" s="93"/>
      <c r="AG123" s="92"/>
      <c r="AH123" s="93"/>
      <c r="AI123" s="16"/>
    </row>
    <row r="124" spans="1:35" ht="15" customHeight="1">
      <c r="A124" s="86"/>
      <c r="B124" s="88"/>
      <c r="C124" s="87"/>
      <c r="D124" s="86"/>
      <c r="E124" s="88"/>
      <c r="F124" s="86"/>
      <c r="G124" s="89">
        <f t="shared" si="4"/>
        <v>0</v>
      </c>
      <c r="H124" s="90"/>
      <c r="I124" s="91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  <c r="AF124" s="93"/>
      <c r="AG124" s="92"/>
      <c r="AH124" s="93"/>
      <c r="AI124" s="16"/>
    </row>
    <row r="125" spans="1:35" ht="15" customHeight="1">
      <c r="A125" s="86"/>
      <c r="B125" s="88"/>
      <c r="C125" s="87"/>
      <c r="D125" s="86"/>
      <c r="E125" s="88"/>
      <c r="F125" s="86"/>
      <c r="G125" s="89">
        <f t="shared" si="4"/>
        <v>0</v>
      </c>
      <c r="H125" s="90"/>
      <c r="I125" s="91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3"/>
      <c r="Y125" s="93"/>
      <c r="Z125" s="93"/>
      <c r="AA125" s="93"/>
      <c r="AB125" s="93"/>
      <c r="AC125" s="93"/>
      <c r="AD125" s="93"/>
      <c r="AE125" s="93"/>
      <c r="AF125" s="93"/>
      <c r="AG125" s="92"/>
      <c r="AH125" s="93"/>
      <c r="AI125" s="16"/>
    </row>
    <row r="126" spans="1:35" ht="15" customHeight="1">
      <c r="A126" s="86"/>
      <c r="B126" s="88"/>
      <c r="C126" s="87"/>
      <c r="D126" s="86"/>
      <c r="E126" s="88"/>
      <c r="F126" s="86"/>
      <c r="G126" s="89">
        <f t="shared" si="4"/>
        <v>0</v>
      </c>
      <c r="H126" s="90"/>
      <c r="I126" s="91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  <c r="AF126" s="93"/>
      <c r="AG126" s="92"/>
      <c r="AH126" s="93"/>
      <c r="AI126" s="16"/>
    </row>
    <row r="127" spans="1:35" ht="15" customHeight="1">
      <c r="A127" s="86"/>
      <c r="B127" s="88"/>
      <c r="C127" s="87"/>
      <c r="D127" s="86"/>
      <c r="E127" s="88"/>
      <c r="F127" s="86"/>
      <c r="G127" s="89">
        <f t="shared" si="4"/>
        <v>0</v>
      </c>
      <c r="H127" s="90"/>
      <c r="I127" s="91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  <c r="AC127" s="93"/>
      <c r="AD127" s="93"/>
      <c r="AE127" s="93"/>
      <c r="AF127" s="93"/>
      <c r="AG127" s="92"/>
      <c r="AH127" s="93"/>
      <c r="AI127" s="16"/>
    </row>
    <row r="128" spans="1:35" ht="15" customHeight="1">
      <c r="A128" s="86"/>
      <c r="B128" s="88"/>
      <c r="C128" s="87"/>
      <c r="D128" s="86"/>
      <c r="E128" s="88"/>
      <c r="F128" s="86"/>
      <c r="G128" s="89">
        <f t="shared" si="4"/>
        <v>0</v>
      </c>
      <c r="H128" s="90"/>
      <c r="I128" s="91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  <c r="AF128" s="93"/>
      <c r="AG128" s="92"/>
      <c r="AH128" s="93"/>
      <c r="AI128" s="16"/>
    </row>
    <row r="129" spans="1:35" ht="15" customHeight="1">
      <c r="A129" s="86"/>
      <c r="B129" s="88"/>
      <c r="C129" s="87"/>
      <c r="D129" s="86"/>
      <c r="E129" s="88"/>
      <c r="F129" s="86"/>
      <c r="G129" s="89">
        <f t="shared" si="4"/>
        <v>0</v>
      </c>
      <c r="H129" s="90"/>
      <c r="I129" s="91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  <c r="AA129" s="93"/>
      <c r="AB129" s="93"/>
      <c r="AC129" s="93"/>
      <c r="AD129" s="93"/>
      <c r="AE129" s="93"/>
      <c r="AF129" s="93"/>
      <c r="AG129" s="92"/>
      <c r="AH129" s="93"/>
      <c r="AI129" s="16"/>
    </row>
    <row r="130" spans="1:35" ht="15" customHeight="1">
      <c r="A130" s="86"/>
      <c r="B130" s="88"/>
      <c r="C130" s="87"/>
      <c r="D130" s="86"/>
      <c r="E130" s="88"/>
      <c r="F130" s="86"/>
      <c r="G130" s="89"/>
      <c r="H130" s="90"/>
      <c r="I130" s="91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  <c r="AA130" s="93"/>
      <c r="AB130" s="93"/>
      <c r="AC130" s="93"/>
      <c r="AD130" s="93"/>
      <c r="AE130" s="93"/>
      <c r="AF130" s="93"/>
      <c r="AG130" s="92"/>
      <c r="AH130" s="93"/>
      <c r="AI130" s="16"/>
    </row>
    <row r="131" spans="1:35" ht="15" customHeight="1">
      <c r="A131" s="86"/>
      <c r="B131" s="88"/>
      <c r="C131" s="87"/>
      <c r="D131" s="86"/>
      <c r="E131" s="88"/>
      <c r="F131" s="86"/>
      <c r="G131" s="89"/>
      <c r="H131" s="90"/>
      <c r="I131" s="91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  <c r="AA131" s="93"/>
      <c r="AB131" s="93"/>
      <c r="AC131" s="93"/>
      <c r="AD131" s="93"/>
      <c r="AE131" s="93"/>
      <c r="AF131" s="93"/>
      <c r="AG131" s="92"/>
      <c r="AH131" s="93"/>
      <c r="AI131" s="16"/>
    </row>
    <row r="132" spans="1:36" s="12" customFormat="1" ht="4.5" customHeight="1" thickBot="1">
      <c r="A132" s="19"/>
      <c r="B132" s="19"/>
      <c r="C132" s="21"/>
      <c r="D132" s="20"/>
      <c r="E132" s="22"/>
      <c r="F132" s="20"/>
      <c r="G132" s="20"/>
      <c r="H132" s="30"/>
      <c r="I132" s="58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18"/>
      <c r="AJ132" s="11"/>
    </row>
    <row r="133" spans="1:35" s="8" customFormat="1" ht="12.75">
      <c r="A133" s="10"/>
      <c r="B133" s="7"/>
      <c r="D133" s="7"/>
      <c r="E133" s="9"/>
      <c r="F133" s="7"/>
      <c r="G133" s="29"/>
      <c r="H133" s="25"/>
      <c r="I133" s="7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76"/>
      <c r="AH133" s="4"/>
      <c r="AI133" s="13"/>
    </row>
    <row r="134" ht="12.75">
      <c r="G134" s="29"/>
    </row>
    <row r="135" ht="12.75">
      <c r="G135" s="29"/>
    </row>
    <row r="136" ht="12.75">
      <c r="G136" s="29"/>
    </row>
    <row r="137" ht="12.75">
      <c r="G137" s="29"/>
    </row>
    <row r="138" ht="12.75">
      <c r="G138" s="29"/>
    </row>
    <row r="139" ht="12.75">
      <c r="G139" s="29"/>
    </row>
    <row r="140" ht="12.75">
      <c r="G140" s="32"/>
    </row>
  </sheetData>
  <sheetProtection password="E42B" sheet="1"/>
  <mergeCells count="42">
    <mergeCell ref="AF1:AF2"/>
    <mergeCell ref="AE1:AE2"/>
    <mergeCell ref="I1:I2"/>
    <mergeCell ref="AC1:AC2"/>
    <mergeCell ref="V1:V2"/>
    <mergeCell ref="U1:U2"/>
    <mergeCell ref="S1:S2"/>
    <mergeCell ref="AD1:AD2"/>
    <mergeCell ref="Z1:Z2"/>
    <mergeCell ref="AA1:AA2"/>
    <mergeCell ref="AJ11:AM11"/>
    <mergeCell ref="AJ18:AM18"/>
    <mergeCell ref="AJ15:AM15"/>
    <mergeCell ref="AJ6:AM6"/>
    <mergeCell ref="AG1:AG2"/>
    <mergeCell ref="AH1:AH2"/>
    <mergeCell ref="AJ12:AM12"/>
    <mergeCell ref="AJ13:AM13"/>
    <mergeCell ref="AJ14:AM14"/>
    <mergeCell ref="AB1:AB2"/>
    <mergeCell ref="L1:L2"/>
    <mergeCell ref="J1:J2"/>
    <mergeCell ref="T1:T2"/>
    <mergeCell ref="Q1:Q2"/>
    <mergeCell ref="Y1:Y2"/>
    <mergeCell ref="X1:X2"/>
    <mergeCell ref="AJ41:AK41"/>
    <mergeCell ref="AJ36:AM36"/>
    <mergeCell ref="AJ35:AM35"/>
    <mergeCell ref="AJ17:AM17"/>
    <mergeCell ref="AJ16:AM16"/>
    <mergeCell ref="AJ23:AK23"/>
    <mergeCell ref="AJ20:AM20"/>
    <mergeCell ref="A2:G2"/>
    <mergeCell ref="P1:P2"/>
    <mergeCell ref="O1:O2"/>
    <mergeCell ref="N1:N2"/>
    <mergeCell ref="M1:M2"/>
    <mergeCell ref="W1:W2"/>
    <mergeCell ref="R1:R2"/>
    <mergeCell ref="A1:G1"/>
    <mergeCell ref="K1:K2"/>
  </mergeCells>
  <conditionalFormatting sqref="C4:C280">
    <cfRule type="duplicateValues" priority="96" dxfId="0" stopIfTrue="1">
      <formula>AND(COUNTIF($C$4:$C$280,C4)&gt;1,NOT(ISBLANK(C4)))</formula>
    </cfRule>
  </conditionalFormatting>
  <conditionalFormatting sqref="B4:C136">
    <cfRule type="duplicateValues" priority="98" dxfId="0" stopIfTrue="1">
      <formula>AND(COUNTIF($B$4:$C$136,B4)&gt;1,NOT(ISBLANK(B4)))</formula>
    </cfRule>
  </conditionalFormatting>
  <printOptions/>
  <pageMargins left="0.47" right="0.13" top="0.27" bottom="0.24" header="0.16" footer="0.14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S109"/>
  <sheetViews>
    <sheetView zoomScale="80" zoomScaleNormal="80" zoomScalePageLayoutView="0" workbookViewId="0" topLeftCell="A1">
      <selection activeCell="K3" sqref="K3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40.00390625" style="0" bestFit="1" customWidth="1"/>
    <col min="4" max="4" width="11.00390625" style="2" bestFit="1" customWidth="1"/>
    <col min="5" max="5" width="66.28125" style="5" customWidth="1"/>
    <col min="6" max="6" width="5.421875" style="2" customWidth="1"/>
    <col min="7" max="7" width="7.421875" style="2" bestFit="1" customWidth="1"/>
    <col min="8" max="8" width="0.85546875" style="26" customWidth="1"/>
    <col min="9" max="9" width="5.28125" style="77" customWidth="1"/>
    <col min="10" max="17" width="5.8515625" style="27" customWidth="1"/>
    <col min="18" max="18" width="6.421875" style="27" customWidth="1"/>
    <col min="19" max="25" width="5.8515625" style="27" customWidth="1"/>
    <col min="26" max="29" width="6.421875" style="27" customWidth="1"/>
    <col min="30" max="30" width="5.8515625" style="27" customWidth="1"/>
    <col min="31" max="31" width="6.140625" style="27" customWidth="1"/>
    <col min="32" max="32" width="7.57421875" style="27" bestFit="1" customWidth="1"/>
    <col min="33" max="33" width="5.7109375" style="4" customWidth="1"/>
    <col min="34" max="34" width="7.00390625" style="4" customWidth="1"/>
    <col min="35" max="35" width="0.85546875" style="12" customWidth="1"/>
    <col min="36" max="36" width="4.57421875" style="4" customWidth="1"/>
  </cols>
  <sheetData>
    <row r="1" spans="1:35" s="4" customFormat="1" ht="129.75" customHeight="1">
      <c r="A1" s="145"/>
      <c r="B1" s="146"/>
      <c r="C1" s="146"/>
      <c r="D1" s="146"/>
      <c r="E1" s="146"/>
      <c r="F1" s="146"/>
      <c r="G1" s="146"/>
      <c r="H1" s="15"/>
      <c r="I1" s="147"/>
      <c r="J1" s="137"/>
      <c r="K1" s="137"/>
      <c r="L1" s="137"/>
      <c r="M1" s="141" t="s">
        <v>2286</v>
      </c>
      <c r="N1" s="137" t="s">
        <v>2216</v>
      </c>
      <c r="O1" s="137" t="s">
        <v>2181</v>
      </c>
      <c r="P1" s="137" t="s">
        <v>2126</v>
      </c>
      <c r="Q1" s="141" t="s">
        <v>2080</v>
      </c>
      <c r="R1" s="137" t="s">
        <v>1993</v>
      </c>
      <c r="S1" s="141" t="s">
        <v>1854</v>
      </c>
      <c r="T1" s="137" t="s">
        <v>1729</v>
      </c>
      <c r="U1" s="137" t="s">
        <v>1630</v>
      </c>
      <c r="V1" s="137" t="s">
        <v>1541</v>
      </c>
      <c r="W1" s="149" t="s">
        <v>1501</v>
      </c>
      <c r="X1" s="141" t="s">
        <v>1460</v>
      </c>
      <c r="Y1" s="137" t="s">
        <v>1422</v>
      </c>
      <c r="Z1" s="141" t="s">
        <v>1292</v>
      </c>
      <c r="AA1" s="137" t="s">
        <v>1192</v>
      </c>
      <c r="AB1" s="137" t="s">
        <v>1062</v>
      </c>
      <c r="AC1" s="137" t="s">
        <v>971</v>
      </c>
      <c r="AD1" s="141" t="s">
        <v>1263</v>
      </c>
      <c r="AE1" s="141" t="s">
        <v>628</v>
      </c>
      <c r="AF1" s="141" t="s">
        <v>293</v>
      </c>
      <c r="AG1" s="137" t="s">
        <v>184</v>
      </c>
      <c r="AH1" s="137" t="s">
        <v>7</v>
      </c>
      <c r="AI1" s="14"/>
    </row>
    <row r="2" spans="1:36" s="4" customFormat="1" ht="77.25" customHeight="1">
      <c r="A2" s="143" t="s">
        <v>2413</v>
      </c>
      <c r="B2" s="144"/>
      <c r="C2" s="144"/>
      <c r="D2" s="144"/>
      <c r="E2" s="144"/>
      <c r="F2" s="144"/>
      <c r="G2" s="144"/>
      <c r="H2" s="15"/>
      <c r="I2" s="147"/>
      <c r="J2" s="138"/>
      <c r="K2" s="138"/>
      <c r="L2" s="138"/>
      <c r="M2" s="142"/>
      <c r="N2" s="138"/>
      <c r="O2" s="138"/>
      <c r="P2" s="138"/>
      <c r="Q2" s="142"/>
      <c r="R2" s="137"/>
      <c r="S2" s="141"/>
      <c r="T2" s="138"/>
      <c r="U2" s="137"/>
      <c r="V2" s="138"/>
      <c r="W2" s="151"/>
      <c r="X2" s="141"/>
      <c r="Y2" s="137"/>
      <c r="Z2" s="141"/>
      <c r="AA2" s="137"/>
      <c r="AB2" s="137"/>
      <c r="AC2" s="137"/>
      <c r="AD2" s="141"/>
      <c r="AE2" s="141"/>
      <c r="AF2" s="141"/>
      <c r="AG2" s="137"/>
      <c r="AH2" s="137"/>
      <c r="AI2" s="16"/>
      <c r="AJ2" s="6"/>
    </row>
    <row r="3" spans="1:36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4"/>
      <c r="J3" s="80"/>
      <c r="K3" s="85"/>
      <c r="L3" s="85"/>
      <c r="M3" s="85" t="s">
        <v>2287</v>
      </c>
      <c r="N3" s="85" t="s">
        <v>1063</v>
      </c>
      <c r="O3" s="85" t="s">
        <v>1063</v>
      </c>
      <c r="P3" s="85" t="s">
        <v>930</v>
      </c>
      <c r="Q3" s="84" t="s">
        <v>644</v>
      </c>
      <c r="R3" s="85" t="s">
        <v>1631</v>
      </c>
      <c r="S3" s="85" t="s">
        <v>644</v>
      </c>
      <c r="T3" s="85" t="s">
        <v>930</v>
      </c>
      <c r="U3" s="84" t="s">
        <v>1631</v>
      </c>
      <c r="V3" s="80" t="s">
        <v>1063</v>
      </c>
      <c r="W3" s="84" t="s">
        <v>644</v>
      </c>
      <c r="X3" s="85" t="s">
        <v>644</v>
      </c>
      <c r="Y3" s="80" t="s">
        <v>185</v>
      </c>
      <c r="Z3" s="85" t="s">
        <v>644</v>
      </c>
      <c r="AA3" s="80" t="s">
        <v>930</v>
      </c>
      <c r="AB3" s="80" t="s">
        <v>1063</v>
      </c>
      <c r="AC3" s="80" t="s">
        <v>185</v>
      </c>
      <c r="AD3" s="84" t="s">
        <v>644</v>
      </c>
      <c r="AE3" s="80" t="s">
        <v>644</v>
      </c>
      <c r="AF3" s="80" t="s">
        <v>644</v>
      </c>
      <c r="AG3" s="80" t="s">
        <v>185</v>
      </c>
      <c r="AH3" s="80" t="s">
        <v>1631</v>
      </c>
      <c r="AI3" s="17"/>
      <c r="AJ3" s="1"/>
    </row>
    <row r="4" spans="1:45" s="4" customFormat="1" ht="15" customHeight="1">
      <c r="A4" s="86">
        <v>1</v>
      </c>
      <c r="B4" s="88" t="s">
        <v>792</v>
      </c>
      <c r="C4" s="87" t="s">
        <v>793</v>
      </c>
      <c r="D4" s="86" t="s">
        <v>138</v>
      </c>
      <c r="E4" s="88" t="s">
        <v>794</v>
      </c>
      <c r="F4" s="86" t="s">
        <v>12</v>
      </c>
      <c r="G4" s="89">
        <f aca="true" t="shared" si="0" ref="G4:G35">SUM(I4:AH4)</f>
        <v>755</v>
      </c>
      <c r="H4" s="90"/>
      <c r="I4" s="91"/>
      <c r="J4" s="93"/>
      <c r="K4" s="93"/>
      <c r="L4" s="93"/>
      <c r="M4" s="93">
        <v>300</v>
      </c>
      <c r="N4" s="93"/>
      <c r="O4" s="93"/>
      <c r="P4" s="93"/>
      <c r="Q4" s="93">
        <v>130</v>
      </c>
      <c r="R4" s="93"/>
      <c r="S4" s="93"/>
      <c r="T4" s="93"/>
      <c r="U4" s="93"/>
      <c r="V4" s="93"/>
      <c r="W4" s="93">
        <v>65</v>
      </c>
      <c r="X4" s="93"/>
      <c r="Y4" s="93"/>
      <c r="Z4" s="93">
        <v>130</v>
      </c>
      <c r="AA4" s="93"/>
      <c r="AB4" s="93"/>
      <c r="AC4" s="93"/>
      <c r="AD4" s="93"/>
      <c r="AE4" s="93">
        <v>130</v>
      </c>
      <c r="AF4" s="93"/>
      <c r="AG4" s="93"/>
      <c r="AH4" s="93"/>
      <c r="AI4" s="16"/>
      <c r="AJ4" s="139"/>
      <c r="AK4" s="140"/>
      <c r="AL4"/>
      <c r="AM4"/>
      <c r="AN4"/>
      <c r="AO4"/>
      <c r="AP4"/>
      <c r="AQ4"/>
      <c r="AR4"/>
      <c r="AS4"/>
    </row>
    <row r="5" spans="1:39" ht="15" customHeight="1">
      <c r="A5" s="86">
        <v>2</v>
      </c>
      <c r="B5" s="88" t="s">
        <v>795</v>
      </c>
      <c r="C5" s="87" t="s">
        <v>796</v>
      </c>
      <c r="D5" s="86" t="s">
        <v>138</v>
      </c>
      <c r="E5" s="88" t="s">
        <v>641</v>
      </c>
      <c r="F5" s="86" t="s">
        <v>31</v>
      </c>
      <c r="G5" s="89">
        <f t="shared" si="0"/>
        <v>705</v>
      </c>
      <c r="H5" s="90"/>
      <c r="I5" s="91"/>
      <c r="J5" s="93"/>
      <c r="K5" s="93"/>
      <c r="L5" s="93"/>
      <c r="M5" s="93">
        <v>200</v>
      </c>
      <c r="N5" s="93"/>
      <c r="O5" s="93"/>
      <c r="P5" s="93"/>
      <c r="Q5" s="93">
        <v>125</v>
      </c>
      <c r="R5" s="93"/>
      <c r="S5" s="93"/>
      <c r="T5" s="93"/>
      <c r="U5" s="93">
        <v>100</v>
      </c>
      <c r="V5" s="93"/>
      <c r="W5" s="93"/>
      <c r="X5" s="93"/>
      <c r="Y5" s="93">
        <v>40</v>
      </c>
      <c r="Z5" s="93">
        <v>125</v>
      </c>
      <c r="AA5" s="93"/>
      <c r="AB5" s="93"/>
      <c r="AC5" s="93"/>
      <c r="AD5" s="93"/>
      <c r="AE5" s="93">
        <v>115</v>
      </c>
      <c r="AF5" s="93"/>
      <c r="AG5" s="93"/>
      <c r="AH5" s="93"/>
      <c r="AI5" s="16"/>
      <c r="AJ5" s="139"/>
      <c r="AK5" s="140"/>
      <c r="AL5" s="140"/>
      <c r="AM5" s="140"/>
    </row>
    <row r="6" spans="1:39" ht="15" customHeight="1">
      <c r="A6" s="86">
        <v>3</v>
      </c>
      <c r="B6" s="88" t="s">
        <v>1380</v>
      </c>
      <c r="C6" s="87" t="s">
        <v>1381</v>
      </c>
      <c r="D6" s="86" t="s">
        <v>138</v>
      </c>
      <c r="E6" s="88" t="s">
        <v>1382</v>
      </c>
      <c r="F6" s="86" t="s">
        <v>31</v>
      </c>
      <c r="G6" s="89">
        <f t="shared" si="0"/>
        <v>405</v>
      </c>
      <c r="H6" s="90"/>
      <c r="I6" s="91"/>
      <c r="J6" s="93"/>
      <c r="K6" s="93"/>
      <c r="L6" s="93"/>
      <c r="M6" s="93">
        <v>180</v>
      </c>
      <c r="N6" s="93"/>
      <c r="O6" s="93"/>
      <c r="P6" s="93"/>
      <c r="Q6" s="93">
        <v>115</v>
      </c>
      <c r="R6" s="93"/>
      <c r="S6" s="93"/>
      <c r="T6" s="93"/>
      <c r="U6" s="93"/>
      <c r="V6" s="93"/>
      <c r="W6" s="93"/>
      <c r="X6" s="93"/>
      <c r="Y6" s="93"/>
      <c r="Z6" s="93">
        <v>110</v>
      </c>
      <c r="AA6" s="93"/>
      <c r="AB6" s="93"/>
      <c r="AC6" s="93"/>
      <c r="AD6" s="93"/>
      <c r="AE6" s="93"/>
      <c r="AF6" s="93"/>
      <c r="AG6" s="93"/>
      <c r="AH6" s="93"/>
      <c r="AI6" s="16"/>
      <c r="AJ6" s="139"/>
      <c r="AK6" s="140"/>
      <c r="AL6" s="140"/>
      <c r="AM6" s="140"/>
    </row>
    <row r="7" spans="1:39" s="4" customFormat="1" ht="15" customHeight="1">
      <c r="A7" s="86">
        <v>4</v>
      </c>
      <c r="B7" s="88" t="s">
        <v>797</v>
      </c>
      <c r="C7" s="87" t="s">
        <v>798</v>
      </c>
      <c r="D7" s="86" t="s">
        <v>138</v>
      </c>
      <c r="E7" s="88" t="s">
        <v>799</v>
      </c>
      <c r="F7" s="86" t="s">
        <v>31</v>
      </c>
      <c r="G7" s="89">
        <f t="shared" si="0"/>
        <v>380</v>
      </c>
      <c r="H7" s="90"/>
      <c r="I7" s="91"/>
      <c r="J7" s="93"/>
      <c r="K7" s="93"/>
      <c r="L7" s="93"/>
      <c r="M7" s="93"/>
      <c r="N7" s="93"/>
      <c r="O7" s="93"/>
      <c r="P7" s="93"/>
      <c r="Q7" s="93">
        <v>110</v>
      </c>
      <c r="R7" s="93"/>
      <c r="S7" s="93"/>
      <c r="T7" s="93"/>
      <c r="U7" s="93">
        <v>110</v>
      </c>
      <c r="V7" s="93"/>
      <c r="W7" s="93"/>
      <c r="X7" s="93"/>
      <c r="Y7" s="93">
        <v>50</v>
      </c>
      <c r="Z7" s="93"/>
      <c r="AA7" s="93"/>
      <c r="AB7" s="93"/>
      <c r="AC7" s="93"/>
      <c r="AD7" s="93"/>
      <c r="AE7" s="93">
        <v>110</v>
      </c>
      <c r="AF7" s="93"/>
      <c r="AG7" s="93"/>
      <c r="AH7" s="93"/>
      <c r="AI7" s="16"/>
      <c r="AJ7" s="154"/>
      <c r="AK7" s="155"/>
      <c r="AL7" s="155"/>
      <c r="AM7" s="155"/>
    </row>
    <row r="8" spans="1:35" ht="15" customHeight="1">
      <c r="A8" s="86">
        <v>5</v>
      </c>
      <c r="B8" s="88" t="s">
        <v>2096</v>
      </c>
      <c r="C8" s="87" t="s">
        <v>2097</v>
      </c>
      <c r="D8" s="86" t="s">
        <v>138</v>
      </c>
      <c r="E8" s="88" t="s">
        <v>24</v>
      </c>
      <c r="F8" s="86" t="s">
        <v>297</v>
      </c>
      <c r="G8" s="89">
        <f t="shared" si="0"/>
        <v>350</v>
      </c>
      <c r="H8" s="90"/>
      <c r="I8" s="91"/>
      <c r="J8" s="93"/>
      <c r="K8" s="93"/>
      <c r="L8" s="93"/>
      <c r="M8" s="93">
        <v>250</v>
      </c>
      <c r="N8" s="93"/>
      <c r="O8" s="93"/>
      <c r="P8" s="93"/>
      <c r="Q8" s="93">
        <v>100</v>
      </c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16"/>
    </row>
    <row r="9" spans="1:35" ht="15" customHeight="1">
      <c r="A9" s="86">
        <v>6</v>
      </c>
      <c r="B9" s="88" t="s">
        <v>596</v>
      </c>
      <c r="C9" s="87" t="s">
        <v>597</v>
      </c>
      <c r="D9" s="86" t="s">
        <v>138</v>
      </c>
      <c r="E9" s="88" t="s">
        <v>24</v>
      </c>
      <c r="F9" s="86" t="s">
        <v>314</v>
      </c>
      <c r="G9" s="89">
        <f t="shared" si="0"/>
        <v>320</v>
      </c>
      <c r="H9" s="90"/>
      <c r="I9" s="91"/>
      <c r="J9" s="93"/>
      <c r="K9" s="93"/>
      <c r="L9" s="93"/>
      <c r="M9" s="93">
        <v>140</v>
      </c>
      <c r="N9" s="93"/>
      <c r="O9" s="93"/>
      <c r="P9" s="93"/>
      <c r="Q9" s="93"/>
      <c r="R9" s="93"/>
      <c r="S9" s="93"/>
      <c r="T9" s="93"/>
      <c r="U9" s="93"/>
      <c r="V9" s="93"/>
      <c r="W9" s="93">
        <v>60</v>
      </c>
      <c r="X9" s="93"/>
      <c r="Y9" s="93"/>
      <c r="Z9" s="93"/>
      <c r="AA9" s="93"/>
      <c r="AB9" s="93"/>
      <c r="AC9" s="93"/>
      <c r="AD9" s="93"/>
      <c r="AE9" s="93"/>
      <c r="AF9" s="93">
        <v>120</v>
      </c>
      <c r="AG9" s="93"/>
      <c r="AH9" s="93"/>
      <c r="AI9" s="16"/>
    </row>
    <row r="10" spans="1:38" ht="15" customHeight="1">
      <c r="A10" s="86">
        <v>7</v>
      </c>
      <c r="B10" s="88" t="s">
        <v>1386</v>
      </c>
      <c r="C10" s="87" t="s">
        <v>1387</v>
      </c>
      <c r="D10" s="86" t="s">
        <v>138</v>
      </c>
      <c r="E10" s="88" t="s">
        <v>24</v>
      </c>
      <c r="F10" s="86" t="s">
        <v>297</v>
      </c>
      <c r="G10" s="89">
        <f t="shared" si="0"/>
        <v>307.5</v>
      </c>
      <c r="H10" s="90"/>
      <c r="I10" s="91"/>
      <c r="J10" s="93"/>
      <c r="K10" s="93"/>
      <c r="L10" s="93"/>
      <c r="M10" s="93">
        <v>160</v>
      </c>
      <c r="N10" s="93"/>
      <c r="O10" s="93"/>
      <c r="P10" s="93"/>
      <c r="Q10" s="93"/>
      <c r="R10" s="93"/>
      <c r="S10" s="93"/>
      <c r="T10" s="93"/>
      <c r="U10" s="93"/>
      <c r="V10" s="93"/>
      <c r="W10" s="93">
        <v>62.5</v>
      </c>
      <c r="X10" s="93"/>
      <c r="Y10" s="93"/>
      <c r="Z10" s="93">
        <v>85</v>
      </c>
      <c r="AA10" s="93"/>
      <c r="AB10" s="93"/>
      <c r="AC10" s="93"/>
      <c r="AD10" s="93"/>
      <c r="AE10" s="93"/>
      <c r="AF10" s="93"/>
      <c r="AG10" s="93"/>
      <c r="AH10" s="93"/>
      <c r="AI10" s="16"/>
      <c r="AJ10" s="139"/>
      <c r="AK10" s="140"/>
      <c r="AL10" s="140"/>
    </row>
    <row r="11" spans="1:35" ht="15" customHeight="1">
      <c r="A11" s="86">
        <v>8</v>
      </c>
      <c r="B11" s="88" t="s">
        <v>1383</v>
      </c>
      <c r="C11" s="87" t="s">
        <v>1384</v>
      </c>
      <c r="D11" s="86" t="s">
        <v>138</v>
      </c>
      <c r="E11" s="88" t="s">
        <v>1385</v>
      </c>
      <c r="F11" s="86" t="s">
        <v>31</v>
      </c>
      <c r="G11" s="89">
        <f t="shared" si="0"/>
        <v>265</v>
      </c>
      <c r="H11" s="90"/>
      <c r="I11" s="91"/>
      <c r="J11" s="93"/>
      <c r="K11" s="93"/>
      <c r="L11" s="93"/>
      <c r="M11" s="93"/>
      <c r="N11" s="93"/>
      <c r="O11" s="93"/>
      <c r="P11" s="93"/>
      <c r="Q11" s="93">
        <v>95</v>
      </c>
      <c r="R11" s="93"/>
      <c r="S11" s="93"/>
      <c r="T11" s="93"/>
      <c r="U11" s="93">
        <v>70</v>
      </c>
      <c r="V11" s="93"/>
      <c r="W11" s="93"/>
      <c r="X11" s="93"/>
      <c r="Y11" s="93"/>
      <c r="Z11" s="93">
        <v>100</v>
      </c>
      <c r="AA11" s="93"/>
      <c r="AB11" s="93"/>
      <c r="AC11" s="93"/>
      <c r="AD11" s="93"/>
      <c r="AE11" s="93"/>
      <c r="AF11" s="93"/>
      <c r="AG11" s="93"/>
      <c r="AH11" s="93"/>
      <c r="AI11" s="16"/>
    </row>
    <row r="12" spans="1:35" ht="15" customHeight="1">
      <c r="A12" s="86">
        <v>9</v>
      </c>
      <c r="B12" s="88" t="s">
        <v>139</v>
      </c>
      <c r="C12" s="87" t="s">
        <v>140</v>
      </c>
      <c r="D12" s="86" t="s">
        <v>138</v>
      </c>
      <c r="E12" s="88" t="s">
        <v>141</v>
      </c>
      <c r="F12" s="86" t="s">
        <v>25</v>
      </c>
      <c r="G12" s="89">
        <f t="shared" si="0"/>
        <v>235</v>
      </c>
      <c r="H12" s="90"/>
      <c r="I12" s="91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>
        <v>95</v>
      </c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>
        <v>50</v>
      </c>
      <c r="AH12" s="93">
        <v>90</v>
      </c>
      <c r="AI12" s="16"/>
    </row>
    <row r="13" spans="1:35" ht="15" customHeight="1">
      <c r="A13" s="86">
        <v>10</v>
      </c>
      <c r="B13" s="88" t="s">
        <v>1288</v>
      </c>
      <c r="C13" s="87" t="s">
        <v>1289</v>
      </c>
      <c r="D13" s="86" t="s">
        <v>138</v>
      </c>
      <c r="E13" s="88" t="s">
        <v>24</v>
      </c>
      <c r="F13" s="86" t="s">
        <v>297</v>
      </c>
      <c r="G13" s="89">
        <f t="shared" si="0"/>
        <v>175</v>
      </c>
      <c r="H13" s="90"/>
      <c r="I13" s="91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>
        <v>57.5</v>
      </c>
      <c r="X13" s="93"/>
      <c r="Y13" s="93"/>
      <c r="Z13" s="93">
        <v>55</v>
      </c>
      <c r="AA13" s="93"/>
      <c r="AB13" s="93"/>
      <c r="AC13" s="93"/>
      <c r="AD13" s="93">
        <v>62.5</v>
      </c>
      <c r="AE13" s="93"/>
      <c r="AF13" s="93"/>
      <c r="AG13" s="93"/>
      <c r="AH13" s="93"/>
      <c r="AI13" s="16"/>
    </row>
    <row r="14" spans="1:35" ht="15" customHeight="1">
      <c r="A14" s="86">
        <v>11</v>
      </c>
      <c r="B14" s="88" t="s">
        <v>603</v>
      </c>
      <c r="C14" s="87" t="s">
        <v>604</v>
      </c>
      <c r="D14" s="86" t="s">
        <v>138</v>
      </c>
      <c r="E14" s="88" t="s">
        <v>623</v>
      </c>
      <c r="F14" s="86" t="s">
        <v>314</v>
      </c>
      <c r="G14" s="89">
        <f t="shared" si="0"/>
        <v>155</v>
      </c>
      <c r="H14" s="90"/>
      <c r="I14" s="91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>
        <v>80</v>
      </c>
      <c r="AC14" s="93"/>
      <c r="AD14" s="93"/>
      <c r="AE14" s="93"/>
      <c r="AF14" s="93">
        <v>75</v>
      </c>
      <c r="AG14" s="93"/>
      <c r="AH14" s="93"/>
      <c r="AI14" s="16"/>
    </row>
    <row r="15" spans="1:35" ht="15" customHeight="1">
      <c r="A15" s="86">
        <v>12</v>
      </c>
      <c r="B15" s="88" t="s">
        <v>136</v>
      </c>
      <c r="C15" s="87" t="s">
        <v>137</v>
      </c>
      <c r="D15" s="86" t="s">
        <v>138</v>
      </c>
      <c r="E15" s="88" t="s">
        <v>13</v>
      </c>
      <c r="F15" s="86" t="s">
        <v>14</v>
      </c>
      <c r="G15" s="89">
        <f t="shared" si="0"/>
        <v>145</v>
      </c>
      <c r="H15" s="90"/>
      <c r="I15" s="91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>
        <v>35</v>
      </c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>
        <v>110</v>
      </c>
      <c r="AI15" s="16"/>
    </row>
    <row r="16" spans="1:35" s="4" customFormat="1" ht="15" customHeight="1">
      <c r="A16" s="86">
        <v>13</v>
      </c>
      <c r="B16" s="88" t="s">
        <v>611</v>
      </c>
      <c r="C16" s="87" t="s">
        <v>612</v>
      </c>
      <c r="D16" s="86" t="s">
        <v>138</v>
      </c>
      <c r="E16" s="88" t="s">
        <v>623</v>
      </c>
      <c r="F16" s="86" t="s">
        <v>314</v>
      </c>
      <c r="G16" s="89">
        <f t="shared" si="0"/>
        <v>145</v>
      </c>
      <c r="H16" s="90"/>
      <c r="I16" s="91"/>
      <c r="J16" s="93"/>
      <c r="K16" s="93"/>
      <c r="L16" s="93"/>
      <c r="M16" s="93">
        <v>110</v>
      </c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>
        <v>35</v>
      </c>
      <c r="AG16" s="93"/>
      <c r="AH16" s="93"/>
      <c r="AI16" s="16"/>
    </row>
    <row r="17" spans="1:35" ht="15" customHeight="1">
      <c r="A17" s="86">
        <v>13</v>
      </c>
      <c r="B17" s="88" t="s">
        <v>802</v>
      </c>
      <c r="C17" s="87" t="s">
        <v>803</v>
      </c>
      <c r="D17" s="86" t="s">
        <v>138</v>
      </c>
      <c r="E17" s="88" t="s">
        <v>24</v>
      </c>
      <c r="F17" s="86" t="s">
        <v>297</v>
      </c>
      <c r="G17" s="89">
        <f t="shared" si="0"/>
        <v>135</v>
      </c>
      <c r="H17" s="90"/>
      <c r="I17" s="91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>
        <v>60</v>
      </c>
      <c r="AE17" s="93">
        <v>75</v>
      </c>
      <c r="AF17" s="93"/>
      <c r="AG17" s="93"/>
      <c r="AH17" s="93"/>
      <c r="AI17" s="16"/>
    </row>
    <row r="18" spans="1:35" ht="15" customHeight="1">
      <c r="A18" s="86">
        <v>14</v>
      </c>
      <c r="B18" s="88" t="s">
        <v>592</v>
      </c>
      <c r="C18" s="87" t="s">
        <v>593</v>
      </c>
      <c r="D18" s="86" t="s">
        <v>138</v>
      </c>
      <c r="E18" s="88" t="s">
        <v>24</v>
      </c>
      <c r="F18" s="86" t="s">
        <v>314</v>
      </c>
      <c r="G18" s="89">
        <f t="shared" si="0"/>
        <v>130</v>
      </c>
      <c r="H18" s="90"/>
      <c r="I18" s="91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>
        <v>130</v>
      </c>
      <c r="AG18" s="93"/>
      <c r="AH18" s="93"/>
      <c r="AI18" s="16"/>
    </row>
    <row r="19" spans="1:35" ht="15" customHeight="1">
      <c r="A19" s="86">
        <v>15</v>
      </c>
      <c r="B19" s="88" t="s">
        <v>2365</v>
      </c>
      <c r="C19" s="87" t="s">
        <v>2366</v>
      </c>
      <c r="D19" s="86" t="s">
        <v>138</v>
      </c>
      <c r="E19" s="88" t="s">
        <v>24</v>
      </c>
      <c r="F19" s="86" t="s">
        <v>297</v>
      </c>
      <c r="G19" s="89">
        <f t="shared" si="0"/>
        <v>130</v>
      </c>
      <c r="H19" s="90"/>
      <c r="I19" s="91"/>
      <c r="J19" s="93"/>
      <c r="K19" s="93"/>
      <c r="L19" s="93"/>
      <c r="M19" s="93">
        <v>130</v>
      </c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16"/>
    </row>
    <row r="20" spans="1:35" s="4" customFormat="1" ht="15" customHeight="1">
      <c r="A20" s="86">
        <v>15</v>
      </c>
      <c r="B20" s="88" t="s">
        <v>594</v>
      </c>
      <c r="C20" s="87" t="s">
        <v>595</v>
      </c>
      <c r="D20" s="86" t="s">
        <v>138</v>
      </c>
      <c r="E20" s="88" t="s">
        <v>313</v>
      </c>
      <c r="F20" s="86" t="s">
        <v>314</v>
      </c>
      <c r="G20" s="89">
        <f t="shared" si="0"/>
        <v>125</v>
      </c>
      <c r="H20" s="90"/>
      <c r="I20" s="91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>
        <v>125</v>
      </c>
      <c r="AG20" s="93"/>
      <c r="AH20" s="93"/>
      <c r="AI20" s="16"/>
    </row>
    <row r="21" spans="1:35" ht="15" customHeight="1">
      <c r="A21" s="86">
        <v>16</v>
      </c>
      <c r="B21" s="88" t="s">
        <v>598</v>
      </c>
      <c r="C21" s="87" t="s">
        <v>599</v>
      </c>
      <c r="D21" s="86" t="s">
        <v>138</v>
      </c>
      <c r="E21" s="88" t="s">
        <v>600</v>
      </c>
      <c r="F21" s="86" t="s">
        <v>297</v>
      </c>
      <c r="G21" s="89">
        <f t="shared" si="0"/>
        <v>125</v>
      </c>
      <c r="H21" s="90"/>
      <c r="I21" s="91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>
        <v>25</v>
      </c>
      <c r="AA21" s="93"/>
      <c r="AB21" s="93"/>
      <c r="AC21" s="93"/>
      <c r="AD21" s="93"/>
      <c r="AE21" s="93"/>
      <c r="AF21" s="93">
        <v>100</v>
      </c>
      <c r="AG21" s="93"/>
      <c r="AH21" s="93"/>
      <c r="AI21" s="16"/>
    </row>
    <row r="22" spans="1:35" s="4" customFormat="1" ht="15" customHeight="1">
      <c r="A22" s="86">
        <v>16</v>
      </c>
      <c r="B22" s="88" t="s">
        <v>1493</v>
      </c>
      <c r="C22" s="87" t="s">
        <v>1494</v>
      </c>
      <c r="D22" s="86" t="s">
        <v>138</v>
      </c>
      <c r="E22" s="88" t="s">
        <v>1495</v>
      </c>
      <c r="F22" s="86" t="s">
        <v>31</v>
      </c>
      <c r="G22" s="89">
        <f t="shared" si="0"/>
        <v>125</v>
      </c>
      <c r="H22" s="90"/>
      <c r="I22" s="91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>
        <v>125</v>
      </c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16"/>
    </row>
    <row r="23" spans="1:35" ht="15" customHeight="1">
      <c r="A23" s="86">
        <v>16</v>
      </c>
      <c r="B23" s="88" t="s">
        <v>1225</v>
      </c>
      <c r="C23" s="87" t="s">
        <v>1226</v>
      </c>
      <c r="D23" s="86" t="s">
        <v>138</v>
      </c>
      <c r="E23" s="88" t="s">
        <v>24</v>
      </c>
      <c r="F23" s="86" t="s">
        <v>14</v>
      </c>
      <c r="G23" s="89">
        <f t="shared" si="0"/>
        <v>125</v>
      </c>
      <c r="H23" s="90"/>
      <c r="I23" s="91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>
        <v>100</v>
      </c>
      <c r="W23" s="93"/>
      <c r="X23" s="93"/>
      <c r="Y23" s="93"/>
      <c r="Z23" s="93"/>
      <c r="AA23" s="93">
        <v>25</v>
      </c>
      <c r="AB23" s="93"/>
      <c r="AC23" s="93"/>
      <c r="AD23" s="93"/>
      <c r="AE23" s="93"/>
      <c r="AF23" s="93"/>
      <c r="AG23" s="93"/>
      <c r="AH23" s="93"/>
      <c r="AI23" s="16"/>
    </row>
    <row r="24" spans="1:35" ht="15" customHeight="1">
      <c r="A24" s="86">
        <v>16</v>
      </c>
      <c r="B24" s="88" t="s">
        <v>2367</v>
      </c>
      <c r="C24" s="87" t="s">
        <v>2368</v>
      </c>
      <c r="D24" s="86" t="s">
        <v>138</v>
      </c>
      <c r="E24" s="88" t="s">
        <v>24</v>
      </c>
      <c r="F24" s="86" t="s">
        <v>297</v>
      </c>
      <c r="G24" s="89">
        <f t="shared" si="0"/>
        <v>120</v>
      </c>
      <c r="H24" s="90"/>
      <c r="I24" s="91"/>
      <c r="J24" s="93"/>
      <c r="K24" s="93"/>
      <c r="L24" s="93"/>
      <c r="M24" s="93">
        <v>120</v>
      </c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16"/>
    </row>
    <row r="25" spans="1:38" ht="15" customHeight="1">
      <c r="A25" s="86">
        <v>17</v>
      </c>
      <c r="B25" s="88" t="s">
        <v>247</v>
      </c>
      <c r="C25" s="87" t="s">
        <v>248</v>
      </c>
      <c r="D25" s="86" t="s">
        <v>138</v>
      </c>
      <c r="E25" s="88" t="s">
        <v>141</v>
      </c>
      <c r="F25" s="86" t="s">
        <v>25</v>
      </c>
      <c r="G25" s="89">
        <f t="shared" si="0"/>
        <v>112.5</v>
      </c>
      <c r="H25" s="90"/>
      <c r="I25" s="91"/>
      <c r="J25" s="93"/>
      <c r="K25" s="93"/>
      <c r="L25" s="93"/>
      <c r="M25" s="93"/>
      <c r="N25" s="93"/>
      <c r="O25" s="93"/>
      <c r="P25" s="93"/>
      <c r="Q25" s="93"/>
      <c r="R25" s="93"/>
      <c r="S25" s="93">
        <v>57.5</v>
      </c>
      <c r="T25" s="93"/>
      <c r="U25" s="93"/>
      <c r="V25" s="93">
        <v>40</v>
      </c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>
        <v>15</v>
      </c>
      <c r="AH25" s="93"/>
      <c r="AI25" s="16"/>
      <c r="AJ25" s="139"/>
      <c r="AK25" s="140"/>
      <c r="AL25" s="140"/>
    </row>
    <row r="26" spans="1:35" s="4" customFormat="1" ht="15" customHeight="1">
      <c r="A26" s="86">
        <v>18</v>
      </c>
      <c r="B26" s="88" t="s">
        <v>243</v>
      </c>
      <c r="C26" s="87" t="s">
        <v>244</v>
      </c>
      <c r="D26" s="86" t="s">
        <v>138</v>
      </c>
      <c r="E26" s="88" t="s">
        <v>95</v>
      </c>
      <c r="F26" s="86" t="s">
        <v>18</v>
      </c>
      <c r="G26" s="89">
        <f t="shared" si="0"/>
        <v>110</v>
      </c>
      <c r="H26" s="90"/>
      <c r="I26" s="91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>
        <v>25</v>
      </c>
      <c r="U26" s="93"/>
      <c r="V26" s="93"/>
      <c r="W26" s="93"/>
      <c r="X26" s="93"/>
      <c r="Y26" s="93"/>
      <c r="Z26" s="93"/>
      <c r="AA26" s="93"/>
      <c r="AB26" s="93"/>
      <c r="AC26" s="93">
        <v>50</v>
      </c>
      <c r="AD26" s="93"/>
      <c r="AE26" s="93"/>
      <c r="AF26" s="93"/>
      <c r="AG26" s="93">
        <v>35</v>
      </c>
      <c r="AH26" s="93"/>
      <c r="AI26" s="16"/>
    </row>
    <row r="27" spans="1:35" s="4" customFormat="1" ht="15" customHeight="1">
      <c r="A27" s="86">
        <v>18</v>
      </c>
      <c r="B27" s="88" t="s">
        <v>2036</v>
      </c>
      <c r="C27" s="87" t="s">
        <v>2037</v>
      </c>
      <c r="D27" s="86" t="s">
        <v>138</v>
      </c>
      <c r="E27" s="88" t="s">
        <v>24</v>
      </c>
      <c r="F27" s="86" t="s">
        <v>12</v>
      </c>
      <c r="G27" s="89">
        <f t="shared" si="0"/>
        <v>110</v>
      </c>
      <c r="H27" s="90"/>
      <c r="I27" s="91"/>
      <c r="J27" s="93"/>
      <c r="K27" s="93"/>
      <c r="L27" s="93"/>
      <c r="M27" s="93"/>
      <c r="N27" s="93"/>
      <c r="O27" s="93"/>
      <c r="P27" s="93"/>
      <c r="Q27" s="93"/>
      <c r="R27" s="93">
        <v>110</v>
      </c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16"/>
    </row>
    <row r="28" spans="1:35" ht="15" customHeight="1">
      <c r="A28" s="86">
        <v>18</v>
      </c>
      <c r="B28" s="88" t="s">
        <v>2098</v>
      </c>
      <c r="C28" s="87" t="s">
        <v>2099</v>
      </c>
      <c r="D28" s="86" t="s">
        <v>138</v>
      </c>
      <c r="E28" s="88" t="s">
        <v>400</v>
      </c>
      <c r="F28" s="86" t="s">
        <v>31</v>
      </c>
      <c r="G28" s="89">
        <f t="shared" si="0"/>
        <v>110</v>
      </c>
      <c r="H28" s="90"/>
      <c r="I28" s="91"/>
      <c r="J28" s="93"/>
      <c r="K28" s="93"/>
      <c r="L28" s="93"/>
      <c r="M28" s="93"/>
      <c r="N28" s="93"/>
      <c r="O28" s="93"/>
      <c r="P28" s="93">
        <v>25</v>
      </c>
      <c r="Q28" s="93">
        <v>85</v>
      </c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16"/>
    </row>
    <row r="29" spans="1:35" ht="15" customHeight="1">
      <c r="A29" s="86">
        <v>19</v>
      </c>
      <c r="B29" s="88" t="s">
        <v>1688</v>
      </c>
      <c r="C29" s="87" t="s">
        <v>1689</v>
      </c>
      <c r="D29" s="86" t="s">
        <v>138</v>
      </c>
      <c r="E29" s="88" t="s">
        <v>24</v>
      </c>
      <c r="F29" s="86" t="s">
        <v>688</v>
      </c>
      <c r="G29" s="89">
        <f t="shared" si="0"/>
        <v>105</v>
      </c>
      <c r="H29" s="90"/>
      <c r="I29" s="91"/>
      <c r="J29" s="93"/>
      <c r="K29" s="93"/>
      <c r="L29" s="93"/>
      <c r="M29" s="93"/>
      <c r="N29" s="93">
        <v>25</v>
      </c>
      <c r="O29" s="93"/>
      <c r="P29" s="93"/>
      <c r="Q29" s="93"/>
      <c r="R29" s="93"/>
      <c r="S29" s="93"/>
      <c r="T29" s="93"/>
      <c r="U29" s="93">
        <v>80</v>
      </c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16"/>
    </row>
    <row r="30" spans="1:35" ht="15" customHeight="1">
      <c r="A30" s="86">
        <v>20</v>
      </c>
      <c r="B30" s="88" t="s">
        <v>1229</v>
      </c>
      <c r="C30" s="87" t="s">
        <v>1230</v>
      </c>
      <c r="D30" s="86" t="s">
        <v>138</v>
      </c>
      <c r="E30" s="88" t="s">
        <v>13</v>
      </c>
      <c r="F30" s="86" t="s">
        <v>14</v>
      </c>
      <c r="G30" s="89">
        <f t="shared" si="0"/>
        <v>100</v>
      </c>
      <c r="H30" s="90"/>
      <c r="I30" s="91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>
        <v>85</v>
      </c>
      <c r="W30" s="93"/>
      <c r="X30" s="93"/>
      <c r="Y30" s="93"/>
      <c r="Z30" s="93"/>
      <c r="AA30" s="93">
        <v>15</v>
      </c>
      <c r="AB30" s="93"/>
      <c r="AC30" s="93"/>
      <c r="AD30" s="93"/>
      <c r="AE30" s="93"/>
      <c r="AF30" s="93"/>
      <c r="AG30" s="93"/>
      <c r="AH30" s="93"/>
      <c r="AI30" s="16"/>
    </row>
    <row r="31" spans="1:35" ht="15" customHeight="1">
      <c r="A31" s="86">
        <v>20</v>
      </c>
      <c r="B31" s="88" t="s">
        <v>1231</v>
      </c>
      <c r="C31" s="87" t="s">
        <v>1232</v>
      </c>
      <c r="D31" s="86" t="s">
        <v>138</v>
      </c>
      <c r="E31" s="88" t="s">
        <v>24</v>
      </c>
      <c r="F31" s="86" t="s">
        <v>14</v>
      </c>
      <c r="G31" s="89">
        <f t="shared" si="0"/>
        <v>100</v>
      </c>
      <c r="H31" s="90"/>
      <c r="I31" s="91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>
        <v>90</v>
      </c>
      <c r="W31" s="93"/>
      <c r="X31" s="93"/>
      <c r="Y31" s="93"/>
      <c r="Z31" s="93"/>
      <c r="AA31" s="93">
        <v>10</v>
      </c>
      <c r="AB31" s="93"/>
      <c r="AC31" s="93"/>
      <c r="AD31" s="93"/>
      <c r="AE31" s="93"/>
      <c r="AF31" s="93"/>
      <c r="AG31" s="93"/>
      <c r="AH31" s="93"/>
      <c r="AI31" s="16"/>
    </row>
    <row r="32" spans="1:35" ht="15" customHeight="1">
      <c r="A32" s="86">
        <v>20</v>
      </c>
      <c r="B32" s="88" t="s">
        <v>2038</v>
      </c>
      <c r="C32" s="87" t="s">
        <v>2039</v>
      </c>
      <c r="D32" s="86" t="s">
        <v>138</v>
      </c>
      <c r="E32" s="88" t="s">
        <v>2040</v>
      </c>
      <c r="F32" s="86" t="s">
        <v>12</v>
      </c>
      <c r="G32" s="89">
        <f t="shared" si="0"/>
        <v>100</v>
      </c>
      <c r="H32" s="90"/>
      <c r="I32" s="91"/>
      <c r="J32" s="93"/>
      <c r="K32" s="93"/>
      <c r="L32" s="93"/>
      <c r="M32" s="93"/>
      <c r="N32" s="93"/>
      <c r="O32" s="93"/>
      <c r="P32" s="93"/>
      <c r="Q32" s="93"/>
      <c r="R32" s="93">
        <v>100</v>
      </c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16"/>
    </row>
    <row r="33" spans="1:35" ht="15" customHeight="1">
      <c r="A33" s="86">
        <v>20</v>
      </c>
      <c r="B33" s="88" t="s">
        <v>2202</v>
      </c>
      <c r="C33" s="87" t="s">
        <v>2203</v>
      </c>
      <c r="D33" s="86" t="s">
        <v>138</v>
      </c>
      <c r="E33" s="88" t="s">
        <v>24</v>
      </c>
      <c r="F33" s="86" t="s">
        <v>70</v>
      </c>
      <c r="G33" s="89">
        <f t="shared" si="0"/>
        <v>100</v>
      </c>
      <c r="H33" s="90"/>
      <c r="I33" s="91"/>
      <c r="J33" s="93"/>
      <c r="K33" s="93"/>
      <c r="L33" s="93"/>
      <c r="M33" s="93"/>
      <c r="N33" s="93"/>
      <c r="O33" s="93">
        <v>100</v>
      </c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16"/>
    </row>
    <row r="34" spans="1:35" ht="15" customHeight="1">
      <c r="A34" s="86">
        <v>20</v>
      </c>
      <c r="B34" s="88" t="s">
        <v>2369</v>
      </c>
      <c r="C34" s="87" t="s">
        <v>2370</v>
      </c>
      <c r="D34" s="86" t="s">
        <v>138</v>
      </c>
      <c r="E34" s="88" t="s">
        <v>24</v>
      </c>
      <c r="F34" s="86" t="s">
        <v>332</v>
      </c>
      <c r="G34" s="89">
        <f t="shared" si="0"/>
        <v>100</v>
      </c>
      <c r="H34" s="90"/>
      <c r="I34" s="91"/>
      <c r="J34" s="93"/>
      <c r="K34" s="93"/>
      <c r="L34" s="93"/>
      <c r="M34" s="93">
        <v>100</v>
      </c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16"/>
    </row>
    <row r="35" spans="1:35" ht="15" customHeight="1">
      <c r="A35" s="86">
        <v>21</v>
      </c>
      <c r="B35" s="88" t="s">
        <v>601</v>
      </c>
      <c r="C35" s="87" t="s">
        <v>602</v>
      </c>
      <c r="D35" s="86" t="s">
        <v>138</v>
      </c>
      <c r="E35" s="88" t="s">
        <v>24</v>
      </c>
      <c r="F35" s="86" t="s">
        <v>314</v>
      </c>
      <c r="G35" s="89">
        <f t="shared" si="0"/>
        <v>95</v>
      </c>
      <c r="H35" s="90"/>
      <c r="I35" s="91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>
        <v>95</v>
      </c>
      <c r="AG35" s="93"/>
      <c r="AH35" s="93"/>
      <c r="AI35" s="16"/>
    </row>
    <row r="36" spans="1:35" ht="15" customHeight="1">
      <c r="A36" s="86">
        <v>21</v>
      </c>
      <c r="B36" s="88" t="s">
        <v>800</v>
      </c>
      <c r="C36" s="87" t="s">
        <v>801</v>
      </c>
      <c r="D36" s="86" t="s">
        <v>138</v>
      </c>
      <c r="E36" s="88" t="s">
        <v>24</v>
      </c>
      <c r="F36" s="86" t="s">
        <v>332</v>
      </c>
      <c r="G36" s="89">
        <f aca="true" t="shared" si="1" ref="G36:G67">SUM(I36:AH36)</f>
        <v>95</v>
      </c>
      <c r="H36" s="90"/>
      <c r="I36" s="91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>
        <v>95</v>
      </c>
      <c r="AF36" s="93"/>
      <c r="AG36" s="93"/>
      <c r="AH36" s="93"/>
      <c r="AI36" s="16"/>
    </row>
    <row r="37" spans="1:35" ht="15" customHeight="1">
      <c r="A37" s="86">
        <v>21</v>
      </c>
      <c r="B37" s="88" t="s">
        <v>1159</v>
      </c>
      <c r="C37" s="87" t="s">
        <v>1160</v>
      </c>
      <c r="D37" s="86" t="s">
        <v>138</v>
      </c>
      <c r="E37" s="88" t="s">
        <v>309</v>
      </c>
      <c r="F37" s="86" t="s">
        <v>12</v>
      </c>
      <c r="G37" s="89">
        <f t="shared" si="1"/>
        <v>95</v>
      </c>
      <c r="H37" s="90"/>
      <c r="I37" s="91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>
        <v>95</v>
      </c>
      <c r="AC37" s="93"/>
      <c r="AD37" s="93"/>
      <c r="AE37" s="93"/>
      <c r="AF37" s="93"/>
      <c r="AG37" s="93"/>
      <c r="AH37" s="93"/>
      <c r="AI37" s="16"/>
    </row>
    <row r="38" spans="1:35" ht="15" customHeight="1">
      <c r="A38" s="86">
        <v>21</v>
      </c>
      <c r="B38" s="88" t="s">
        <v>2204</v>
      </c>
      <c r="C38" s="87" t="s">
        <v>2205</v>
      </c>
      <c r="D38" s="86" t="s">
        <v>138</v>
      </c>
      <c r="E38" s="88" t="s">
        <v>24</v>
      </c>
      <c r="F38" s="86" t="s">
        <v>70</v>
      </c>
      <c r="G38" s="89">
        <f t="shared" si="1"/>
        <v>95</v>
      </c>
      <c r="H38" s="90"/>
      <c r="I38" s="91"/>
      <c r="J38" s="93"/>
      <c r="K38" s="93"/>
      <c r="L38" s="93"/>
      <c r="M38" s="93"/>
      <c r="N38" s="93"/>
      <c r="O38" s="93">
        <v>95</v>
      </c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16"/>
    </row>
    <row r="39" spans="1:35" ht="15" customHeight="1">
      <c r="A39" s="86">
        <v>21</v>
      </c>
      <c r="B39" s="88" t="s">
        <v>2100</v>
      </c>
      <c r="C39" s="87" t="s">
        <v>2101</v>
      </c>
      <c r="D39" s="86" t="s">
        <v>138</v>
      </c>
      <c r="E39" s="88" t="s">
        <v>24</v>
      </c>
      <c r="F39" s="86" t="s">
        <v>688</v>
      </c>
      <c r="G39" s="89">
        <f t="shared" si="1"/>
        <v>95</v>
      </c>
      <c r="H39" s="90"/>
      <c r="I39" s="91"/>
      <c r="J39" s="93"/>
      <c r="K39" s="93"/>
      <c r="L39" s="93"/>
      <c r="M39" s="93"/>
      <c r="N39" s="93">
        <v>20</v>
      </c>
      <c r="O39" s="93"/>
      <c r="P39" s="93"/>
      <c r="Q39" s="93">
        <v>75</v>
      </c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16"/>
    </row>
    <row r="40" spans="1:35" ht="15" customHeight="1">
      <c r="A40" s="86">
        <v>22</v>
      </c>
      <c r="B40" s="88" t="s">
        <v>1227</v>
      </c>
      <c r="C40" s="87" t="s">
        <v>1228</v>
      </c>
      <c r="D40" s="86" t="s">
        <v>138</v>
      </c>
      <c r="E40" s="88" t="s">
        <v>24</v>
      </c>
      <c r="F40" s="86" t="s">
        <v>14</v>
      </c>
      <c r="G40" s="89">
        <f t="shared" si="1"/>
        <v>90</v>
      </c>
      <c r="H40" s="90"/>
      <c r="I40" s="91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>
        <v>70</v>
      </c>
      <c r="W40" s="93"/>
      <c r="X40" s="93"/>
      <c r="Y40" s="93"/>
      <c r="Z40" s="93"/>
      <c r="AA40" s="93">
        <v>20</v>
      </c>
      <c r="AB40" s="93"/>
      <c r="AC40" s="93"/>
      <c r="AD40" s="93"/>
      <c r="AE40" s="93"/>
      <c r="AF40" s="93"/>
      <c r="AG40" s="93"/>
      <c r="AH40" s="93"/>
      <c r="AI40" s="16"/>
    </row>
    <row r="41" spans="1:35" ht="15" customHeight="1">
      <c r="A41" s="86">
        <v>22</v>
      </c>
      <c r="B41" s="88" t="s">
        <v>2041</v>
      </c>
      <c r="C41" s="87" t="s">
        <v>2042</v>
      </c>
      <c r="D41" s="86" t="s">
        <v>138</v>
      </c>
      <c r="E41" s="88" t="s">
        <v>385</v>
      </c>
      <c r="F41" s="86" t="s">
        <v>12</v>
      </c>
      <c r="G41" s="89">
        <f t="shared" si="1"/>
        <v>90</v>
      </c>
      <c r="H41" s="90"/>
      <c r="I41" s="91"/>
      <c r="J41" s="93"/>
      <c r="K41" s="93"/>
      <c r="L41" s="93"/>
      <c r="M41" s="93"/>
      <c r="N41" s="93"/>
      <c r="O41" s="93"/>
      <c r="P41" s="93"/>
      <c r="Q41" s="93"/>
      <c r="R41" s="93">
        <v>90</v>
      </c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16"/>
    </row>
    <row r="42" spans="1:35" ht="15" customHeight="1">
      <c r="A42" s="86">
        <v>23</v>
      </c>
      <c r="B42" s="88" t="s">
        <v>1161</v>
      </c>
      <c r="C42" s="87" t="s">
        <v>1162</v>
      </c>
      <c r="D42" s="86" t="s">
        <v>138</v>
      </c>
      <c r="E42" s="88" t="s">
        <v>1163</v>
      </c>
      <c r="F42" s="86" t="s">
        <v>12</v>
      </c>
      <c r="G42" s="89">
        <f t="shared" si="1"/>
        <v>85</v>
      </c>
      <c r="H42" s="90"/>
      <c r="I42" s="91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>
        <v>85</v>
      </c>
      <c r="AC42" s="93"/>
      <c r="AD42" s="93"/>
      <c r="AE42" s="93"/>
      <c r="AF42" s="93"/>
      <c r="AG42" s="93"/>
      <c r="AH42" s="93"/>
      <c r="AI42" s="16"/>
    </row>
    <row r="43" spans="1:35" ht="15" customHeight="1">
      <c r="A43" s="86">
        <v>23</v>
      </c>
      <c r="B43" s="88" t="s">
        <v>245</v>
      </c>
      <c r="C43" s="87" t="s">
        <v>246</v>
      </c>
      <c r="D43" s="86" t="s">
        <v>138</v>
      </c>
      <c r="E43" s="88" t="s">
        <v>227</v>
      </c>
      <c r="F43" s="86" t="s">
        <v>18</v>
      </c>
      <c r="G43" s="89">
        <f t="shared" si="1"/>
        <v>85</v>
      </c>
      <c r="H43" s="90"/>
      <c r="I43" s="91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>
        <v>20</v>
      </c>
      <c r="U43" s="93"/>
      <c r="V43" s="93"/>
      <c r="W43" s="93"/>
      <c r="X43" s="93"/>
      <c r="Y43" s="93"/>
      <c r="Z43" s="93"/>
      <c r="AA43" s="93"/>
      <c r="AB43" s="93"/>
      <c r="AC43" s="93">
        <v>40</v>
      </c>
      <c r="AD43" s="93"/>
      <c r="AE43" s="93"/>
      <c r="AF43" s="93"/>
      <c r="AG43" s="93">
        <v>25</v>
      </c>
      <c r="AH43" s="93"/>
      <c r="AI43" s="16"/>
    </row>
    <row r="44" spans="1:35" ht="15" customHeight="1">
      <c r="A44" s="86">
        <v>24</v>
      </c>
      <c r="B44" s="88" t="s">
        <v>142</v>
      </c>
      <c r="C44" s="87" t="s">
        <v>143</v>
      </c>
      <c r="D44" s="86" t="s">
        <v>138</v>
      </c>
      <c r="E44" s="88" t="s">
        <v>24</v>
      </c>
      <c r="F44" s="86" t="s">
        <v>25</v>
      </c>
      <c r="G44" s="89">
        <f t="shared" si="1"/>
        <v>80</v>
      </c>
      <c r="H44" s="90"/>
      <c r="I44" s="91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>
        <v>80</v>
      </c>
      <c r="AI44" s="16"/>
    </row>
    <row r="45" spans="1:35" ht="15" customHeight="1">
      <c r="A45" s="86">
        <v>24</v>
      </c>
      <c r="B45" s="88" t="s">
        <v>1592</v>
      </c>
      <c r="C45" s="87" t="s">
        <v>1593</v>
      </c>
      <c r="D45" s="86" t="s">
        <v>138</v>
      </c>
      <c r="E45" s="88" t="s">
        <v>13</v>
      </c>
      <c r="F45" s="86" t="s">
        <v>14</v>
      </c>
      <c r="G45" s="89">
        <f t="shared" si="1"/>
        <v>80</v>
      </c>
      <c r="H45" s="90"/>
      <c r="I45" s="91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>
        <v>80</v>
      </c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16"/>
    </row>
    <row r="46" spans="1:35" ht="15" customHeight="1">
      <c r="A46" s="86">
        <v>24</v>
      </c>
      <c r="B46" s="88" t="s">
        <v>2043</v>
      </c>
      <c r="C46" s="87" t="s">
        <v>2044</v>
      </c>
      <c r="D46" s="86" t="s">
        <v>138</v>
      </c>
      <c r="E46" s="88" t="s">
        <v>2045</v>
      </c>
      <c r="F46" s="86" t="s">
        <v>12</v>
      </c>
      <c r="G46" s="89">
        <f t="shared" si="1"/>
        <v>80</v>
      </c>
      <c r="H46" s="90"/>
      <c r="I46" s="91"/>
      <c r="J46" s="93"/>
      <c r="K46" s="93"/>
      <c r="L46" s="93"/>
      <c r="M46" s="93"/>
      <c r="N46" s="93"/>
      <c r="O46" s="93"/>
      <c r="P46" s="93"/>
      <c r="Q46" s="93"/>
      <c r="R46" s="93">
        <v>80</v>
      </c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16"/>
    </row>
    <row r="47" spans="1:35" ht="15" customHeight="1">
      <c r="A47" s="86">
        <v>25</v>
      </c>
      <c r="B47" s="88" t="s">
        <v>1388</v>
      </c>
      <c r="C47" s="87" t="s">
        <v>1389</v>
      </c>
      <c r="D47" s="86" t="s">
        <v>138</v>
      </c>
      <c r="E47" s="88" t="s">
        <v>1390</v>
      </c>
      <c r="F47" s="86" t="s">
        <v>31</v>
      </c>
      <c r="G47" s="89">
        <f t="shared" si="1"/>
        <v>75</v>
      </c>
      <c r="H47" s="90"/>
      <c r="I47" s="91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>
        <v>75</v>
      </c>
      <c r="AA47" s="93"/>
      <c r="AB47" s="93"/>
      <c r="AC47" s="93"/>
      <c r="AD47" s="93"/>
      <c r="AE47" s="93"/>
      <c r="AF47" s="93"/>
      <c r="AG47" s="93"/>
      <c r="AH47" s="93"/>
      <c r="AI47" s="16"/>
    </row>
    <row r="48" spans="1:35" ht="15" customHeight="1">
      <c r="A48" s="86">
        <v>25</v>
      </c>
      <c r="B48" s="88" t="s">
        <v>1594</v>
      </c>
      <c r="C48" s="87" t="s">
        <v>1595</v>
      </c>
      <c r="D48" s="86" t="s">
        <v>138</v>
      </c>
      <c r="E48" s="88" t="s">
        <v>24</v>
      </c>
      <c r="F48" s="86" t="s">
        <v>14</v>
      </c>
      <c r="G48" s="89">
        <f t="shared" si="1"/>
        <v>75</v>
      </c>
      <c r="H48" s="90"/>
      <c r="I48" s="91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>
        <v>75</v>
      </c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16"/>
    </row>
    <row r="49" spans="1:35" ht="15" customHeight="1">
      <c r="A49" s="86">
        <v>26</v>
      </c>
      <c r="B49" s="88" t="s">
        <v>144</v>
      </c>
      <c r="C49" s="87" t="s">
        <v>145</v>
      </c>
      <c r="D49" s="86" t="s">
        <v>138</v>
      </c>
      <c r="E49" s="88" t="s">
        <v>24</v>
      </c>
      <c r="F49" s="86" t="s">
        <v>70</v>
      </c>
      <c r="G49" s="89">
        <f t="shared" si="1"/>
        <v>70</v>
      </c>
      <c r="H49" s="90"/>
      <c r="I49" s="91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>
        <v>70</v>
      </c>
      <c r="AI49" s="16"/>
    </row>
    <row r="50" spans="1:35" ht="15" customHeight="1">
      <c r="A50" s="86">
        <v>27</v>
      </c>
      <c r="B50" s="88" t="s">
        <v>605</v>
      </c>
      <c r="C50" s="87" t="s">
        <v>606</v>
      </c>
      <c r="D50" s="86" t="s">
        <v>138</v>
      </c>
      <c r="E50" s="88" t="s">
        <v>313</v>
      </c>
      <c r="F50" s="86" t="s">
        <v>314</v>
      </c>
      <c r="G50" s="89">
        <f t="shared" si="1"/>
        <v>65</v>
      </c>
      <c r="H50" s="90"/>
      <c r="I50" s="91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>
        <v>65</v>
      </c>
      <c r="AG50" s="93"/>
      <c r="AH50" s="93"/>
      <c r="AI50" s="16"/>
    </row>
    <row r="51" spans="1:35" ht="15" customHeight="1">
      <c r="A51" s="86">
        <v>27</v>
      </c>
      <c r="B51" s="88" t="s">
        <v>146</v>
      </c>
      <c r="C51" s="87" t="s">
        <v>147</v>
      </c>
      <c r="D51" s="86" t="s">
        <v>138</v>
      </c>
      <c r="E51" s="88" t="s">
        <v>13</v>
      </c>
      <c r="F51" s="86" t="s">
        <v>14</v>
      </c>
      <c r="G51" s="89">
        <f t="shared" si="1"/>
        <v>65</v>
      </c>
      <c r="H51" s="90"/>
      <c r="I51" s="91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>
        <v>65</v>
      </c>
      <c r="AI51" s="16"/>
    </row>
    <row r="52" spans="1:35" ht="15" customHeight="1">
      <c r="A52" s="86">
        <v>27</v>
      </c>
      <c r="B52" s="88" t="s">
        <v>804</v>
      </c>
      <c r="C52" s="87" t="s">
        <v>805</v>
      </c>
      <c r="D52" s="86" t="s">
        <v>138</v>
      </c>
      <c r="E52" s="88" t="s">
        <v>24</v>
      </c>
      <c r="F52" s="86" t="s">
        <v>332</v>
      </c>
      <c r="G52" s="89">
        <f t="shared" si="1"/>
        <v>65</v>
      </c>
      <c r="H52" s="90"/>
      <c r="I52" s="91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>
        <v>65</v>
      </c>
      <c r="AF52" s="93"/>
      <c r="AG52" s="93"/>
      <c r="AH52" s="93"/>
      <c r="AI52" s="16"/>
    </row>
    <row r="53" spans="1:35" ht="15" customHeight="1">
      <c r="A53" s="86">
        <v>27</v>
      </c>
      <c r="B53" s="88" t="s">
        <v>1596</v>
      </c>
      <c r="C53" s="87" t="s">
        <v>1597</v>
      </c>
      <c r="D53" s="86" t="s">
        <v>138</v>
      </c>
      <c r="E53" s="88" t="s">
        <v>24</v>
      </c>
      <c r="F53" s="86" t="s">
        <v>14</v>
      </c>
      <c r="G53" s="89">
        <f t="shared" si="1"/>
        <v>65</v>
      </c>
      <c r="H53" s="90"/>
      <c r="I53" s="91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>
        <v>65</v>
      </c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16"/>
    </row>
    <row r="54" spans="1:35" ht="15" customHeight="1">
      <c r="A54" s="86">
        <v>27</v>
      </c>
      <c r="B54" s="88" t="s">
        <v>1937</v>
      </c>
      <c r="C54" s="87" t="s">
        <v>1938</v>
      </c>
      <c r="D54" s="86" t="s">
        <v>138</v>
      </c>
      <c r="E54" s="88" t="s">
        <v>1922</v>
      </c>
      <c r="F54" s="86" t="s">
        <v>28</v>
      </c>
      <c r="G54" s="89">
        <f t="shared" si="1"/>
        <v>65</v>
      </c>
      <c r="H54" s="90"/>
      <c r="I54" s="91"/>
      <c r="J54" s="93"/>
      <c r="K54" s="93"/>
      <c r="L54" s="93"/>
      <c r="M54" s="93"/>
      <c r="N54" s="93"/>
      <c r="O54" s="93"/>
      <c r="P54" s="93"/>
      <c r="Q54" s="93"/>
      <c r="R54" s="93"/>
      <c r="S54" s="93">
        <v>65</v>
      </c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16"/>
    </row>
    <row r="55" spans="1:35" ht="15" customHeight="1">
      <c r="A55" s="86">
        <v>28</v>
      </c>
      <c r="B55" s="88" t="s">
        <v>1939</v>
      </c>
      <c r="C55" s="87" t="s">
        <v>1940</v>
      </c>
      <c r="D55" s="86" t="s">
        <v>138</v>
      </c>
      <c r="E55" s="88" t="s">
        <v>24</v>
      </c>
      <c r="F55" s="86" t="s">
        <v>28</v>
      </c>
      <c r="G55" s="89">
        <f t="shared" si="1"/>
        <v>62.5</v>
      </c>
      <c r="H55" s="90"/>
      <c r="I55" s="91"/>
      <c r="J55" s="93"/>
      <c r="K55" s="93"/>
      <c r="L55" s="93"/>
      <c r="M55" s="93"/>
      <c r="N55" s="93"/>
      <c r="O55" s="93"/>
      <c r="P55" s="93"/>
      <c r="Q55" s="93"/>
      <c r="R55" s="93"/>
      <c r="S55" s="93">
        <v>62.5</v>
      </c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16"/>
    </row>
    <row r="56" spans="1:35" ht="15" customHeight="1">
      <c r="A56" s="86">
        <v>29</v>
      </c>
      <c r="B56" s="88" t="s">
        <v>1235</v>
      </c>
      <c r="C56" s="87" t="s">
        <v>1236</v>
      </c>
      <c r="D56" s="86" t="s">
        <v>138</v>
      </c>
      <c r="E56" s="88" t="s">
        <v>13</v>
      </c>
      <c r="F56" s="86" t="s">
        <v>14</v>
      </c>
      <c r="G56" s="89">
        <f t="shared" si="1"/>
        <v>61</v>
      </c>
      <c r="H56" s="90"/>
      <c r="I56" s="91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>
        <v>55</v>
      </c>
      <c r="W56" s="93"/>
      <c r="X56" s="93"/>
      <c r="Y56" s="93"/>
      <c r="Z56" s="93"/>
      <c r="AA56" s="93">
        <v>6</v>
      </c>
      <c r="AB56" s="93"/>
      <c r="AC56" s="93"/>
      <c r="AD56" s="93"/>
      <c r="AE56" s="93"/>
      <c r="AF56" s="93"/>
      <c r="AG56" s="93"/>
      <c r="AH56" s="93"/>
      <c r="AI56" s="16"/>
    </row>
    <row r="57" spans="1:35" ht="15" customHeight="1">
      <c r="A57" s="86">
        <v>30</v>
      </c>
      <c r="B57" s="88" t="s">
        <v>1690</v>
      </c>
      <c r="C57" s="87" t="s">
        <v>1691</v>
      </c>
      <c r="D57" s="86" t="s">
        <v>138</v>
      </c>
      <c r="E57" s="88" t="s">
        <v>24</v>
      </c>
      <c r="F57" s="86" t="s">
        <v>688</v>
      </c>
      <c r="G57" s="89">
        <f t="shared" si="1"/>
        <v>60</v>
      </c>
      <c r="H57" s="90"/>
      <c r="I57" s="91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>
        <v>60</v>
      </c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16"/>
    </row>
    <row r="58" spans="1:35" ht="15" customHeight="1">
      <c r="A58" s="86">
        <v>30</v>
      </c>
      <c r="B58" s="88" t="s">
        <v>1941</v>
      </c>
      <c r="C58" s="87" t="s">
        <v>1942</v>
      </c>
      <c r="D58" s="86" t="s">
        <v>138</v>
      </c>
      <c r="E58" s="88" t="s">
        <v>24</v>
      </c>
      <c r="F58" s="86" t="s">
        <v>28</v>
      </c>
      <c r="G58" s="89">
        <f t="shared" si="1"/>
        <v>60</v>
      </c>
      <c r="H58" s="90"/>
      <c r="I58" s="91"/>
      <c r="J58" s="93"/>
      <c r="K58" s="93"/>
      <c r="L58" s="93"/>
      <c r="M58" s="93"/>
      <c r="N58" s="93"/>
      <c r="O58" s="93"/>
      <c r="P58" s="93"/>
      <c r="Q58" s="93"/>
      <c r="R58" s="93"/>
      <c r="S58" s="93">
        <v>60</v>
      </c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16"/>
    </row>
    <row r="59" spans="1:35" ht="15" customHeight="1">
      <c r="A59" s="86">
        <v>31</v>
      </c>
      <c r="B59" s="88" t="s">
        <v>148</v>
      </c>
      <c r="C59" s="87" t="s">
        <v>149</v>
      </c>
      <c r="D59" s="86" t="s">
        <v>138</v>
      </c>
      <c r="E59" s="88" t="s">
        <v>150</v>
      </c>
      <c r="F59" s="86" t="s">
        <v>18</v>
      </c>
      <c r="G59" s="89">
        <f t="shared" si="1"/>
        <v>55</v>
      </c>
      <c r="H59" s="90"/>
      <c r="I59" s="91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>
        <v>55</v>
      </c>
      <c r="AI59" s="16"/>
    </row>
    <row r="60" spans="1:35" ht="15" customHeight="1">
      <c r="A60" s="86">
        <v>31</v>
      </c>
      <c r="B60" s="88" t="s">
        <v>607</v>
      </c>
      <c r="C60" s="87" t="s">
        <v>608</v>
      </c>
      <c r="D60" s="86" t="s">
        <v>138</v>
      </c>
      <c r="E60" s="88" t="s">
        <v>24</v>
      </c>
      <c r="F60" s="86" t="s">
        <v>342</v>
      </c>
      <c r="G60" s="89">
        <f t="shared" si="1"/>
        <v>55</v>
      </c>
      <c r="H60" s="90"/>
      <c r="I60" s="91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>
        <v>55</v>
      </c>
      <c r="AG60" s="93"/>
      <c r="AH60" s="93"/>
      <c r="AI60" s="16"/>
    </row>
    <row r="61" spans="1:35" ht="15" customHeight="1">
      <c r="A61" s="86">
        <v>31</v>
      </c>
      <c r="B61" s="88" t="s">
        <v>806</v>
      </c>
      <c r="C61" s="87" t="s">
        <v>807</v>
      </c>
      <c r="D61" s="86" t="s">
        <v>138</v>
      </c>
      <c r="E61" s="88" t="s">
        <v>808</v>
      </c>
      <c r="F61" s="86" t="s">
        <v>332</v>
      </c>
      <c r="G61" s="89">
        <f t="shared" si="1"/>
        <v>55</v>
      </c>
      <c r="H61" s="90"/>
      <c r="I61" s="91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>
        <v>55</v>
      </c>
      <c r="AF61" s="93"/>
      <c r="AG61" s="93"/>
      <c r="AH61" s="93"/>
      <c r="AI61" s="16"/>
    </row>
    <row r="62" spans="1:35" ht="15" customHeight="1">
      <c r="A62" s="86">
        <v>32</v>
      </c>
      <c r="B62" s="88" t="s">
        <v>1237</v>
      </c>
      <c r="C62" s="87" t="s">
        <v>1238</v>
      </c>
      <c r="D62" s="86" t="s">
        <v>138</v>
      </c>
      <c r="E62" s="88" t="s">
        <v>13</v>
      </c>
      <c r="F62" s="86" t="s">
        <v>14</v>
      </c>
      <c r="G62" s="89">
        <f t="shared" si="1"/>
        <v>54</v>
      </c>
      <c r="H62" s="90"/>
      <c r="I62" s="91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>
        <v>50</v>
      </c>
      <c r="W62" s="93"/>
      <c r="X62" s="93"/>
      <c r="Y62" s="93"/>
      <c r="Z62" s="93"/>
      <c r="AA62" s="93">
        <v>4</v>
      </c>
      <c r="AB62" s="93"/>
      <c r="AC62" s="93"/>
      <c r="AD62" s="93"/>
      <c r="AE62" s="93"/>
      <c r="AF62" s="93"/>
      <c r="AG62" s="93"/>
      <c r="AH62" s="93"/>
      <c r="AI62" s="16"/>
    </row>
    <row r="63" spans="1:35" ht="15" customHeight="1">
      <c r="A63" s="86">
        <v>33</v>
      </c>
      <c r="B63" s="88" t="s">
        <v>609</v>
      </c>
      <c r="C63" s="87" t="s">
        <v>610</v>
      </c>
      <c r="D63" s="86" t="s">
        <v>138</v>
      </c>
      <c r="E63" s="88" t="s">
        <v>443</v>
      </c>
      <c r="F63" s="86" t="s">
        <v>314</v>
      </c>
      <c r="G63" s="89">
        <f t="shared" si="1"/>
        <v>45</v>
      </c>
      <c r="H63" s="90"/>
      <c r="I63" s="91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>
        <v>45</v>
      </c>
      <c r="AG63" s="93"/>
      <c r="AH63" s="93"/>
      <c r="AI63" s="16"/>
    </row>
    <row r="64" spans="1:35" ht="15" customHeight="1">
      <c r="A64" s="86">
        <v>33</v>
      </c>
      <c r="B64" s="88" t="s">
        <v>1391</v>
      </c>
      <c r="C64" s="87" t="s">
        <v>1392</v>
      </c>
      <c r="D64" s="86" t="s">
        <v>138</v>
      </c>
      <c r="E64" s="88" t="s">
        <v>1393</v>
      </c>
      <c r="F64" s="86" t="s">
        <v>31</v>
      </c>
      <c r="G64" s="89">
        <f t="shared" si="1"/>
        <v>45</v>
      </c>
      <c r="H64" s="90"/>
      <c r="I64" s="91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>
        <v>45</v>
      </c>
      <c r="AA64" s="93"/>
      <c r="AB64" s="93"/>
      <c r="AC64" s="93"/>
      <c r="AD64" s="93"/>
      <c r="AE64" s="93"/>
      <c r="AF64" s="93"/>
      <c r="AG64" s="93"/>
      <c r="AH64" s="93"/>
      <c r="AI64" s="16"/>
    </row>
    <row r="65" spans="1:35" ht="15" customHeight="1">
      <c r="A65" s="86">
        <v>34</v>
      </c>
      <c r="B65" s="88" t="s">
        <v>239</v>
      </c>
      <c r="C65" s="87" t="s">
        <v>240</v>
      </c>
      <c r="D65" s="86" t="s">
        <v>138</v>
      </c>
      <c r="E65" s="88" t="s">
        <v>241</v>
      </c>
      <c r="F65" s="86" t="s">
        <v>242</v>
      </c>
      <c r="G65" s="89">
        <f t="shared" si="1"/>
        <v>40</v>
      </c>
      <c r="H65" s="90"/>
      <c r="I65" s="91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>
        <v>40</v>
      </c>
      <c r="AH65" s="93"/>
      <c r="AI65" s="16"/>
    </row>
    <row r="66" spans="1:35" ht="15" customHeight="1">
      <c r="A66" s="86">
        <v>35</v>
      </c>
      <c r="B66" s="88" t="s">
        <v>1039</v>
      </c>
      <c r="C66" s="87" t="s">
        <v>1040</v>
      </c>
      <c r="D66" s="86" t="s">
        <v>138</v>
      </c>
      <c r="E66" s="88" t="s">
        <v>1041</v>
      </c>
      <c r="F66" s="86" t="s">
        <v>18</v>
      </c>
      <c r="G66" s="89">
        <f t="shared" si="1"/>
        <v>38</v>
      </c>
      <c r="H66" s="90"/>
      <c r="I66" s="91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>
        <v>3</v>
      </c>
      <c r="U66" s="93"/>
      <c r="V66" s="93"/>
      <c r="W66" s="93"/>
      <c r="X66" s="93"/>
      <c r="Y66" s="93"/>
      <c r="Z66" s="93"/>
      <c r="AA66" s="93"/>
      <c r="AB66" s="93"/>
      <c r="AC66" s="93">
        <v>35</v>
      </c>
      <c r="AD66" s="93"/>
      <c r="AE66" s="93"/>
      <c r="AF66" s="93"/>
      <c r="AG66" s="93"/>
      <c r="AH66" s="93"/>
      <c r="AI66" s="16"/>
    </row>
    <row r="67" spans="1:35" ht="15" customHeight="1">
      <c r="A67" s="86">
        <v>36</v>
      </c>
      <c r="B67" s="88" t="s">
        <v>1455</v>
      </c>
      <c r="C67" s="87" t="s">
        <v>1456</v>
      </c>
      <c r="D67" s="86" t="s">
        <v>138</v>
      </c>
      <c r="E67" s="88" t="s">
        <v>24</v>
      </c>
      <c r="F67" s="86" t="s">
        <v>31</v>
      </c>
      <c r="G67" s="89">
        <f t="shared" si="1"/>
        <v>35</v>
      </c>
      <c r="H67" s="90"/>
      <c r="I67" s="91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>
        <v>35</v>
      </c>
      <c r="Z67" s="93"/>
      <c r="AA67" s="93"/>
      <c r="AB67" s="93"/>
      <c r="AC67" s="93"/>
      <c r="AD67" s="93"/>
      <c r="AE67" s="93"/>
      <c r="AF67" s="93"/>
      <c r="AG67" s="93"/>
      <c r="AH67" s="93"/>
      <c r="AI67" s="16"/>
    </row>
    <row r="68" spans="1:35" ht="15" customHeight="1">
      <c r="A68" s="86">
        <v>37</v>
      </c>
      <c r="B68" s="88" t="s">
        <v>1042</v>
      </c>
      <c r="C68" s="87" t="s">
        <v>1043</v>
      </c>
      <c r="D68" s="86" t="s">
        <v>138</v>
      </c>
      <c r="E68" s="88" t="s">
        <v>1044</v>
      </c>
      <c r="F68" s="86" t="s">
        <v>18</v>
      </c>
      <c r="G68" s="89">
        <f aca="true" t="shared" si="2" ref="G68:G100">SUM(I68:AH68)</f>
        <v>30</v>
      </c>
      <c r="H68" s="90"/>
      <c r="I68" s="91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>
        <v>30</v>
      </c>
      <c r="AD68" s="93"/>
      <c r="AE68" s="93"/>
      <c r="AF68" s="93"/>
      <c r="AG68" s="93"/>
      <c r="AH68" s="93"/>
      <c r="AI68" s="16"/>
    </row>
    <row r="69" spans="1:35" ht="15" customHeight="1">
      <c r="A69" s="86">
        <v>38</v>
      </c>
      <c r="B69" s="88" t="s">
        <v>613</v>
      </c>
      <c r="C69" s="87" t="s">
        <v>614</v>
      </c>
      <c r="D69" s="86" t="s">
        <v>138</v>
      </c>
      <c r="E69" s="88" t="s">
        <v>24</v>
      </c>
      <c r="F69" s="86" t="s">
        <v>314</v>
      </c>
      <c r="G69" s="89">
        <f t="shared" si="2"/>
        <v>25</v>
      </c>
      <c r="H69" s="90"/>
      <c r="I69" s="91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>
        <v>25</v>
      </c>
      <c r="AG69" s="93"/>
      <c r="AH69" s="93"/>
      <c r="AI69" s="16"/>
    </row>
    <row r="70" spans="1:35" ht="15" customHeight="1">
      <c r="A70" s="86">
        <v>38</v>
      </c>
      <c r="B70" s="88" t="s">
        <v>1045</v>
      </c>
      <c r="C70" s="87" t="s">
        <v>1046</v>
      </c>
      <c r="D70" s="86" t="s">
        <v>138</v>
      </c>
      <c r="E70" s="88" t="s">
        <v>48</v>
      </c>
      <c r="F70" s="86" t="s">
        <v>18</v>
      </c>
      <c r="G70" s="89">
        <f t="shared" si="2"/>
        <v>25</v>
      </c>
      <c r="H70" s="90"/>
      <c r="I70" s="91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>
        <v>25</v>
      </c>
      <c r="AD70" s="93"/>
      <c r="AE70" s="93"/>
      <c r="AF70" s="93"/>
      <c r="AG70" s="93"/>
      <c r="AH70" s="93"/>
      <c r="AI70" s="16"/>
    </row>
    <row r="71" spans="1:35" ht="15" customHeight="1">
      <c r="A71" s="86">
        <v>39</v>
      </c>
      <c r="B71" s="88" t="s">
        <v>1047</v>
      </c>
      <c r="C71" s="87" t="s">
        <v>1048</v>
      </c>
      <c r="D71" s="86" t="s">
        <v>138</v>
      </c>
      <c r="E71" s="88" t="s">
        <v>1038</v>
      </c>
      <c r="F71" s="86" t="s">
        <v>18</v>
      </c>
      <c r="G71" s="89">
        <f t="shared" si="2"/>
        <v>20</v>
      </c>
      <c r="H71" s="90"/>
      <c r="I71" s="91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>
        <v>20</v>
      </c>
      <c r="AD71" s="93"/>
      <c r="AE71" s="93"/>
      <c r="AF71" s="93"/>
      <c r="AG71" s="93"/>
      <c r="AH71" s="93"/>
      <c r="AI71" s="16"/>
    </row>
    <row r="72" spans="1:35" ht="15" customHeight="1">
      <c r="A72" s="86">
        <v>40</v>
      </c>
      <c r="B72" s="88" t="s">
        <v>1817</v>
      </c>
      <c r="C72" s="87" t="s">
        <v>1818</v>
      </c>
      <c r="D72" s="86" t="s">
        <v>138</v>
      </c>
      <c r="E72" s="88" t="s">
        <v>1788</v>
      </c>
      <c r="F72" s="86" t="s">
        <v>18</v>
      </c>
      <c r="G72" s="89">
        <f t="shared" si="2"/>
        <v>15</v>
      </c>
      <c r="H72" s="90"/>
      <c r="I72" s="91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>
        <v>15</v>
      </c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16"/>
    </row>
    <row r="73" spans="1:35" ht="15" customHeight="1">
      <c r="A73" s="86">
        <v>40</v>
      </c>
      <c r="B73" s="88" t="s">
        <v>2258</v>
      </c>
      <c r="C73" s="87" t="s">
        <v>2259</v>
      </c>
      <c r="D73" s="86" t="s">
        <v>138</v>
      </c>
      <c r="E73" s="88" t="s">
        <v>2260</v>
      </c>
      <c r="F73" s="86" t="s">
        <v>688</v>
      </c>
      <c r="G73" s="89">
        <f t="shared" si="2"/>
        <v>15</v>
      </c>
      <c r="H73" s="90"/>
      <c r="I73" s="91"/>
      <c r="J73" s="93"/>
      <c r="K73" s="93"/>
      <c r="L73" s="93"/>
      <c r="M73" s="93"/>
      <c r="N73" s="93">
        <v>15</v>
      </c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16"/>
    </row>
    <row r="74" spans="1:35" ht="15" customHeight="1">
      <c r="A74" s="86">
        <v>41</v>
      </c>
      <c r="B74" s="88" t="s">
        <v>1819</v>
      </c>
      <c r="C74" s="87" t="s">
        <v>1820</v>
      </c>
      <c r="D74" s="86" t="s">
        <v>138</v>
      </c>
      <c r="E74" s="88" t="s">
        <v>227</v>
      </c>
      <c r="F74" s="86" t="s">
        <v>18</v>
      </c>
      <c r="G74" s="89">
        <f t="shared" si="2"/>
        <v>10</v>
      </c>
      <c r="H74" s="90"/>
      <c r="I74" s="91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>
        <v>10</v>
      </c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16"/>
    </row>
    <row r="75" spans="1:35" ht="15" customHeight="1">
      <c r="A75" s="86">
        <v>41</v>
      </c>
      <c r="B75" s="88" t="s">
        <v>2163</v>
      </c>
      <c r="C75" s="87" t="s">
        <v>2164</v>
      </c>
      <c r="D75" s="86" t="s">
        <v>138</v>
      </c>
      <c r="E75" s="88" t="s">
        <v>2165</v>
      </c>
      <c r="F75" s="86" t="s">
        <v>31</v>
      </c>
      <c r="G75" s="89">
        <f t="shared" si="2"/>
        <v>10</v>
      </c>
      <c r="H75" s="90"/>
      <c r="I75" s="91"/>
      <c r="J75" s="93"/>
      <c r="K75" s="93"/>
      <c r="L75" s="93"/>
      <c r="M75" s="93"/>
      <c r="N75" s="93"/>
      <c r="O75" s="93"/>
      <c r="P75" s="93">
        <v>10</v>
      </c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16"/>
    </row>
    <row r="76" spans="1:35" ht="15" customHeight="1">
      <c r="A76" s="86">
        <v>41</v>
      </c>
      <c r="B76" s="88" t="s">
        <v>2261</v>
      </c>
      <c r="C76" s="87" t="s">
        <v>2262</v>
      </c>
      <c r="D76" s="86" t="s">
        <v>138</v>
      </c>
      <c r="E76" s="88" t="s">
        <v>24</v>
      </c>
      <c r="F76" s="86" t="s">
        <v>688</v>
      </c>
      <c r="G76" s="89">
        <f t="shared" si="2"/>
        <v>10</v>
      </c>
      <c r="H76" s="90"/>
      <c r="I76" s="91"/>
      <c r="J76" s="93"/>
      <c r="K76" s="93"/>
      <c r="L76" s="93"/>
      <c r="M76" s="93"/>
      <c r="N76" s="93">
        <v>10</v>
      </c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16"/>
    </row>
    <row r="77" spans="1:35" ht="15" customHeight="1">
      <c r="A77" s="86">
        <v>42</v>
      </c>
      <c r="B77" s="88" t="s">
        <v>624</v>
      </c>
      <c r="C77" s="87" t="s">
        <v>249</v>
      </c>
      <c r="D77" s="86" t="s">
        <v>138</v>
      </c>
      <c r="E77" s="88" t="s">
        <v>211</v>
      </c>
      <c r="F77" s="86" t="s">
        <v>25</v>
      </c>
      <c r="G77" s="89">
        <f t="shared" si="2"/>
        <v>9</v>
      </c>
      <c r="H77" s="90"/>
      <c r="I77" s="91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>
        <v>9</v>
      </c>
      <c r="AH77" s="93"/>
      <c r="AI77" s="16"/>
    </row>
    <row r="78" spans="1:35" ht="15" customHeight="1">
      <c r="A78" s="86">
        <v>43</v>
      </c>
      <c r="B78" s="88" t="s">
        <v>250</v>
      </c>
      <c r="C78" s="87" t="s">
        <v>251</v>
      </c>
      <c r="D78" s="86" t="s">
        <v>138</v>
      </c>
      <c r="E78" s="88" t="s">
        <v>252</v>
      </c>
      <c r="F78" s="86" t="s">
        <v>25</v>
      </c>
      <c r="G78" s="89">
        <f t="shared" si="2"/>
        <v>8</v>
      </c>
      <c r="H78" s="90"/>
      <c r="I78" s="91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>
        <v>8</v>
      </c>
      <c r="AH78" s="93"/>
      <c r="AI78" s="16"/>
    </row>
    <row r="79" spans="1:35" ht="15" customHeight="1">
      <c r="A79" s="86">
        <v>43</v>
      </c>
      <c r="B79" s="88" t="s">
        <v>1233</v>
      </c>
      <c r="C79" s="87" t="s">
        <v>1234</v>
      </c>
      <c r="D79" s="86" t="s">
        <v>138</v>
      </c>
      <c r="E79" s="88" t="s">
        <v>13</v>
      </c>
      <c r="F79" s="86" t="s">
        <v>14</v>
      </c>
      <c r="G79" s="89">
        <f t="shared" si="2"/>
        <v>8</v>
      </c>
      <c r="H79" s="90"/>
      <c r="I79" s="91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>
        <v>8</v>
      </c>
      <c r="AB79" s="93"/>
      <c r="AC79" s="93"/>
      <c r="AD79" s="93"/>
      <c r="AE79" s="93"/>
      <c r="AF79" s="93"/>
      <c r="AG79" s="93"/>
      <c r="AH79" s="93"/>
      <c r="AI79" s="16"/>
    </row>
    <row r="80" spans="1:35" ht="15" customHeight="1">
      <c r="A80" s="86">
        <v>43</v>
      </c>
      <c r="B80" s="88" t="s">
        <v>1821</v>
      </c>
      <c r="C80" s="87" t="s">
        <v>1822</v>
      </c>
      <c r="D80" s="86" t="s">
        <v>138</v>
      </c>
      <c r="E80" s="88" t="s">
        <v>1041</v>
      </c>
      <c r="F80" s="86" t="s">
        <v>18</v>
      </c>
      <c r="G80" s="89">
        <f t="shared" si="2"/>
        <v>8</v>
      </c>
      <c r="H80" s="90"/>
      <c r="I80" s="91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>
        <v>8</v>
      </c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16"/>
    </row>
    <row r="81" spans="1:35" ht="15" customHeight="1">
      <c r="A81" s="86">
        <v>43</v>
      </c>
      <c r="B81" s="88" t="s">
        <v>2263</v>
      </c>
      <c r="C81" s="87" t="s">
        <v>2264</v>
      </c>
      <c r="D81" s="86" t="s">
        <v>138</v>
      </c>
      <c r="E81" s="88" t="s">
        <v>2260</v>
      </c>
      <c r="F81" s="86" t="s">
        <v>688</v>
      </c>
      <c r="G81" s="89">
        <f t="shared" si="2"/>
        <v>8</v>
      </c>
      <c r="H81" s="90"/>
      <c r="I81" s="91"/>
      <c r="J81" s="93"/>
      <c r="K81" s="93"/>
      <c r="L81" s="93"/>
      <c r="M81" s="93"/>
      <c r="N81" s="93">
        <v>8</v>
      </c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16"/>
    </row>
    <row r="82" spans="1:35" ht="15" customHeight="1">
      <c r="A82" s="86">
        <v>44</v>
      </c>
      <c r="B82" s="88" t="s">
        <v>253</v>
      </c>
      <c r="C82" s="87" t="s">
        <v>254</v>
      </c>
      <c r="D82" s="86" t="s">
        <v>138</v>
      </c>
      <c r="E82" s="88" t="s">
        <v>255</v>
      </c>
      <c r="F82" s="86" t="s">
        <v>18</v>
      </c>
      <c r="G82" s="89">
        <f t="shared" si="2"/>
        <v>7</v>
      </c>
      <c r="H82" s="90"/>
      <c r="I82" s="91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>
        <v>7</v>
      </c>
      <c r="AH82" s="93"/>
      <c r="AI82" s="16"/>
    </row>
    <row r="83" spans="1:35" ht="15" customHeight="1">
      <c r="A83" s="86">
        <v>45</v>
      </c>
      <c r="B83" s="88" t="s">
        <v>809</v>
      </c>
      <c r="C83" s="87" t="s">
        <v>810</v>
      </c>
      <c r="D83" s="86" t="s">
        <v>138</v>
      </c>
      <c r="E83" s="88" t="s">
        <v>726</v>
      </c>
      <c r="F83" s="86" t="s">
        <v>332</v>
      </c>
      <c r="G83" s="89">
        <f t="shared" si="2"/>
        <v>6</v>
      </c>
      <c r="H83" s="90"/>
      <c r="I83" s="91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>
        <v>6</v>
      </c>
      <c r="AF83" s="93"/>
      <c r="AG83" s="93"/>
      <c r="AH83" s="93"/>
      <c r="AI83" s="16"/>
    </row>
    <row r="84" spans="1:35" ht="15" customHeight="1">
      <c r="A84" s="86">
        <v>45</v>
      </c>
      <c r="B84" s="88" t="s">
        <v>1823</v>
      </c>
      <c r="C84" s="87" t="s">
        <v>1824</v>
      </c>
      <c r="D84" s="86" t="s">
        <v>138</v>
      </c>
      <c r="E84" s="88" t="s">
        <v>1038</v>
      </c>
      <c r="F84" s="86" t="s">
        <v>18</v>
      </c>
      <c r="G84" s="89">
        <f t="shared" si="2"/>
        <v>6</v>
      </c>
      <c r="H84" s="90"/>
      <c r="I84" s="91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>
        <v>6</v>
      </c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16"/>
    </row>
    <row r="85" spans="1:35" ht="15" customHeight="1">
      <c r="A85" s="86">
        <v>46</v>
      </c>
      <c r="B85" s="88" t="s">
        <v>1825</v>
      </c>
      <c r="C85" s="87" t="s">
        <v>1826</v>
      </c>
      <c r="D85" s="86" t="s">
        <v>138</v>
      </c>
      <c r="E85" s="88" t="s">
        <v>150</v>
      </c>
      <c r="F85" s="86" t="s">
        <v>18</v>
      </c>
      <c r="G85" s="89">
        <f t="shared" si="2"/>
        <v>4</v>
      </c>
      <c r="H85" s="90"/>
      <c r="I85" s="91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>
        <v>4</v>
      </c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16"/>
    </row>
    <row r="86" spans="1:35" ht="15" customHeight="1">
      <c r="A86" s="86">
        <v>47</v>
      </c>
      <c r="B86" s="88" t="s">
        <v>2166</v>
      </c>
      <c r="C86" s="87" t="s">
        <v>2167</v>
      </c>
      <c r="D86" s="86" t="s">
        <v>138</v>
      </c>
      <c r="E86" s="88" t="s">
        <v>2168</v>
      </c>
      <c r="F86" s="86" t="s">
        <v>31</v>
      </c>
      <c r="G86" s="89">
        <f t="shared" si="2"/>
        <v>3</v>
      </c>
      <c r="H86" s="90"/>
      <c r="I86" s="91"/>
      <c r="J86" s="93"/>
      <c r="K86" s="93"/>
      <c r="L86" s="93"/>
      <c r="M86" s="93"/>
      <c r="N86" s="93"/>
      <c r="O86" s="93"/>
      <c r="P86" s="93">
        <v>3</v>
      </c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16"/>
    </row>
    <row r="87" spans="1:35" ht="15" customHeight="1">
      <c r="A87" s="86">
        <v>48</v>
      </c>
      <c r="B87" s="88" t="s">
        <v>1827</v>
      </c>
      <c r="C87" s="87" t="s">
        <v>1828</v>
      </c>
      <c r="D87" s="86" t="s">
        <v>138</v>
      </c>
      <c r="E87" s="88" t="s">
        <v>1788</v>
      </c>
      <c r="F87" s="86" t="s">
        <v>18</v>
      </c>
      <c r="G87" s="89">
        <f t="shared" si="2"/>
        <v>2</v>
      </c>
      <c r="H87" s="90"/>
      <c r="I87" s="91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>
        <v>2</v>
      </c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16"/>
    </row>
    <row r="88" spans="1:35" ht="15" customHeight="1">
      <c r="A88" s="86">
        <v>49</v>
      </c>
      <c r="B88" s="88" t="s">
        <v>1829</v>
      </c>
      <c r="C88" s="87" t="s">
        <v>1830</v>
      </c>
      <c r="D88" s="86" t="s">
        <v>138</v>
      </c>
      <c r="E88" s="88" t="s">
        <v>95</v>
      </c>
      <c r="F88" s="86" t="s">
        <v>18</v>
      </c>
      <c r="G88" s="89">
        <f t="shared" si="2"/>
        <v>1</v>
      </c>
      <c r="H88" s="90"/>
      <c r="I88" s="91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>
        <v>1</v>
      </c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16"/>
    </row>
    <row r="89" spans="1:35" ht="15" customHeight="1">
      <c r="A89" s="86"/>
      <c r="B89" s="88"/>
      <c r="C89" s="87"/>
      <c r="D89" s="86" t="s">
        <v>138</v>
      </c>
      <c r="E89" s="88"/>
      <c r="F89" s="86"/>
      <c r="G89" s="89">
        <f t="shared" si="2"/>
        <v>0</v>
      </c>
      <c r="H89" s="90"/>
      <c r="I89" s="91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16"/>
    </row>
    <row r="90" spans="1:35" ht="15" customHeight="1">
      <c r="A90" s="86"/>
      <c r="B90" s="88"/>
      <c r="C90" s="87"/>
      <c r="D90" s="86" t="s">
        <v>138</v>
      </c>
      <c r="E90" s="88"/>
      <c r="F90" s="86"/>
      <c r="G90" s="89">
        <f t="shared" si="2"/>
        <v>0</v>
      </c>
      <c r="H90" s="90"/>
      <c r="I90" s="91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16"/>
    </row>
    <row r="91" spans="1:35" ht="15" customHeight="1">
      <c r="A91" s="86"/>
      <c r="B91" s="88"/>
      <c r="C91" s="87"/>
      <c r="D91" s="86" t="s">
        <v>138</v>
      </c>
      <c r="E91" s="88"/>
      <c r="F91" s="86"/>
      <c r="G91" s="89">
        <f t="shared" si="2"/>
        <v>0</v>
      </c>
      <c r="H91" s="90"/>
      <c r="I91" s="91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16"/>
    </row>
    <row r="92" spans="1:35" ht="15" customHeight="1">
      <c r="A92" s="86"/>
      <c r="B92" s="88"/>
      <c r="C92" s="87"/>
      <c r="D92" s="86" t="s">
        <v>138</v>
      </c>
      <c r="E92" s="88"/>
      <c r="F92" s="86"/>
      <c r="G92" s="89">
        <f t="shared" si="2"/>
        <v>0</v>
      </c>
      <c r="H92" s="90"/>
      <c r="I92" s="91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16"/>
    </row>
    <row r="93" spans="1:35" ht="15" customHeight="1">
      <c r="A93" s="86"/>
      <c r="B93" s="88"/>
      <c r="C93" s="87"/>
      <c r="D93" s="86" t="s">
        <v>138</v>
      </c>
      <c r="E93" s="88"/>
      <c r="F93" s="86"/>
      <c r="G93" s="89">
        <f t="shared" si="2"/>
        <v>0</v>
      </c>
      <c r="H93" s="90"/>
      <c r="I93" s="91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16"/>
    </row>
    <row r="94" spans="1:35" ht="15" customHeight="1">
      <c r="A94" s="86"/>
      <c r="B94" s="88"/>
      <c r="C94" s="87"/>
      <c r="D94" s="86" t="s">
        <v>138</v>
      </c>
      <c r="E94" s="88"/>
      <c r="F94" s="86"/>
      <c r="G94" s="89">
        <f t="shared" si="2"/>
        <v>0</v>
      </c>
      <c r="H94" s="90"/>
      <c r="I94" s="91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16"/>
    </row>
    <row r="95" spans="1:35" ht="15" customHeight="1">
      <c r="A95" s="86"/>
      <c r="B95" s="88"/>
      <c r="C95" s="87"/>
      <c r="D95" s="86" t="s">
        <v>138</v>
      </c>
      <c r="E95" s="88"/>
      <c r="F95" s="86"/>
      <c r="G95" s="89">
        <f t="shared" si="2"/>
        <v>0</v>
      </c>
      <c r="H95" s="90"/>
      <c r="I95" s="91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16"/>
    </row>
    <row r="96" spans="1:35" ht="15" customHeight="1">
      <c r="A96" s="86"/>
      <c r="B96" s="88"/>
      <c r="C96" s="87"/>
      <c r="D96" s="86" t="s">
        <v>138</v>
      </c>
      <c r="E96" s="88"/>
      <c r="F96" s="86"/>
      <c r="G96" s="89">
        <f t="shared" si="2"/>
        <v>0</v>
      </c>
      <c r="H96" s="90"/>
      <c r="I96" s="91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16"/>
    </row>
    <row r="97" spans="1:35" ht="15" customHeight="1">
      <c r="A97" s="86"/>
      <c r="B97" s="88"/>
      <c r="C97" s="87"/>
      <c r="D97" s="86" t="s">
        <v>138</v>
      </c>
      <c r="E97" s="88"/>
      <c r="F97" s="86"/>
      <c r="G97" s="89">
        <f t="shared" si="2"/>
        <v>0</v>
      </c>
      <c r="H97" s="90"/>
      <c r="I97" s="91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16"/>
    </row>
    <row r="98" spans="1:35" ht="15" customHeight="1">
      <c r="A98" s="86"/>
      <c r="B98" s="88"/>
      <c r="C98" s="87"/>
      <c r="D98" s="86" t="s">
        <v>138</v>
      </c>
      <c r="E98" s="88"/>
      <c r="F98" s="86"/>
      <c r="G98" s="89">
        <f t="shared" si="2"/>
        <v>0</v>
      </c>
      <c r="H98" s="90"/>
      <c r="I98" s="91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16"/>
    </row>
    <row r="99" spans="1:35" ht="15" customHeight="1">
      <c r="A99" s="86"/>
      <c r="B99" s="88"/>
      <c r="C99" s="87"/>
      <c r="D99" s="86" t="s">
        <v>138</v>
      </c>
      <c r="E99" s="88"/>
      <c r="F99" s="86"/>
      <c r="G99" s="89">
        <f t="shared" si="2"/>
        <v>0</v>
      </c>
      <c r="H99" s="90"/>
      <c r="I99" s="91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16"/>
    </row>
    <row r="100" spans="1:35" ht="15" customHeight="1">
      <c r="A100" s="86"/>
      <c r="B100" s="88"/>
      <c r="C100" s="87"/>
      <c r="D100" s="86" t="s">
        <v>138</v>
      </c>
      <c r="E100" s="88"/>
      <c r="F100" s="86"/>
      <c r="G100" s="89">
        <f t="shared" si="2"/>
        <v>0</v>
      </c>
      <c r="H100" s="90"/>
      <c r="I100" s="91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16"/>
    </row>
    <row r="101" spans="1:36" s="12" customFormat="1" ht="4.5" customHeight="1" thickBot="1">
      <c r="A101" s="19"/>
      <c r="B101" s="19"/>
      <c r="C101" s="21"/>
      <c r="D101" s="20"/>
      <c r="E101" s="22"/>
      <c r="F101" s="20"/>
      <c r="G101" s="20"/>
      <c r="H101" s="30"/>
      <c r="I101" s="23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23"/>
      <c r="AD101" s="31"/>
      <c r="AE101" s="23"/>
      <c r="AF101" s="23"/>
      <c r="AG101" s="23"/>
      <c r="AH101" s="23"/>
      <c r="AI101" s="18"/>
      <c r="AJ101" s="11"/>
    </row>
    <row r="102" spans="1:35" s="8" customFormat="1" ht="12.75">
      <c r="A102" s="10"/>
      <c r="B102" s="7"/>
      <c r="D102" s="7"/>
      <c r="E102" s="9"/>
      <c r="F102" s="7"/>
      <c r="G102" s="29"/>
      <c r="H102" s="25"/>
      <c r="I102" s="7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4"/>
      <c r="AH102" s="4"/>
      <c r="AI102" s="13"/>
    </row>
    <row r="103" ht="12.75">
      <c r="G103" s="29"/>
    </row>
    <row r="104" ht="12.75">
      <c r="G104" s="29"/>
    </row>
    <row r="105" ht="12.75">
      <c r="G105" s="29"/>
    </row>
    <row r="106" ht="12.75">
      <c r="G106" s="29"/>
    </row>
    <row r="107" ht="12.75">
      <c r="G107" s="29"/>
    </row>
    <row r="108" ht="12.75">
      <c r="G108" s="29"/>
    </row>
    <row r="109" ht="12.75">
      <c r="G109" s="32"/>
    </row>
  </sheetData>
  <sheetProtection password="E42B" sheet="1"/>
  <mergeCells count="34">
    <mergeCell ref="AJ25:AL25"/>
    <mergeCell ref="J1:J2"/>
    <mergeCell ref="AC1:AC2"/>
    <mergeCell ref="AJ10:AL10"/>
    <mergeCell ref="AF1:AF2"/>
    <mergeCell ref="AE1:AE2"/>
    <mergeCell ref="L1:L2"/>
    <mergeCell ref="AJ4:AK4"/>
    <mergeCell ref="A1:G1"/>
    <mergeCell ref="I1:I2"/>
    <mergeCell ref="A2:G2"/>
    <mergeCell ref="Z1:Z2"/>
    <mergeCell ref="T1:T2"/>
    <mergeCell ref="O1:O2"/>
    <mergeCell ref="P1:P2"/>
    <mergeCell ref="Q1:Q2"/>
    <mergeCell ref="U1:U2"/>
    <mergeCell ref="R1:R2"/>
    <mergeCell ref="W1:W2"/>
    <mergeCell ref="S1:S2"/>
    <mergeCell ref="AA1:AA2"/>
    <mergeCell ref="M1:M2"/>
    <mergeCell ref="AD1:AD2"/>
    <mergeCell ref="N1:N2"/>
    <mergeCell ref="K1:K2"/>
    <mergeCell ref="AJ7:AM7"/>
    <mergeCell ref="AJ5:AM5"/>
    <mergeCell ref="AJ6:AM6"/>
    <mergeCell ref="AH1:AH2"/>
    <mergeCell ref="Y1:Y2"/>
    <mergeCell ref="X1:X2"/>
    <mergeCell ref="V1:V2"/>
    <mergeCell ref="AG1:AG2"/>
    <mergeCell ref="AB1:AB2"/>
  </mergeCells>
  <conditionalFormatting sqref="C4:C249">
    <cfRule type="duplicateValues" priority="86" dxfId="0" stopIfTrue="1">
      <formula>AND(COUNTIF($C$4:$C$249,C4)&gt;1,NOT(ISBLANK(C4)))</formula>
    </cfRule>
  </conditionalFormatting>
  <conditionalFormatting sqref="B4:C152">
    <cfRule type="duplicateValues" priority="88" dxfId="0" stopIfTrue="1">
      <formula>AND(COUNTIF($B$4:$C$152,B4)&gt;1,NOT(ISBLANK(B4)))</formula>
    </cfRule>
  </conditionalFormatting>
  <printOptions/>
  <pageMargins left="0.47" right="0.13" top="0.21" bottom="0.29" header="0.14" footer="0.15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M76"/>
  <sheetViews>
    <sheetView zoomScale="80" zoomScaleNormal="80" zoomScalePageLayoutView="0" workbookViewId="0" topLeftCell="A1">
      <selection activeCell="K3" sqref="K3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44.57421875" style="0" bestFit="1" customWidth="1"/>
    <col min="4" max="4" width="11.28125" style="2" bestFit="1" customWidth="1"/>
    <col min="5" max="5" width="62.7109375" style="5" bestFit="1" customWidth="1"/>
    <col min="6" max="6" width="5.421875" style="2" customWidth="1"/>
    <col min="7" max="7" width="7.00390625" style="2" bestFit="1" customWidth="1"/>
    <col min="8" max="8" width="0.85546875" style="26" customWidth="1"/>
    <col min="9" max="9" width="5.28125" style="101" customWidth="1"/>
    <col min="10" max="17" width="6.00390625" style="102" customWidth="1"/>
    <col min="18" max="18" width="6.57421875" style="102" customWidth="1"/>
    <col min="19" max="19" width="6.8515625" style="102" customWidth="1"/>
    <col min="20" max="30" width="6.00390625" style="102" customWidth="1"/>
    <col min="31" max="31" width="6.7109375" style="102" bestFit="1" customWidth="1"/>
    <col min="32" max="32" width="6.28125" style="102" customWidth="1"/>
    <col min="33" max="33" width="5.8515625" style="103" customWidth="1"/>
    <col min="34" max="34" width="6.28125" style="103" bestFit="1" customWidth="1"/>
    <col min="35" max="35" width="1.7109375" style="12" customWidth="1"/>
    <col min="36" max="36" width="4.57421875" style="4" customWidth="1"/>
  </cols>
  <sheetData>
    <row r="1" spans="1:35" s="4" customFormat="1" ht="139.5" customHeight="1">
      <c r="A1" s="145"/>
      <c r="B1" s="146"/>
      <c r="C1" s="146"/>
      <c r="D1" s="146"/>
      <c r="E1" s="146"/>
      <c r="F1" s="146"/>
      <c r="G1" s="146"/>
      <c r="H1" s="15"/>
      <c r="I1" s="147"/>
      <c r="J1" s="137"/>
      <c r="K1" s="137"/>
      <c r="L1" s="137"/>
      <c r="M1" s="141" t="s">
        <v>2286</v>
      </c>
      <c r="N1" s="137" t="s">
        <v>2216</v>
      </c>
      <c r="O1" s="137" t="s">
        <v>2181</v>
      </c>
      <c r="P1" s="137" t="s">
        <v>2126</v>
      </c>
      <c r="Q1" s="141" t="s">
        <v>2080</v>
      </c>
      <c r="R1" s="137" t="s">
        <v>1993</v>
      </c>
      <c r="S1" s="141" t="s">
        <v>1854</v>
      </c>
      <c r="T1" s="137" t="s">
        <v>1729</v>
      </c>
      <c r="U1" s="137" t="s">
        <v>1630</v>
      </c>
      <c r="V1" s="137" t="s">
        <v>1541</v>
      </c>
      <c r="W1" s="149" t="s">
        <v>1501</v>
      </c>
      <c r="X1" s="141" t="s">
        <v>1460</v>
      </c>
      <c r="Y1" s="137" t="s">
        <v>1422</v>
      </c>
      <c r="Z1" s="141" t="s">
        <v>1292</v>
      </c>
      <c r="AA1" s="137" t="s">
        <v>1192</v>
      </c>
      <c r="AB1" s="137" t="s">
        <v>1062</v>
      </c>
      <c r="AC1" s="137" t="s">
        <v>971</v>
      </c>
      <c r="AD1" s="141" t="s">
        <v>1263</v>
      </c>
      <c r="AE1" s="141" t="s">
        <v>628</v>
      </c>
      <c r="AF1" s="141" t="s">
        <v>293</v>
      </c>
      <c r="AG1" s="137" t="s">
        <v>184</v>
      </c>
      <c r="AH1" s="137" t="s">
        <v>7</v>
      </c>
      <c r="AI1" s="14"/>
    </row>
    <row r="2" spans="1:36" s="4" customFormat="1" ht="60" customHeight="1">
      <c r="A2" s="143" t="s">
        <v>2414</v>
      </c>
      <c r="B2" s="144"/>
      <c r="C2" s="144"/>
      <c r="D2" s="144"/>
      <c r="E2" s="144"/>
      <c r="F2" s="144"/>
      <c r="G2" s="144"/>
      <c r="H2" s="15"/>
      <c r="I2" s="147"/>
      <c r="J2" s="138"/>
      <c r="K2" s="138"/>
      <c r="L2" s="138"/>
      <c r="M2" s="142"/>
      <c r="N2" s="138"/>
      <c r="O2" s="138"/>
      <c r="P2" s="138"/>
      <c r="Q2" s="142"/>
      <c r="R2" s="137"/>
      <c r="S2" s="141"/>
      <c r="T2" s="138"/>
      <c r="U2" s="137"/>
      <c r="V2" s="138"/>
      <c r="W2" s="151"/>
      <c r="X2" s="141"/>
      <c r="Y2" s="137"/>
      <c r="Z2" s="141"/>
      <c r="AA2" s="137"/>
      <c r="AB2" s="137"/>
      <c r="AC2" s="137"/>
      <c r="AD2" s="141"/>
      <c r="AE2" s="141"/>
      <c r="AF2" s="141"/>
      <c r="AG2" s="137"/>
      <c r="AH2" s="137"/>
      <c r="AI2" s="16"/>
      <c r="AJ2" s="6"/>
    </row>
    <row r="3" spans="1:36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28"/>
      <c r="I3" s="84"/>
      <c r="J3" s="80"/>
      <c r="K3" s="85"/>
      <c r="L3" s="85"/>
      <c r="M3" s="85" t="s">
        <v>2287</v>
      </c>
      <c r="N3" s="85" t="s">
        <v>1063</v>
      </c>
      <c r="O3" s="85" t="s">
        <v>1063</v>
      </c>
      <c r="P3" s="85" t="s">
        <v>930</v>
      </c>
      <c r="Q3" s="84" t="s">
        <v>644</v>
      </c>
      <c r="R3" s="85" t="s">
        <v>1631</v>
      </c>
      <c r="S3" s="85" t="s">
        <v>644</v>
      </c>
      <c r="T3" s="85" t="s">
        <v>930</v>
      </c>
      <c r="U3" s="84" t="s">
        <v>1631</v>
      </c>
      <c r="V3" s="80" t="s">
        <v>1063</v>
      </c>
      <c r="W3" s="84" t="s">
        <v>644</v>
      </c>
      <c r="X3" s="85" t="s">
        <v>644</v>
      </c>
      <c r="Y3" s="80" t="s">
        <v>185</v>
      </c>
      <c r="Z3" s="85" t="s">
        <v>644</v>
      </c>
      <c r="AA3" s="80" t="s">
        <v>930</v>
      </c>
      <c r="AB3" s="80" t="s">
        <v>1063</v>
      </c>
      <c r="AC3" s="80" t="s">
        <v>185</v>
      </c>
      <c r="AD3" s="84" t="s">
        <v>644</v>
      </c>
      <c r="AE3" s="80" t="s">
        <v>644</v>
      </c>
      <c r="AF3" s="80" t="s">
        <v>644</v>
      </c>
      <c r="AG3" s="80" t="s">
        <v>185</v>
      </c>
      <c r="AH3" s="80" t="s">
        <v>1631</v>
      </c>
      <c r="AI3" s="17"/>
      <c r="AJ3" s="1"/>
    </row>
    <row r="4" spans="1:35" ht="15" customHeight="1">
      <c r="A4" s="86">
        <v>1</v>
      </c>
      <c r="B4" s="88" t="s">
        <v>811</v>
      </c>
      <c r="C4" s="87" t="s">
        <v>812</v>
      </c>
      <c r="D4" s="86" t="s">
        <v>153</v>
      </c>
      <c r="E4" s="88" t="s">
        <v>813</v>
      </c>
      <c r="F4" s="86" t="s">
        <v>332</v>
      </c>
      <c r="G4" s="89">
        <f aca="true" t="shared" si="0" ref="G4:G35">SUM(I4:AH4)</f>
        <v>640</v>
      </c>
      <c r="H4" s="15"/>
      <c r="I4" s="91"/>
      <c r="J4" s="93"/>
      <c r="K4" s="93"/>
      <c r="L4" s="93"/>
      <c r="M4" s="93">
        <v>250</v>
      </c>
      <c r="N4" s="93"/>
      <c r="O4" s="93"/>
      <c r="P4" s="93"/>
      <c r="Q4" s="93">
        <v>130</v>
      </c>
      <c r="R4" s="93"/>
      <c r="S4" s="93"/>
      <c r="T4" s="93"/>
      <c r="U4" s="93"/>
      <c r="V4" s="93"/>
      <c r="W4" s="93"/>
      <c r="X4" s="93"/>
      <c r="Y4" s="93"/>
      <c r="Z4" s="93">
        <v>130</v>
      </c>
      <c r="AA4" s="93"/>
      <c r="AB4" s="93"/>
      <c r="AC4" s="93"/>
      <c r="AD4" s="93"/>
      <c r="AE4" s="93">
        <v>130</v>
      </c>
      <c r="AF4" s="93"/>
      <c r="AG4" s="93"/>
      <c r="AH4" s="93"/>
      <c r="AI4" s="16"/>
    </row>
    <row r="5" spans="1:35" ht="15" customHeight="1">
      <c r="A5" s="86">
        <v>2</v>
      </c>
      <c r="B5" s="88" t="s">
        <v>839</v>
      </c>
      <c r="C5" s="87" t="s">
        <v>840</v>
      </c>
      <c r="D5" s="86" t="s">
        <v>153</v>
      </c>
      <c r="E5" s="88" t="s">
        <v>24</v>
      </c>
      <c r="F5" s="86" t="s">
        <v>297</v>
      </c>
      <c r="G5" s="89">
        <f t="shared" si="0"/>
        <v>563</v>
      </c>
      <c r="H5" s="15"/>
      <c r="I5" s="91"/>
      <c r="J5" s="93"/>
      <c r="K5" s="93"/>
      <c r="L5" s="93"/>
      <c r="M5" s="93">
        <v>140</v>
      </c>
      <c r="N5" s="93"/>
      <c r="O5" s="93"/>
      <c r="P5" s="93"/>
      <c r="Q5" s="93">
        <v>95</v>
      </c>
      <c r="R5" s="93"/>
      <c r="S5" s="93">
        <v>125</v>
      </c>
      <c r="T5" s="93"/>
      <c r="U5" s="93"/>
      <c r="V5" s="93"/>
      <c r="W5" s="93">
        <v>65</v>
      </c>
      <c r="X5" s="93"/>
      <c r="Y5" s="93"/>
      <c r="Z5" s="93">
        <v>65</v>
      </c>
      <c r="AA5" s="93"/>
      <c r="AB5" s="93"/>
      <c r="AC5" s="93"/>
      <c r="AD5" s="93">
        <v>65</v>
      </c>
      <c r="AE5" s="93">
        <v>8</v>
      </c>
      <c r="AF5" s="93"/>
      <c r="AG5" s="93"/>
      <c r="AH5" s="93"/>
      <c r="AI5" s="16"/>
    </row>
    <row r="6" spans="1:39" ht="15" customHeight="1">
      <c r="A6" s="86">
        <v>3</v>
      </c>
      <c r="B6" s="88" t="s">
        <v>814</v>
      </c>
      <c r="C6" s="87" t="s">
        <v>815</v>
      </c>
      <c r="D6" s="86" t="s">
        <v>153</v>
      </c>
      <c r="E6" s="88" t="s">
        <v>816</v>
      </c>
      <c r="F6" s="86" t="s">
        <v>28</v>
      </c>
      <c r="G6" s="89">
        <f t="shared" si="0"/>
        <v>530</v>
      </c>
      <c r="H6" s="15"/>
      <c r="I6" s="91"/>
      <c r="J6" s="93"/>
      <c r="K6" s="93"/>
      <c r="L6" s="93"/>
      <c r="M6" s="93">
        <v>180</v>
      </c>
      <c r="N6" s="93"/>
      <c r="O6" s="93"/>
      <c r="P6" s="93"/>
      <c r="Q6" s="93">
        <v>115</v>
      </c>
      <c r="R6" s="93"/>
      <c r="S6" s="93"/>
      <c r="T6" s="93"/>
      <c r="U6" s="93"/>
      <c r="V6" s="93"/>
      <c r="W6" s="93"/>
      <c r="X6" s="93"/>
      <c r="Y6" s="93"/>
      <c r="Z6" s="93">
        <v>115</v>
      </c>
      <c r="AA6" s="93"/>
      <c r="AB6" s="93"/>
      <c r="AC6" s="93"/>
      <c r="AD6" s="93"/>
      <c r="AE6" s="93">
        <v>120</v>
      </c>
      <c r="AF6" s="93"/>
      <c r="AG6" s="93"/>
      <c r="AH6" s="93"/>
      <c r="AI6" s="16"/>
      <c r="AJ6" s="139"/>
      <c r="AK6" s="140"/>
      <c r="AL6" s="140"/>
      <c r="AM6" s="140"/>
    </row>
    <row r="7" spans="1:39" ht="15" customHeight="1">
      <c r="A7" s="86">
        <v>4</v>
      </c>
      <c r="B7" s="88" t="s">
        <v>817</v>
      </c>
      <c r="C7" s="87" t="s">
        <v>818</v>
      </c>
      <c r="D7" s="86" t="s">
        <v>153</v>
      </c>
      <c r="E7" s="88" t="s">
        <v>819</v>
      </c>
      <c r="F7" s="86" t="s">
        <v>31</v>
      </c>
      <c r="G7" s="89">
        <f t="shared" si="0"/>
        <v>510</v>
      </c>
      <c r="H7" s="15"/>
      <c r="I7" s="91"/>
      <c r="J7" s="93"/>
      <c r="K7" s="93"/>
      <c r="L7" s="93"/>
      <c r="M7" s="93">
        <v>160</v>
      </c>
      <c r="N7" s="93"/>
      <c r="O7" s="93"/>
      <c r="P7" s="93"/>
      <c r="Q7" s="93">
        <v>120</v>
      </c>
      <c r="R7" s="93"/>
      <c r="S7" s="93"/>
      <c r="T7" s="93"/>
      <c r="U7" s="93"/>
      <c r="V7" s="93"/>
      <c r="W7" s="93"/>
      <c r="X7" s="93"/>
      <c r="Y7" s="93"/>
      <c r="Z7" s="93">
        <v>120</v>
      </c>
      <c r="AA7" s="93"/>
      <c r="AB7" s="93"/>
      <c r="AC7" s="93"/>
      <c r="AD7" s="93"/>
      <c r="AE7" s="93">
        <v>110</v>
      </c>
      <c r="AF7" s="93"/>
      <c r="AG7" s="93"/>
      <c r="AH7" s="93"/>
      <c r="AI7" s="16"/>
      <c r="AJ7" s="139"/>
      <c r="AK7" s="140"/>
      <c r="AL7" s="140"/>
      <c r="AM7" s="140"/>
    </row>
    <row r="8" spans="1:39" s="4" customFormat="1" ht="15" customHeight="1">
      <c r="A8" s="86">
        <v>5</v>
      </c>
      <c r="B8" s="88" t="s">
        <v>516</v>
      </c>
      <c r="C8" s="87" t="s">
        <v>517</v>
      </c>
      <c r="D8" s="86" t="s">
        <v>153</v>
      </c>
      <c r="E8" s="88" t="s">
        <v>24</v>
      </c>
      <c r="F8" s="86" t="s">
        <v>314</v>
      </c>
      <c r="G8" s="129">
        <f t="shared" si="0"/>
        <v>502.5</v>
      </c>
      <c r="H8" s="15"/>
      <c r="I8" s="91"/>
      <c r="J8" s="93"/>
      <c r="K8" s="93"/>
      <c r="L8" s="93"/>
      <c r="M8" s="93">
        <v>110</v>
      </c>
      <c r="N8" s="93"/>
      <c r="O8" s="93"/>
      <c r="P8" s="93"/>
      <c r="Q8" s="93">
        <v>55</v>
      </c>
      <c r="R8" s="93"/>
      <c r="S8" s="93">
        <v>115</v>
      </c>
      <c r="T8" s="93"/>
      <c r="U8" s="93"/>
      <c r="V8" s="93"/>
      <c r="W8" s="93">
        <v>60</v>
      </c>
      <c r="X8" s="93"/>
      <c r="Y8" s="93"/>
      <c r="Z8" s="93"/>
      <c r="AA8" s="93"/>
      <c r="AB8" s="93">
        <v>100</v>
      </c>
      <c r="AC8" s="93"/>
      <c r="AD8" s="93"/>
      <c r="AE8" s="93"/>
      <c r="AF8" s="93">
        <v>62.5</v>
      </c>
      <c r="AG8" s="93"/>
      <c r="AH8" s="93"/>
      <c r="AI8" s="16"/>
      <c r="AJ8" s="154"/>
      <c r="AK8" s="155"/>
      <c r="AL8" s="155"/>
      <c r="AM8" s="155"/>
    </row>
    <row r="9" spans="1:35" s="4" customFormat="1" ht="15" customHeight="1">
      <c r="A9" s="86">
        <v>6</v>
      </c>
      <c r="B9" s="88" t="s">
        <v>830</v>
      </c>
      <c r="C9" s="87" t="s">
        <v>831</v>
      </c>
      <c r="D9" s="86" t="s">
        <v>153</v>
      </c>
      <c r="E9" s="88" t="s">
        <v>24</v>
      </c>
      <c r="F9" s="86" t="s">
        <v>28</v>
      </c>
      <c r="G9" s="89">
        <f t="shared" si="0"/>
        <v>370</v>
      </c>
      <c r="H9" s="15"/>
      <c r="I9" s="91"/>
      <c r="J9" s="93"/>
      <c r="K9" s="93"/>
      <c r="L9" s="93"/>
      <c r="M9" s="93"/>
      <c r="N9" s="93"/>
      <c r="O9" s="93"/>
      <c r="P9" s="93"/>
      <c r="Q9" s="93">
        <v>110</v>
      </c>
      <c r="R9" s="93"/>
      <c r="S9" s="93">
        <v>130</v>
      </c>
      <c r="T9" s="93"/>
      <c r="U9" s="93"/>
      <c r="V9" s="93"/>
      <c r="W9" s="93"/>
      <c r="X9" s="93"/>
      <c r="Y9" s="93"/>
      <c r="Z9" s="93">
        <v>95</v>
      </c>
      <c r="AA9" s="93"/>
      <c r="AB9" s="93"/>
      <c r="AC9" s="93"/>
      <c r="AD9" s="93"/>
      <c r="AE9" s="93">
        <v>35</v>
      </c>
      <c r="AF9" s="93"/>
      <c r="AG9" s="93"/>
      <c r="AH9" s="93"/>
      <c r="AI9" s="16"/>
    </row>
    <row r="10" spans="1:35" s="4" customFormat="1" ht="15" customHeight="1">
      <c r="A10" s="86">
        <v>7</v>
      </c>
      <c r="B10" s="88" t="s">
        <v>820</v>
      </c>
      <c r="C10" s="87" t="s">
        <v>821</v>
      </c>
      <c r="D10" s="86" t="s">
        <v>153</v>
      </c>
      <c r="E10" s="88" t="s">
        <v>822</v>
      </c>
      <c r="F10" s="86" t="s">
        <v>31</v>
      </c>
      <c r="G10" s="89">
        <f t="shared" si="0"/>
        <v>315</v>
      </c>
      <c r="H10" s="15"/>
      <c r="I10" s="91"/>
      <c r="J10" s="93"/>
      <c r="K10" s="93"/>
      <c r="L10" s="93"/>
      <c r="M10" s="93"/>
      <c r="N10" s="93"/>
      <c r="O10" s="93"/>
      <c r="P10" s="93">
        <v>25</v>
      </c>
      <c r="Q10" s="93">
        <v>65</v>
      </c>
      <c r="R10" s="93"/>
      <c r="S10" s="93"/>
      <c r="T10" s="93"/>
      <c r="U10" s="93">
        <v>80</v>
      </c>
      <c r="V10" s="93"/>
      <c r="W10" s="93"/>
      <c r="X10" s="93"/>
      <c r="Y10" s="93">
        <v>50</v>
      </c>
      <c r="Z10" s="93"/>
      <c r="AA10" s="93"/>
      <c r="AB10" s="93"/>
      <c r="AC10" s="93"/>
      <c r="AD10" s="93"/>
      <c r="AE10" s="93">
        <v>95</v>
      </c>
      <c r="AF10" s="93"/>
      <c r="AG10" s="93"/>
      <c r="AH10" s="93"/>
      <c r="AI10" s="16"/>
    </row>
    <row r="11" spans="1:37" ht="15" customHeight="1">
      <c r="A11" s="86">
        <v>8</v>
      </c>
      <c r="B11" s="88" t="s">
        <v>2371</v>
      </c>
      <c r="C11" s="87" t="s">
        <v>2372</v>
      </c>
      <c r="D11" s="86" t="s">
        <v>153</v>
      </c>
      <c r="E11" s="88" t="s">
        <v>2373</v>
      </c>
      <c r="F11" s="86" t="s">
        <v>653</v>
      </c>
      <c r="G11" s="89">
        <f t="shared" si="0"/>
        <v>300</v>
      </c>
      <c r="H11" s="15"/>
      <c r="I11" s="91"/>
      <c r="J11" s="93"/>
      <c r="K11" s="93"/>
      <c r="L11" s="93"/>
      <c r="M11" s="93">
        <v>300</v>
      </c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16"/>
      <c r="AJ11" s="139"/>
      <c r="AK11" s="140"/>
    </row>
    <row r="12" spans="1:39" s="4" customFormat="1" ht="15" customHeight="1">
      <c r="A12" s="86">
        <v>9</v>
      </c>
      <c r="B12" s="88" t="s">
        <v>514</v>
      </c>
      <c r="C12" s="87" t="s">
        <v>515</v>
      </c>
      <c r="D12" s="86" t="s">
        <v>153</v>
      </c>
      <c r="E12" s="88" t="s">
        <v>443</v>
      </c>
      <c r="F12" s="86" t="s">
        <v>314</v>
      </c>
      <c r="G12" s="129">
        <f t="shared" si="0"/>
        <v>257.5</v>
      </c>
      <c r="H12" s="15"/>
      <c r="I12" s="91"/>
      <c r="J12" s="93"/>
      <c r="K12" s="93"/>
      <c r="L12" s="93"/>
      <c r="M12" s="93">
        <v>130</v>
      </c>
      <c r="N12" s="93"/>
      <c r="O12" s="93"/>
      <c r="P12" s="93"/>
      <c r="Q12" s="93"/>
      <c r="R12" s="93"/>
      <c r="S12" s="93"/>
      <c r="T12" s="93"/>
      <c r="U12" s="93"/>
      <c r="V12" s="93"/>
      <c r="W12" s="93">
        <v>62.5</v>
      </c>
      <c r="X12" s="93"/>
      <c r="Y12" s="93"/>
      <c r="Z12" s="93"/>
      <c r="AA12" s="93"/>
      <c r="AB12" s="93"/>
      <c r="AC12" s="93"/>
      <c r="AD12" s="93"/>
      <c r="AE12" s="93"/>
      <c r="AF12" s="93">
        <v>65</v>
      </c>
      <c r="AG12" s="93"/>
      <c r="AH12" s="93"/>
      <c r="AI12" s="16"/>
      <c r="AJ12" s="154"/>
      <c r="AK12" s="155"/>
      <c r="AL12" s="155"/>
      <c r="AM12" s="155"/>
    </row>
    <row r="13" spans="1:39" ht="15" customHeight="1">
      <c r="A13" s="86">
        <v>10</v>
      </c>
      <c r="B13" s="88" t="s">
        <v>2374</v>
      </c>
      <c r="C13" s="87" t="s">
        <v>2375</v>
      </c>
      <c r="D13" s="86" t="s">
        <v>153</v>
      </c>
      <c r="E13" s="88" t="s">
        <v>24</v>
      </c>
      <c r="F13" s="86" t="s">
        <v>12</v>
      </c>
      <c r="G13" s="89">
        <f t="shared" si="0"/>
        <v>200</v>
      </c>
      <c r="H13" s="15"/>
      <c r="I13" s="91"/>
      <c r="J13" s="93"/>
      <c r="K13" s="93"/>
      <c r="L13" s="93"/>
      <c r="M13" s="93">
        <v>200</v>
      </c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16"/>
      <c r="AJ13" s="139"/>
      <c r="AK13" s="140"/>
      <c r="AL13" s="140"/>
      <c r="AM13" s="140"/>
    </row>
    <row r="14" spans="1:35" ht="15" customHeight="1">
      <c r="A14" s="86">
        <v>11</v>
      </c>
      <c r="B14" s="88" t="s">
        <v>823</v>
      </c>
      <c r="C14" s="87" t="s">
        <v>824</v>
      </c>
      <c r="D14" s="86" t="s">
        <v>153</v>
      </c>
      <c r="E14" s="88" t="s">
        <v>825</v>
      </c>
      <c r="F14" s="86" t="s">
        <v>31</v>
      </c>
      <c r="G14" s="89">
        <f t="shared" si="0"/>
        <v>185</v>
      </c>
      <c r="H14" s="15"/>
      <c r="I14" s="91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>
        <v>110</v>
      </c>
      <c r="AA14" s="93"/>
      <c r="AB14" s="93"/>
      <c r="AC14" s="93"/>
      <c r="AD14" s="93"/>
      <c r="AE14" s="93">
        <v>75</v>
      </c>
      <c r="AF14" s="93"/>
      <c r="AG14" s="93"/>
      <c r="AH14" s="93"/>
      <c r="AI14" s="16"/>
    </row>
    <row r="15" spans="1:35" ht="15" customHeight="1">
      <c r="A15" s="86">
        <v>11</v>
      </c>
      <c r="B15" s="88" t="s">
        <v>1164</v>
      </c>
      <c r="C15" s="87" t="s">
        <v>1165</v>
      </c>
      <c r="D15" s="86" t="s">
        <v>153</v>
      </c>
      <c r="E15" s="88" t="s">
        <v>1166</v>
      </c>
      <c r="F15" s="86" t="s">
        <v>12</v>
      </c>
      <c r="G15" s="89">
        <f t="shared" si="0"/>
        <v>185</v>
      </c>
      <c r="H15" s="15"/>
      <c r="I15" s="91"/>
      <c r="J15" s="93"/>
      <c r="K15" s="93"/>
      <c r="L15" s="93"/>
      <c r="M15" s="93"/>
      <c r="N15" s="93"/>
      <c r="O15" s="93"/>
      <c r="P15" s="93"/>
      <c r="Q15" s="93"/>
      <c r="R15" s="93">
        <v>90</v>
      </c>
      <c r="S15" s="93"/>
      <c r="T15" s="93"/>
      <c r="U15" s="93"/>
      <c r="V15" s="93"/>
      <c r="W15" s="93"/>
      <c r="X15" s="93"/>
      <c r="Y15" s="93"/>
      <c r="Z15" s="93"/>
      <c r="AA15" s="93"/>
      <c r="AB15" s="93">
        <v>95</v>
      </c>
      <c r="AC15" s="93"/>
      <c r="AD15" s="93"/>
      <c r="AE15" s="93"/>
      <c r="AF15" s="93"/>
      <c r="AG15" s="93"/>
      <c r="AH15" s="93"/>
      <c r="AI15" s="16"/>
    </row>
    <row r="16" spans="1:35" ht="15" customHeight="1">
      <c r="A16" s="86">
        <v>12</v>
      </c>
      <c r="B16" s="88" t="s">
        <v>1167</v>
      </c>
      <c r="C16" s="87" t="s">
        <v>1168</v>
      </c>
      <c r="D16" s="86" t="s">
        <v>153</v>
      </c>
      <c r="E16" s="88" t="s">
        <v>24</v>
      </c>
      <c r="F16" s="86" t="s">
        <v>12</v>
      </c>
      <c r="G16" s="89">
        <f t="shared" si="0"/>
        <v>170</v>
      </c>
      <c r="H16" s="15"/>
      <c r="I16" s="91"/>
      <c r="J16" s="93"/>
      <c r="K16" s="93"/>
      <c r="L16" s="93"/>
      <c r="M16" s="93"/>
      <c r="N16" s="93"/>
      <c r="O16" s="93"/>
      <c r="P16" s="93"/>
      <c r="Q16" s="93"/>
      <c r="R16" s="93">
        <v>80</v>
      </c>
      <c r="S16" s="93"/>
      <c r="T16" s="93"/>
      <c r="U16" s="93"/>
      <c r="V16" s="93"/>
      <c r="W16" s="93"/>
      <c r="X16" s="93"/>
      <c r="Y16" s="93"/>
      <c r="Z16" s="93"/>
      <c r="AA16" s="93"/>
      <c r="AB16" s="93">
        <v>90</v>
      </c>
      <c r="AC16" s="93"/>
      <c r="AD16" s="93"/>
      <c r="AE16" s="93"/>
      <c r="AF16" s="93"/>
      <c r="AG16" s="93"/>
      <c r="AH16" s="93"/>
      <c r="AI16" s="16"/>
    </row>
    <row r="17" spans="1:35" ht="15" customHeight="1">
      <c r="A17" s="86">
        <v>13</v>
      </c>
      <c r="B17" s="88" t="s">
        <v>835</v>
      </c>
      <c r="C17" s="87" t="s">
        <v>836</v>
      </c>
      <c r="D17" s="86" t="s">
        <v>153</v>
      </c>
      <c r="E17" s="88" t="s">
        <v>652</v>
      </c>
      <c r="F17" s="86" t="s">
        <v>653</v>
      </c>
      <c r="G17" s="89">
        <f t="shared" si="0"/>
        <v>155</v>
      </c>
      <c r="H17" s="15"/>
      <c r="I17" s="91"/>
      <c r="J17" s="93"/>
      <c r="K17" s="93"/>
      <c r="L17" s="93"/>
      <c r="M17" s="93"/>
      <c r="N17" s="93"/>
      <c r="O17" s="93"/>
      <c r="P17" s="93"/>
      <c r="Q17" s="93"/>
      <c r="R17" s="93"/>
      <c r="S17" s="93">
        <v>120</v>
      </c>
      <c r="T17" s="93"/>
      <c r="U17" s="93"/>
      <c r="V17" s="93"/>
      <c r="W17" s="93"/>
      <c r="X17" s="93"/>
      <c r="Y17" s="93"/>
      <c r="Z17" s="93">
        <v>25</v>
      </c>
      <c r="AA17" s="93"/>
      <c r="AB17" s="93"/>
      <c r="AC17" s="93"/>
      <c r="AD17" s="93"/>
      <c r="AE17" s="93">
        <v>10</v>
      </c>
      <c r="AF17" s="93"/>
      <c r="AG17" s="93"/>
      <c r="AH17" s="93"/>
      <c r="AI17" s="16"/>
    </row>
    <row r="18" spans="1:35" ht="15" customHeight="1">
      <c r="A18" s="86">
        <v>14</v>
      </c>
      <c r="B18" s="88" t="s">
        <v>2102</v>
      </c>
      <c r="C18" s="87" t="s">
        <v>2103</v>
      </c>
      <c r="D18" s="86" t="s">
        <v>153</v>
      </c>
      <c r="E18" s="88" t="s">
        <v>24</v>
      </c>
      <c r="F18" s="86" t="s">
        <v>70</v>
      </c>
      <c r="G18" s="89">
        <f t="shared" si="0"/>
        <v>125</v>
      </c>
      <c r="H18" s="15"/>
      <c r="I18" s="91"/>
      <c r="J18" s="93"/>
      <c r="K18" s="93"/>
      <c r="L18" s="93"/>
      <c r="M18" s="93"/>
      <c r="N18" s="93"/>
      <c r="O18" s="93"/>
      <c r="P18" s="93"/>
      <c r="Q18" s="93">
        <v>125</v>
      </c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16"/>
    </row>
    <row r="19" spans="1:35" ht="15" customHeight="1">
      <c r="A19" s="86">
        <v>15</v>
      </c>
      <c r="B19" s="88" t="s">
        <v>1496</v>
      </c>
      <c r="C19" s="87" t="s">
        <v>1497</v>
      </c>
      <c r="D19" s="86" t="s">
        <v>153</v>
      </c>
      <c r="E19" s="88" t="s">
        <v>1498</v>
      </c>
      <c r="F19" s="86" t="s">
        <v>31</v>
      </c>
      <c r="G19" s="89">
        <f t="shared" si="0"/>
        <v>120</v>
      </c>
      <c r="H19" s="15"/>
      <c r="I19" s="91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>
        <v>120</v>
      </c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16"/>
    </row>
    <row r="20" spans="1:35" ht="15" customHeight="1">
      <c r="A20" s="86">
        <v>15</v>
      </c>
      <c r="B20" s="88" t="s">
        <v>2376</v>
      </c>
      <c r="C20" s="87" t="s">
        <v>2377</v>
      </c>
      <c r="D20" s="86" t="s">
        <v>153</v>
      </c>
      <c r="E20" s="88" t="s">
        <v>24</v>
      </c>
      <c r="F20" s="86" t="s">
        <v>297</v>
      </c>
      <c r="G20" s="89">
        <f t="shared" si="0"/>
        <v>120</v>
      </c>
      <c r="H20" s="15"/>
      <c r="I20" s="91"/>
      <c r="J20" s="93"/>
      <c r="K20" s="93"/>
      <c r="L20" s="93"/>
      <c r="M20" s="93">
        <v>120</v>
      </c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17"/>
    </row>
    <row r="21" spans="1:35" ht="15" customHeight="1">
      <c r="A21" s="86">
        <v>16</v>
      </c>
      <c r="B21" s="88" t="s">
        <v>1239</v>
      </c>
      <c r="C21" s="87" t="s">
        <v>1240</v>
      </c>
      <c r="D21" s="86" t="s">
        <v>153</v>
      </c>
      <c r="E21" s="88" t="s">
        <v>24</v>
      </c>
      <c r="F21" s="86" t="s">
        <v>14</v>
      </c>
      <c r="G21" s="89">
        <f t="shared" si="0"/>
        <v>115</v>
      </c>
      <c r="H21" s="15"/>
      <c r="I21" s="91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>
        <v>90</v>
      </c>
      <c r="W21" s="93"/>
      <c r="X21" s="93"/>
      <c r="Y21" s="93"/>
      <c r="Z21" s="93"/>
      <c r="AA21" s="93">
        <v>25</v>
      </c>
      <c r="AB21" s="93"/>
      <c r="AC21" s="93"/>
      <c r="AD21" s="93"/>
      <c r="AE21" s="93"/>
      <c r="AF21" s="93"/>
      <c r="AG21" s="93"/>
      <c r="AH21" s="93"/>
      <c r="AI21" s="17"/>
    </row>
    <row r="22" spans="1:35" ht="15" customHeight="1">
      <c r="A22" s="86">
        <v>16</v>
      </c>
      <c r="B22" s="88" t="s">
        <v>1241</v>
      </c>
      <c r="C22" s="87" t="s">
        <v>1242</v>
      </c>
      <c r="D22" s="86" t="s">
        <v>153</v>
      </c>
      <c r="E22" s="88" t="s">
        <v>24</v>
      </c>
      <c r="F22" s="86" t="s">
        <v>14</v>
      </c>
      <c r="G22" s="89">
        <f t="shared" si="0"/>
        <v>115</v>
      </c>
      <c r="H22" s="15"/>
      <c r="I22" s="91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>
        <v>95</v>
      </c>
      <c r="W22" s="93"/>
      <c r="X22" s="93"/>
      <c r="Y22" s="93"/>
      <c r="Z22" s="93"/>
      <c r="AA22" s="93">
        <v>20</v>
      </c>
      <c r="AB22" s="93"/>
      <c r="AC22" s="93"/>
      <c r="AD22" s="93"/>
      <c r="AE22" s="93"/>
      <c r="AF22" s="93"/>
      <c r="AG22" s="93"/>
      <c r="AH22" s="93"/>
      <c r="AI22" s="16"/>
    </row>
    <row r="23" spans="1:35" ht="15" customHeight="1">
      <c r="A23" s="86">
        <v>17</v>
      </c>
      <c r="B23" s="88" t="s">
        <v>151</v>
      </c>
      <c r="C23" s="87" t="s">
        <v>152</v>
      </c>
      <c r="D23" s="86" t="s">
        <v>153</v>
      </c>
      <c r="E23" s="88" t="s">
        <v>94</v>
      </c>
      <c r="F23" s="86" t="s">
        <v>25</v>
      </c>
      <c r="G23" s="89">
        <f t="shared" si="0"/>
        <v>110</v>
      </c>
      <c r="H23" s="15"/>
      <c r="I23" s="91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>
        <v>110</v>
      </c>
      <c r="AI23" s="16"/>
    </row>
    <row r="24" spans="1:35" ht="15" customHeight="1">
      <c r="A24" s="86">
        <v>17</v>
      </c>
      <c r="B24" s="88" t="s">
        <v>1943</v>
      </c>
      <c r="C24" s="87" t="s">
        <v>1944</v>
      </c>
      <c r="D24" s="86" t="s">
        <v>153</v>
      </c>
      <c r="E24" s="88" t="s">
        <v>1911</v>
      </c>
      <c r="F24" s="86" t="s">
        <v>28</v>
      </c>
      <c r="G24" s="89">
        <f t="shared" si="0"/>
        <v>110</v>
      </c>
      <c r="H24" s="15"/>
      <c r="I24" s="91"/>
      <c r="J24" s="93"/>
      <c r="K24" s="93"/>
      <c r="L24" s="93"/>
      <c r="M24" s="93"/>
      <c r="N24" s="93"/>
      <c r="O24" s="93"/>
      <c r="P24" s="93"/>
      <c r="Q24" s="93"/>
      <c r="R24" s="93"/>
      <c r="S24" s="93">
        <v>110</v>
      </c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16"/>
    </row>
    <row r="25" spans="1:35" ht="15" customHeight="1">
      <c r="A25" s="86">
        <v>17</v>
      </c>
      <c r="B25" s="88" t="s">
        <v>2046</v>
      </c>
      <c r="C25" s="87" t="s">
        <v>2047</v>
      </c>
      <c r="D25" s="86" t="s">
        <v>153</v>
      </c>
      <c r="E25" s="88" t="s">
        <v>1130</v>
      </c>
      <c r="F25" s="86" t="s">
        <v>12</v>
      </c>
      <c r="G25" s="89">
        <f t="shared" si="0"/>
        <v>110</v>
      </c>
      <c r="H25" s="15"/>
      <c r="I25" s="91"/>
      <c r="J25" s="93"/>
      <c r="K25" s="93"/>
      <c r="L25" s="93"/>
      <c r="M25" s="93"/>
      <c r="N25" s="93"/>
      <c r="O25" s="93"/>
      <c r="P25" s="93"/>
      <c r="Q25" s="93"/>
      <c r="R25" s="93">
        <v>110</v>
      </c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16"/>
    </row>
    <row r="26" spans="1:35" ht="15" customHeight="1">
      <c r="A26" s="86">
        <v>18</v>
      </c>
      <c r="B26" s="88" t="s">
        <v>1598</v>
      </c>
      <c r="C26" s="87" t="s">
        <v>1599</v>
      </c>
      <c r="D26" s="86" t="s">
        <v>153</v>
      </c>
      <c r="E26" s="88" t="s">
        <v>24</v>
      </c>
      <c r="F26" s="86" t="s">
        <v>14</v>
      </c>
      <c r="G26" s="89">
        <f t="shared" si="0"/>
        <v>100</v>
      </c>
      <c r="H26" s="15"/>
      <c r="I26" s="91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>
        <v>100</v>
      </c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16"/>
    </row>
    <row r="27" spans="1:35" ht="15" customHeight="1">
      <c r="A27" s="86">
        <v>18</v>
      </c>
      <c r="B27" s="88" t="s">
        <v>1945</v>
      </c>
      <c r="C27" s="87" t="s">
        <v>1946</v>
      </c>
      <c r="D27" s="86" t="s">
        <v>153</v>
      </c>
      <c r="E27" s="88" t="s">
        <v>24</v>
      </c>
      <c r="F27" s="86" t="s">
        <v>28</v>
      </c>
      <c r="G27" s="89">
        <f t="shared" si="0"/>
        <v>100</v>
      </c>
      <c r="H27" s="15"/>
      <c r="I27" s="91"/>
      <c r="J27" s="93"/>
      <c r="K27" s="93"/>
      <c r="L27" s="93"/>
      <c r="M27" s="93"/>
      <c r="N27" s="93"/>
      <c r="O27" s="93"/>
      <c r="P27" s="93"/>
      <c r="Q27" s="93"/>
      <c r="R27" s="93"/>
      <c r="S27" s="93">
        <v>100</v>
      </c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16"/>
    </row>
    <row r="28" spans="1:35" ht="15" customHeight="1">
      <c r="A28" s="86">
        <v>18</v>
      </c>
      <c r="B28" s="88" t="s">
        <v>2048</v>
      </c>
      <c r="C28" s="87" t="s">
        <v>2049</v>
      </c>
      <c r="D28" s="86" t="s">
        <v>153</v>
      </c>
      <c r="E28" s="88" t="s">
        <v>2050</v>
      </c>
      <c r="F28" s="86" t="s">
        <v>12</v>
      </c>
      <c r="G28" s="89">
        <f t="shared" si="0"/>
        <v>100</v>
      </c>
      <c r="H28" s="15"/>
      <c r="I28" s="91"/>
      <c r="J28" s="93"/>
      <c r="K28" s="93"/>
      <c r="L28" s="93"/>
      <c r="M28" s="93"/>
      <c r="N28" s="93"/>
      <c r="O28" s="93"/>
      <c r="P28" s="93"/>
      <c r="Q28" s="93"/>
      <c r="R28" s="93">
        <v>100</v>
      </c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16"/>
    </row>
    <row r="29" spans="1:35" ht="15" customHeight="1">
      <c r="A29" s="86">
        <v>19</v>
      </c>
      <c r="B29" s="88" t="s">
        <v>1947</v>
      </c>
      <c r="C29" s="87" t="s">
        <v>1948</v>
      </c>
      <c r="D29" s="86" t="s">
        <v>153</v>
      </c>
      <c r="E29" s="88" t="s">
        <v>1270</v>
      </c>
      <c r="F29" s="86" t="s">
        <v>653</v>
      </c>
      <c r="G29" s="89">
        <f t="shared" si="0"/>
        <v>95</v>
      </c>
      <c r="H29" s="24"/>
      <c r="I29" s="91"/>
      <c r="J29" s="93"/>
      <c r="K29" s="93"/>
      <c r="L29" s="93"/>
      <c r="M29" s="93"/>
      <c r="N29" s="93"/>
      <c r="O29" s="93"/>
      <c r="P29" s="93"/>
      <c r="Q29" s="93"/>
      <c r="R29" s="93"/>
      <c r="S29" s="93">
        <v>95</v>
      </c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16"/>
    </row>
    <row r="30" spans="1:35" ht="15" customHeight="1">
      <c r="A30" s="86">
        <v>19</v>
      </c>
      <c r="B30" s="88" t="s">
        <v>2206</v>
      </c>
      <c r="C30" s="87" t="s">
        <v>2207</v>
      </c>
      <c r="D30" s="86" t="s">
        <v>153</v>
      </c>
      <c r="E30" s="88" t="s">
        <v>24</v>
      </c>
      <c r="F30" s="86" t="s">
        <v>70</v>
      </c>
      <c r="G30" s="89">
        <f t="shared" si="0"/>
        <v>95</v>
      </c>
      <c r="H30" s="15"/>
      <c r="I30" s="91"/>
      <c r="J30" s="93"/>
      <c r="K30" s="93"/>
      <c r="L30" s="93"/>
      <c r="M30" s="93"/>
      <c r="N30" s="93"/>
      <c r="O30" s="93">
        <v>95</v>
      </c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16"/>
    </row>
    <row r="31" spans="1:35" ht="15" customHeight="1">
      <c r="A31" s="86">
        <v>20</v>
      </c>
      <c r="B31" s="88" t="s">
        <v>1692</v>
      </c>
      <c r="C31" s="87" t="s">
        <v>1693</v>
      </c>
      <c r="D31" s="86" t="s">
        <v>153</v>
      </c>
      <c r="E31" s="88" t="s">
        <v>1694</v>
      </c>
      <c r="F31" s="86" t="s">
        <v>31</v>
      </c>
      <c r="G31" s="89">
        <f t="shared" si="0"/>
        <v>90</v>
      </c>
      <c r="H31" s="15"/>
      <c r="I31" s="91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>
        <v>90</v>
      </c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16"/>
    </row>
    <row r="32" spans="1:35" ht="15" customHeight="1">
      <c r="A32" s="86">
        <v>20</v>
      </c>
      <c r="B32" s="88" t="s">
        <v>156</v>
      </c>
      <c r="C32" s="87" t="s">
        <v>157</v>
      </c>
      <c r="D32" s="86" t="s">
        <v>153</v>
      </c>
      <c r="E32" s="88" t="s">
        <v>48</v>
      </c>
      <c r="F32" s="86" t="s">
        <v>18</v>
      </c>
      <c r="G32" s="89">
        <f t="shared" si="0"/>
        <v>90</v>
      </c>
      <c r="H32" s="15"/>
      <c r="I32" s="91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>
        <v>10</v>
      </c>
      <c r="U32" s="93"/>
      <c r="V32" s="93"/>
      <c r="W32" s="93"/>
      <c r="X32" s="93"/>
      <c r="Y32" s="93"/>
      <c r="Z32" s="93"/>
      <c r="AA32" s="93"/>
      <c r="AB32" s="93"/>
      <c r="AC32" s="93">
        <v>20</v>
      </c>
      <c r="AD32" s="93"/>
      <c r="AE32" s="93"/>
      <c r="AF32" s="93"/>
      <c r="AG32" s="93"/>
      <c r="AH32" s="93">
        <v>60</v>
      </c>
      <c r="AI32" s="16"/>
    </row>
    <row r="33" spans="1:35" ht="15" customHeight="1">
      <c r="A33" s="86">
        <v>21</v>
      </c>
      <c r="B33" s="88" t="s">
        <v>1394</v>
      </c>
      <c r="C33" s="87" t="s">
        <v>1395</v>
      </c>
      <c r="D33" s="86" t="s">
        <v>153</v>
      </c>
      <c r="E33" s="88" t="s">
        <v>1396</v>
      </c>
      <c r="F33" s="86" t="s">
        <v>31</v>
      </c>
      <c r="G33" s="89">
        <f t="shared" si="0"/>
        <v>85</v>
      </c>
      <c r="H33" s="15"/>
      <c r="I33" s="91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>
        <v>85</v>
      </c>
      <c r="AA33" s="93"/>
      <c r="AB33" s="93"/>
      <c r="AC33" s="93"/>
      <c r="AD33" s="93"/>
      <c r="AE33" s="93"/>
      <c r="AF33" s="93"/>
      <c r="AG33" s="93"/>
      <c r="AH33" s="93"/>
      <c r="AI33" s="16"/>
    </row>
    <row r="34" spans="1:35" ht="15" customHeight="1">
      <c r="A34" s="86">
        <v>21</v>
      </c>
      <c r="B34" s="88" t="s">
        <v>1600</v>
      </c>
      <c r="C34" s="87" t="s">
        <v>1601</v>
      </c>
      <c r="D34" s="86" t="s">
        <v>153</v>
      </c>
      <c r="E34" s="88" t="s">
        <v>1602</v>
      </c>
      <c r="F34" s="86" t="s">
        <v>25</v>
      </c>
      <c r="G34" s="89">
        <f t="shared" si="0"/>
        <v>85</v>
      </c>
      <c r="H34" s="15"/>
      <c r="I34" s="91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>
        <v>85</v>
      </c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16"/>
    </row>
    <row r="35" spans="1:35" ht="15" customHeight="1">
      <c r="A35" s="86">
        <v>21</v>
      </c>
      <c r="B35" s="88" t="s">
        <v>832</v>
      </c>
      <c r="C35" s="87" t="s">
        <v>833</v>
      </c>
      <c r="D35" s="86" t="s">
        <v>153</v>
      </c>
      <c r="E35" s="88" t="s">
        <v>834</v>
      </c>
      <c r="F35" s="86" t="s">
        <v>31</v>
      </c>
      <c r="G35" s="89">
        <f t="shared" si="0"/>
        <v>85</v>
      </c>
      <c r="H35" s="15"/>
      <c r="I35" s="91"/>
      <c r="J35" s="93"/>
      <c r="K35" s="93"/>
      <c r="L35" s="93"/>
      <c r="M35" s="93"/>
      <c r="N35" s="93"/>
      <c r="O35" s="93"/>
      <c r="P35" s="93"/>
      <c r="Q35" s="93">
        <v>45</v>
      </c>
      <c r="R35" s="93"/>
      <c r="S35" s="93"/>
      <c r="T35" s="93"/>
      <c r="U35" s="93"/>
      <c r="V35" s="93"/>
      <c r="W35" s="93"/>
      <c r="X35" s="93"/>
      <c r="Y35" s="93"/>
      <c r="Z35" s="93">
        <v>15</v>
      </c>
      <c r="AA35" s="93"/>
      <c r="AB35" s="93"/>
      <c r="AC35" s="93"/>
      <c r="AD35" s="93"/>
      <c r="AE35" s="93">
        <v>25</v>
      </c>
      <c r="AF35" s="93"/>
      <c r="AG35" s="93"/>
      <c r="AH35" s="93"/>
      <c r="AI35" s="17"/>
    </row>
    <row r="36" spans="1:35" ht="15" customHeight="1">
      <c r="A36" s="86">
        <v>21</v>
      </c>
      <c r="B36" s="88" t="s">
        <v>2104</v>
      </c>
      <c r="C36" s="87" t="s">
        <v>2105</v>
      </c>
      <c r="D36" s="86" t="s">
        <v>153</v>
      </c>
      <c r="E36" s="88" t="s">
        <v>24</v>
      </c>
      <c r="F36" s="86" t="s">
        <v>332</v>
      </c>
      <c r="G36" s="89">
        <f aca="true" t="shared" si="1" ref="G36:G67">SUM(I36:AH36)</f>
        <v>85</v>
      </c>
      <c r="H36" s="15"/>
      <c r="I36" s="91"/>
      <c r="J36" s="93"/>
      <c r="K36" s="93"/>
      <c r="L36" s="93"/>
      <c r="M36" s="93"/>
      <c r="N36" s="93"/>
      <c r="O36" s="93"/>
      <c r="P36" s="93"/>
      <c r="Q36" s="93">
        <v>85</v>
      </c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16"/>
    </row>
    <row r="37" spans="1:35" ht="15" customHeight="1">
      <c r="A37" s="86">
        <v>22</v>
      </c>
      <c r="B37" s="88" t="s">
        <v>2106</v>
      </c>
      <c r="C37" s="87" t="s">
        <v>2107</v>
      </c>
      <c r="D37" s="86" t="s">
        <v>153</v>
      </c>
      <c r="E37" s="88" t="s">
        <v>24</v>
      </c>
      <c r="F37" s="86" t="s">
        <v>332</v>
      </c>
      <c r="G37" s="89">
        <f t="shared" si="1"/>
        <v>75</v>
      </c>
      <c r="H37" s="15"/>
      <c r="I37" s="91"/>
      <c r="J37" s="93"/>
      <c r="K37" s="93"/>
      <c r="L37" s="93"/>
      <c r="M37" s="93"/>
      <c r="N37" s="93"/>
      <c r="O37" s="93"/>
      <c r="P37" s="93"/>
      <c r="Q37" s="93">
        <v>75</v>
      </c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16"/>
    </row>
    <row r="38" spans="1:35" ht="15" customHeight="1">
      <c r="A38" s="86">
        <v>23</v>
      </c>
      <c r="B38" s="88" t="s">
        <v>154</v>
      </c>
      <c r="C38" s="87" t="s">
        <v>155</v>
      </c>
      <c r="D38" s="86" t="s">
        <v>153</v>
      </c>
      <c r="E38" s="88" t="s">
        <v>24</v>
      </c>
      <c r="F38" s="86" t="s">
        <v>25</v>
      </c>
      <c r="G38" s="89">
        <f t="shared" si="1"/>
        <v>70</v>
      </c>
      <c r="H38" s="15"/>
      <c r="I38" s="91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>
        <v>70</v>
      </c>
      <c r="AI38" s="16"/>
    </row>
    <row r="39" spans="1:35" ht="15" customHeight="1">
      <c r="A39" s="86">
        <v>24</v>
      </c>
      <c r="B39" s="88" t="s">
        <v>826</v>
      </c>
      <c r="C39" s="87" t="s">
        <v>827</v>
      </c>
      <c r="D39" s="86" t="s">
        <v>153</v>
      </c>
      <c r="E39" s="88" t="s">
        <v>24</v>
      </c>
      <c r="F39" s="86" t="s">
        <v>332</v>
      </c>
      <c r="G39" s="89">
        <f t="shared" si="1"/>
        <v>65</v>
      </c>
      <c r="H39" s="15"/>
      <c r="I39" s="91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>
        <v>65</v>
      </c>
      <c r="AF39" s="93"/>
      <c r="AG39" s="93"/>
      <c r="AH39" s="93"/>
      <c r="AI39" s="16"/>
    </row>
    <row r="40" spans="1:35" ht="15" customHeight="1">
      <c r="A40" s="86">
        <v>24</v>
      </c>
      <c r="B40" s="88" t="s">
        <v>256</v>
      </c>
      <c r="C40" s="87" t="s">
        <v>257</v>
      </c>
      <c r="D40" s="86" t="s">
        <v>153</v>
      </c>
      <c r="E40" s="88" t="s">
        <v>258</v>
      </c>
      <c r="F40" s="86" t="s">
        <v>18</v>
      </c>
      <c r="G40" s="89">
        <f t="shared" si="1"/>
        <v>65</v>
      </c>
      <c r="H40" s="15"/>
      <c r="I40" s="91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>
        <v>25</v>
      </c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>
        <v>40</v>
      </c>
      <c r="AH40" s="93"/>
      <c r="AI40" s="16"/>
    </row>
    <row r="41" spans="1:35" ht="15" customHeight="1">
      <c r="A41" s="86">
        <v>25</v>
      </c>
      <c r="B41" s="88" t="s">
        <v>1521</v>
      </c>
      <c r="C41" s="87" t="s">
        <v>1522</v>
      </c>
      <c r="D41" s="86" t="s">
        <v>153</v>
      </c>
      <c r="E41" s="88" t="s">
        <v>24</v>
      </c>
      <c r="F41" s="86" t="s">
        <v>297</v>
      </c>
      <c r="G41" s="89">
        <f t="shared" si="1"/>
        <v>57.5</v>
      </c>
      <c r="H41" s="15"/>
      <c r="I41" s="91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>
        <v>57.5</v>
      </c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16"/>
    </row>
    <row r="42" spans="1:35" ht="15" customHeight="1">
      <c r="A42" s="86">
        <v>26</v>
      </c>
      <c r="B42" s="88" t="s">
        <v>828</v>
      </c>
      <c r="C42" s="87" t="s">
        <v>829</v>
      </c>
      <c r="D42" s="86" t="s">
        <v>153</v>
      </c>
      <c r="E42" s="88" t="s">
        <v>24</v>
      </c>
      <c r="F42" s="86" t="s">
        <v>332</v>
      </c>
      <c r="G42" s="89">
        <f t="shared" si="1"/>
        <v>55</v>
      </c>
      <c r="H42" s="15"/>
      <c r="I42" s="91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>
        <v>55</v>
      </c>
      <c r="AF42" s="93"/>
      <c r="AG42" s="93"/>
      <c r="AH42" s="93"/>
      <c r="AI42" s="16"/>
    </row>
    <row r="43" spans="1:35" ht="15" customHeight="1">
      <c r="A43" s="86">
        <v>27</v>
      </c>
      <c r="B43" s="88" t="s">
        <v>1049</v>
      </c>
      <c r="C43" s="87" t="s">
        <v>1050</v>
      </c>
      <c r="D43" s="86" t="s">
        <v>153</v>
      </c>
      <c r="E43" s="88" t="s">
        <v>150</v>
      </c>
      <c r="F43" s="86" t="s">
        <v>18</v>
      </c>
      <c r="G43" s="89">
        <f t="shared" si="1"/>
        <v>45</v>
      </c>
      <c r="H43" s="15"/>
      <c r="I43" s="91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>
        <v>20</v>
      </c>
      <c r="U43" s="93"/>
      <c r="V43" s="93"/>
      <c r="W43" s="93"/>
      <c r="X43" s="93"/>
      <c r="Y43" s="93"/>
      <c r="Z43" s="93"/>
      <c r="AA43" s="93"/>
      <c r="AB43" s="93"/>
      <c r="AC43" s="93">
        <v>25</v>
      </c>
      <c r="AD43" s="93"/>
      <c r="AE43" s="93"/>
      <c r="AF43" s="93"/>
      <c r="AG43" s="93"/>
      <c r="AH43" s="93"/>
      <c r="AI43" s="16"/>
    </row>
    <row r="44" spans="1:35" ht="15" customHeight="1">
      <c r="A44" s="86">
        <v>28</v>
      </c>
      <c r="B44" s="88" t="s">
        <v>1397</v>
      </c>
      <c r="C44" s="87" t="s">
        <v>1398</v>
      </c>
      <c r="D44" s="86" t="s">
        <v>153</v>
      </c>
      <c r="E44" s="88" t="s">
        <v>24</v>
      </c>
      <c r="F44" s="86" t="s">
        <v>332</v>
      </c>
      <c r="G44" s="89">
        <f t="shared" si="1"/>
        <v>35</v>
      </c>
      <c r="H44" s="15"/>
      <c r="I44" s="91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>
        <v>35</v>
      </c>
      <c r="AA44" s="93"/>
      <c r="AB44" s="93"/>
      <c r="AC44" s="93"/>
      <c r="AD44" s="93"/>
      <c r="AE44" s="93"/>
      <c r="AF44" s="93"/>
      <c r="AG44" s="93"/>
      <c r="AH44" s="93"/>
      <c r="AI44" s="16"/>
    </row>
    <row r="45" spans="1:35" ht="15" customHeight="1">
      <c r="A45" s="86">
        <v>28</v>
      </c>
      <c r="B45" s="88" t="s">
        <v>2108</v>
      </c>
      <c r="C45" s="87" t="s">
        <v>2109</v>
      </c>
      <c r="D45" s="86" t="s">
        <v>153</v>
      </c>
      <c r="E45" s="88" t="s">
        <v>24</v>
      </c>
      <c r="F45" s="86" t="s">
        <v>332</v>
      </c>
      <c r="G45" s="89">
        <f t="shared" si="1"/>
        <v>35</v>
      </c>
      <c r="H45" s="15"/>
      <c r="I45" s="91"/>
      <c r="J45" s="93"/>
      <c r="K45" s="93"/>
      <c r="L45" s="93"/>
      <c r="M45" s="93"/>
      <c r="N45" s="93"/>
      <c r="O45" s="93"/>
      <c r="P45" s="93"/>
      <c r="Q45" s="93">
        <v>35</v>
      </c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16"/>
    </row>
    <row r="46" spans="1:35" ht="15" customHeight="1">
      <c r="A46" s="86">
        <v>29</v>
      </c>
      <c r="B46" s="88" t="s">
        <v>259</v>
      </c>
      <c r="C46" s="87" t="s">
        <v>260</v>
      </c>
      <c r="D46" s="86" t="s">
        <v>153</v>
      </c>
      <c r="E46" s="88" t="s">
        <v>261</v>
      </c>
      <c r="F46" s="86" t="s">
        <v>18</v>
      </c>
      <c r="G46" s="89">
        <f t="shared" si="1"/>
        <v>25</v>
      </c>
      <c r="H46" s="15"/>
      <c r="I46" s="91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>
        <v>15</v>
      </c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>
        <v>10</v>
      </c>
      <c r="AH46" s="93"/>
      <c r="AI46" s="16"/>
    </row>
    <row r="47" spans="1:35" ht="15" customHeight="1">
      <c r="A47" s="86">
        <v>29</v>
      </c>
      <c r="B47" s="88" t="s">
        <v>2279</v>
      </c>
      <c r="C47" s="87" t="s">
        <v>2280</v>
      </c>
      <c r="D47" s="86" t="s">
        <v>153</v>
      </c>
      <c r="E47" s="88" t="s">
        <v>24</v>
      </c>
      <c r="F47" s="86" t="s">
        <v>688</v>
      </c>
      <c r="G47" s="89">
        <f t="shared" si="1"/>
        <v>25</v>
      </c>
      <c r="H47" s="15"/>
      <c r="I47" s="91"/>
      <c r="J47" s="93"/>
      <c r="K47" s="93"/>
      <c r="L47" s="93"/>
      <c r="M47" s="93"/>
      <c r="N47" s="93">
        <v>25</v>
      </c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16"/>
    </row>
    <row r="48" spans="1:35" ht="15" customHeight="1">
      <c r="A48" s="86">
        <v>30</v>
      </c>
      <c r="B48" s="88" t="s">
        <v>1051</v>
      </c>
      <c r="C48" s="87" t="s">
        <v>1052</v>
      </c>
      <c r="D48" s="86" t="s">
        <v>153</v>
      </c>
      <c r="E48" s="88" t="s">
        <v>978</v>
      </c>
      <c r="F48" s="86" t="s">
        <v>1053</v>
      </c>
      <c r="G48" s="89">
        <f t="shared" si="1"/>
        <v>21.5</v>
      </c>
      <c r="H48" s="15"/>
      <c r="I48" s="91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>
        <v>4</v>
      </c>
      <c r="U48" s="93"/>
      <c r="V48" s="93"/>
      <c r="W48" s="93"/>
      <c r="X48" s="93"/>
      <c r="Y48" s="93"/>
      <c r="Z48" s="93"/>
      <c r="AA48" s="93"/>
      <c r="AB48" s="93"/>
      <c r="AC48" s="93">
        <v>17.5</v>
      </c>
      <c r="AD48" s="93"/>
      <c r="AE48" s="93"/>
      <c r="AF48" s="93"/>
      <c r="AG48" s="93"/>
      <c r="AH48" s="93"/>
      <c r="AI48" s="16"/>
    </row>
    <row r="49" spans="1:35" ht="15" customHeight="1">
      <c r="A49" s="86">
        <v>31</v>
      </c>
      <c r="B49" s="88" t="s">
        <v>2281</v>
      </c>
      <c r="C49" s="87" t="s">
        <v>2282</v>
      </c>
      <c r="D49" s="86" t="s">
        <v>153</v>
      </c>
      <c r="E49" s="88" t="s">
        <v>2283</v>
      </c>
      <c r="F49" s="86" t="s">
        <v>688</v>
      </c>
      <c r="G49" s="89">
        <f t="shared" si="1"/>
        <v>15</v>
      </c>
      <c r="H49" s="15"/>
      <c r="I49" s="91"/>
      <c r="J49" s="93"/>
      <c r="K49" s="93"/>
      <c r="L49" s="93"/>
      <c r="M49" s="93"/>
      <c r="N49" s="93">
        <v>15</v>
      </c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16"/>
    </row>
    <row r="50" spans="1:35" ht="15" customHeight="1">
      <c r="A50" s="86">
        <v>32</v>
      </c>
      <c r="B50" s="88" t="s">
        <v>2173</v>
      </c>
      <c r="C50" s="87" t="s">
        <v>2174</v>
      </c>
      <c r="D50" s="86" t="s">
        <v>153</v>
      </c>
      <c r="E50" s="88" t="s">
        <v>1385</v>
      </c>
      <c r="F50" s="86" t="s">
        <v>31</v>
      </c>
      <c r="G50" s="89">
        <f t="shared" si="1"/>
        <v>10</v>
      </c>
      <c r="H50" s="15"/>
      <c r="I50" s="91"/>
      <c r="J50" s="93"/>
      <c r="K50" s="93"/>
      <c r="L50" s="93"/>
      <c r="M50" s="93"/>
      <c r="N50" s="93"/>
      <c r="O50" s="93"/>
      <c r="P50" s="93">
        <v>10</v>
      </c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16"/>
    </row>
    <row r="51" spans="1:35" ht="15" customHeight="1">
      <c r="A51" s="86">
        <v>33</v>
      </c>
      <c r="B51" s="88" t="s">
        <v>837</v>
      </c>
      <c r="C51" s="87" t="s">
        <v>838</v>
      </c>
      <c r="D51" s="86" t="s">
        <v>153</v>
      </c>
      <c r="E51" s="88" t="s">
        <v>24</v>
      </c>
      <c r="F51" s="86" t="s">
        <v>31</v>
      </c>
      <c r="G51" s="89">
        <f t="shared" si="1"/>
        <v>9</v>
      </c>
      <c r="H51" s="15"/>
      <c r="I51" s="91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>
        <v>9</v>
      </c>
      <c r="AF51" s="93"/>
      <c r="AG51" s="93"/>
      <c r="AH51" s="93"/>
      <c r="AI51" s="16"/>
    </row>
    <row r="52" spans="1:35" ht="15" customHeight="1">
      <c r="A52" s="86">
        <v>33</v>
      </c>
      <c r="B52" s="88" t="s">
        <v>1399</v>
      </c>
      <c r="C52" s="87" t="s">
        <v>1400</v>
      </c>
      <c r="D52" s="86" t="s">
        <v>153</v>
      </c>
      <c r="E52" s="88" t="s">
        <v>24</v>
      </c>
      <c r="F52" s="86" t="s">
        <v>31</v>
      </c>
      <c r="G52" s="89">
        <f t="shared" si="1"/>
        <v>9</v>
      </c>
      <c r="H52" s="15"/>
      <c r="I52" s="91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>
        <v>9</v>
      </c>
      <c r="AA52" s="93"/>
      <c r="AB52" s="93"/>
      <c r="AC52" s="93"/>
      <c r="AD52" s="93"/>
      <c r="AE52" s="93"/>
      <c r="AF52" s="93"/>
      <c r="AG52" s="93"/>
      <c r="AH52" s="93"/>
      <c r="AI52" s="16"/>
    </row>
    <row r="53" spans="1:35" ht="15" customHeight="1">
      <c r="A53" s="86">
        <v>34</v>
      </c>
      <c r="B53" s="88" t="s">
        <v>1401</v>
      </c>
      <c r="C53" s="87" t="s">
        <v>1402</v>
      </c>
      <c r="D53" s="86" t="s">
        <v>153</v>
      </c>
      <c r="E53" s="88" t="s">
        <v>652</v>
      </c>
      <c r="F53" s="86" t="s">
        <v>653</v>
      </c>
      <c r="G53" s="89">
        <f t="shared" si="1"/>
        <v>8</v>
      </c>
      <c r="H53" s="15"/>
      <c r="I53" s="91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>
        <v>8</v>
      </c>
      <c r="AA53" s="93"/>
      <c r="AB53" s="93"/>
      <c r="AC53" s="93"/>
      <c r="AD53" s="93"/>
      <c r="AE53" s="93"/>
      <c r="AF53" s="93"/>
      <c r="AG53" s="93"/>
      <c r="AH53" s="93"/>
      <c r="AI53" s="16"/>
    </row>
    <row r="54" spans="1:35" ht="15" customHeight="1">
      <c r="A54" s="86">
        <v>34</v>
      </c>
      <c r="B54" s="88" t="s">
        <v>1831</v>
      </c>
      <c r="C54" s="87" t="s">
        <v>1832</v>
      </c>
      <c r="D54" s="86" t="s">
        <v>153</v>
      </c>
      <c r="E54" s="88" t="s">
        <v>1833</v>
      </c>
      <c r="F54" s="86" t="s">
        <v>18</v>
      </c>
      <c r="G54" s="89">
        <f t="shared" si="1"/>
        <v>8</v>
      </c>
      <c r="H54" s="15"/>
      <c r="I54" s="91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>
        <v>8</v>
      </c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16"/>
    </row>
    <row r="55" spans="1:35" ht="15" customHeight="1">
      <c r="A55" s="86">
        <v>34</v>
      </c>
      <c r="B55" s="88" t="s">
        <v>2175</v>
      </c>
      <c r="C55" s="87" t="s">
        <v>2176</v>
      </c>
      <c r="D55" s="86" t="s">
        <v>153</v>
      </c>
      <c r="E55" s="88" t="s">
        <v>24</v>
      </c>
      <c r="F55" s="86" t="s">
        <v>31</v>
      </c>
      <c r="G55" s="89">
        <f t="shared" si="1"/>
        <v>8</v>
      </c>
      <c r="H55" s="15"/>
      <c r="I55" s="91"/>
      <c r="J55" s="93"/>
      <c r="K55" s="93"/>
      <c r="L55" s="93"/>
      <c r="M55" s="93"/>
      <c r="N55" s="93"/>
      <c r="O55" s="93"/>
      <c r="P55" s="93">
        <v>8</v>
      </c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16"/>
    </row>
    <row r="56" spans="1:35" ht="15" customHeight="1">
      <c r="A56" s="86">
        <v>35</v>
      </c>
      <c r="B56" s="88" t="s">
        <v>1834</v>
      </c>
      <c r="C56" s="87" t="s">
        <v>1835</v>
      </c>
      <c r="D56" s="86" t="s">
        <v>153</v>
      </c>
      <c r="E56" s="88" t="s">
        <v>150</v>
      </c>
      <c r="F56" s="86" t="s">
        <v>18</v>
      </c>
      <c r="G56" s="89">
        <f t="shared" si="1"/>
        <v>6</v>
      </c>
      <c r="H56" s="15"/>
      <c r="I56" s="91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>
        <v>6</v>
      </c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16"/>
    </row>
    <row r="57" spans="1:35" ht="15" customHeight="1">
      <c r="A57" s="86">
        <v>36</v>
      </c>
      <c r="B57" s="88" t="s">
        <v>1247</v>
      </c>
      <c r="C57" s="87" t="s">
        <v>1248</v>
      </c>
      <c r="D57" s="86" t="s">
        <v>153</v>
      </c>
      <c r="E57" s="88" t="s">
        <v>24</v>
      </c>
      <c r="F57" s="86" t="s">
        <v>14</v>
      </c>
      <c r="G57" s="89">
        <f t="shared" si="1"/>
        <v>4</v>
      </c>
      <c r="H57" s="15"/>
      <c r="I57" s="91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>
        <v>4</v>
      </c>
      <c r="AB57" s="93"/>
      <c r="AC57" s="93"/>
      <c r="AD57" s="93"/>
      <c r="AE57" s="93"/>
      <c r="AF57" s="93"/>
      <c r="AG57" s="93"/>
      <c r="AH57" s="93"/>
      <c r="AI57" s="16"/>
    </row>
    <row r="58" spans="1:35" ht="15" customHeight="1">
      <c r="A58" s="86">
        <v>37</v>
      </c>
      <c r="B58" s="88" t="s">
        <v>625</v>
      </c>
      <c r="C58" s="87" t="s">
        <v>262</v>
      </c>
      <c r="D58" s="86" t="s">
        <v>153</v>
      </c>
      <c r="E58" s="88" t="s">
        <v>211</v>
      </c>
      <c r="F58" s="86" t="s">
        <v>25</v>
      </c>
      <c r="G58" s="89">
        <f t="shared" si="1"/>
        <v>3</v>
      </c>
      <c r="H58" s="15"/>
      <c r="I58" s="91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>
        <v>3</v>
      </c>
      <c r="AH58" s="93"/>
      <c r="AI58" s="16"/>
    </row>
    <row r="59" spans="1:35" ht="15" customHeight="1">
      <c r="A59" s="86"/>
      <c r="B59" s="88"/>
      <c r="C59" s="87"/>
      <c r="D59" s="86"/>
      <c r="E59" s="88"/>
      <c r="F59" s="86"/>
      <c r="G59" s="89">
        <f t="shared" si="1"/>
        <v>0</v>
      </c>
      <c r="H59" s="15"/>
      <c r="I59" s="91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16"/>
    </row>
    <row r="60" spans="1:35" ht="15" customHeight="1">
      <c r="A60" s="86"/>
      <c r="B60" s="88"/>
      <c r="C60" s="87"/>
      <c r="D60" s="86"/>
      <c r="E60" s="88"/>
      <c r="F60" s="86"/>
      <c r="G60" s="89">
        <f t="shared" si="1"/>
        <v>0</v>
      </c>
      <c r="H60" s="15"/>
      <c r="I60" s="91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16"/>
    </row>
    <row r="61" spans="1:35" ht="15" customHeight="1">
      <c r="A61" s="86"/>
      <c r="B61" s="88"/>
      <c r="C61" s="87"/>
      <c r="D61" s="86"/>
      <c r="E61" s="88"/>
      <c r="F61" s="86"/>
      <c r="G61" s="89">
        <f t="shared" si="1"/>
        <v>0</v>
      </c>
      <c r="H61" s="15"/>
      <c r="I61" s="91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16"/>
    </row>
    <row r="62" spans="1:35" ht="15" customHeight="1">
      <c r="A62" s="86"/>
      <c r="B62" s="88"/>
      <c r="C62" s="87"/>
      <c r="D62" s="86"/>
      <c r="E62" s="88"/>
      <c r="F62" s="86"/>
      <c r="G62" s="89">
        <f t="shared" si="1"/>
        <v>0</v>
      </c>
      <c r="H62" s="15"/>
      <c r="I62" s="91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16"/>
    </row>
    <row r="63" spans="1:35" ht="15" customHeight="1">
      <c r="A63" s="86"/>
      <c r="B63" s="88"/>
      <c r="C63" s="87"/>
      <c r="D63" s="86"/>
      <c r="E63" s="88"/>
      <c r="F63" s="86"/>
      <c r="G63" s="89">
        <f t="shared" si="1"/>
        <v>0</v>
      </c>
      <c r="H63" s="15"/>
      <c r="I63" s="91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16"/>
    </row>
    <row r="64" spans="1:35" ht="15" customHeight="1">
      <c r="A64" s="86"/>
      <c r="B64" s="88"/>
      <c r="C64" s="87"/>
      <c r="D64" s="86"/>
      <c r="E64" s="88"/>
      <c r="F64" s="86"/>
      <c r="G64" s="89">
        <f t="shared" si="1"/>
        <v>0</v>
      </c>
      <c r="H64" s="15"/>
      <c r="I64" s="91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16"/>
    </row>
    <row r="65" spans="1:35" ht="15" customHeight="1">
      <c r="A65" s="86"/>
      <c r="B65" s="88"/>
      <c r="C65" s="87"/>
      <c r="D65" s="86"/>
      <c r="E65" s="88"/>
      <c r="F65" s="86"/>
      <c r="G65" s="89">
        <f t="shared" si="1"/>
        <v>0</v>
      </c>
      <c r="H65" s="15"/>
      <c r="I65" s="91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16"/>
    </row>
    <row r="66" spans="1:35" ht="15" customHeight="1">
      <c r="A66" s="86"/>
      <c r="B66" s="88"/>
      <c r="C66" s="87"/>
      <c r="D66" s="86"/>
      <c r="E66" s="88"/>
      <c r="F66" s="86"/>
      <c r="G66" s="89">
        <f t="shared" si="1"/>
        <v>0</v>
      </c>
      <c r="H66" s="15"/>
      <c r="I66" s="91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16"/>
    </row>
    <row r="67" spans="1:35" ht="15" customHeight="1">
      <c r="A67" s="86"/>
      <c r="B67" s="88"/>
      <c r="C67" s="87"/>
      <c r="D67" s="86"/>
      <c r="E67" s="88"/>
      <c r="F67" s="86"/>
      <c r="G67" s="89">
        <f t="shared" si="1"/>
        <v>0</v>
      </c>
      <c r="H67" s="15"/>
      <c r="I67" s="91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16"/>
    </row>
    <row r="68" spans="1:36" s="12" customFormat="1" ht="4.5" customHeight="1" thickBot="1">
      <c r="A68" s="19"/>
      <c r="B68" s="19"/>
      <c r="C68" s="21"/>
      <c r="D68" s="20"/>
      <c r="E68" s="22"/>
      <c r="F68" s="20"/>
      <c r="G68" s="20"/>
      <c r="H68" s="30"/>
      <c r="I68" s="113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12"/>
      <c r="AH68" s="112"/>
      <c r="AI68" s="18"/>
      <c r="AJ68" s="11"/>
    </row>
    <row r="69" spans="1:35" s="8" customFormat="1" ht="14.25">
      <c r="A69" s="10"/>
      <c r="B69" s="7"/>
      <c r="D69" s="7"/>
      <c r="E69" s="9"/>
      <c r="F69" s="7"/>
      <c r="G69" s="29"/>
      <c r="H69" s="25"/>
      <c r="I69" s="101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3"/>
      <c r="AH69" s="103"/>
      <c r="AI69" s="13"/>
    </row>
    <row r="70" ht="14.25">
      <c r="G70" s="29"/>
    </row>
    <row r="71" ht="14.25">
      <c r="G71" s="29"/>
    </row>
    <row r="72" ht="14.25">
      <c r="G72" s="29"/>
    </row>
    <row r="73" ht="14.25">
      <c r="G73" s="29"/>
    </row>
    <row r="74" ht="14.25">
      <c r="G74" s="29"/>
    </row>
    <row r="75" ht="14.25">
      <c r="G75" s="29"/>
    </row>
    <row r="76" ht="14.25">
      <c r="G76" s="32"/>
    </row>
  </sheetData>
  <sheetProtection password="E42B" sheet="1"/>
  <mergeCells count="34">
    <mergeCell ref="AJ13:AM13"/>
    <mergeCell ref="AJ12:AM12"/>
    <mergeCell ref="AJ6:AM6"/>
    <mergeCell ref="AH1:AH2"/>
    <mergeCell ref="AJ7:AM7"/>
    <mergeCell ref="AJ8:AM8"/>
    <mergeCell ref="AJ11:AK11"/>
    <mergeCell ref="V1:V2"/>
    <mergeCell ref="J1:J2"/>
    <mergeCell ref="AD1:AD2"/>
    <mergeCell ref="O1:O2"/>
    <mergeCell ref="Q1:Q2"/>
    <mergeCell ref="R1:R2"/>
    <mergeCell ref="Y1:Y2"/>
    <mergeCell ref="L1:L2"/>
    <mergeCell ref="X1:X2"/>
    <mergeCell ref="AA1:AA2"/>
    <mergeCell ref="U1:U2"/>
    <mergeCell ref="P1:P2"/>
    <mergeCell ref="N1:N2"/>
    <mergeCell ref="A1:G1"/>
    <mergeCell ref="I1:I2"/>
    <mergeCell ref="A2:G2"/>
    <mergeCell ref="K1:K2"/>
    <mergeCell ref="AG1:AG2"/>
    <mergeCell ref="AF1:AF2"/>
    <mergeCell ref="AE1:AE2"/>
    <mergeCell ref="M1:M2"/>
    <mergeCell ref="Z1:Z2"/>
    <mergeCell ref="AC1:AC2"/>
    <mergeCell ref="W1:W2"/>
    <mergeCell ref="AB1:AB2"/>
    <mergeCell ref="S1:S2"/>
    <mergeCell ref="T1:T2"/>
  </mergeCells>
  <conditionalFormatting sqref="C24">
    <cfRule type="duplicateValues" priority="4" dxfId="0" stopIfTrue="1">
      <formula>AND(COUNTIF($C$24:$C$24,C24)&gt;1,NOT(ISBLANK(C24)))</formula>
    </cfRule>
  </conditionalFormatting>
  <conditionalFormatting sqref="B24:C24">
    <cfRule type="duplicateValues" priority="3" dxfId="0" stopIfTrue="1">
      <formula>AND(COUNTIF($B$24:$C$24,B24)&gt;1,NOT(ISBLANK(B24)))</formula>
    </cfRule>
  </conditionalFormatting>
  <conditionalFormatting sqref="C4:C216">
    <cfRule type="duplicateValues" priority="78" dxfId="0" stopIfTrue="1">
      <formula>AND(COUNTIF($C$4:$C$216,C4)&gt;1,NOT(ISBLANK(C4)))</formula>
    </cfRule>
  </conditionalFormatting>
  <conditionalFormatting sqref="B4:C133">
    <cfRule type="duplicateValues" priority="80" dxfId="0" stopIfTrue="1">
      <formula>AND(COUNTIF($B$4:$C$133,B4)&gt;1,NOT(ISBLANK(B4)))</formula>
    </cfRule>
  </conditionalFormatting>
  <printOptions/>
  <pageMargins left="0.47" right="0.15" top="0.2" bottom="0.29" header="0.14" footer="0.2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8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8.140625" style="2" bestFit="1" customWidth="1"/>
    <col min="3" max="3" width="44.140625" style="0" customWidth="1"/>
    <col min="4" max="4" width="7.8515625" style="2" customWidth="1"/>
    <col min="5" max="5" width="62.00390625" style="5" bestFit="1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77" customWidth="1"/>
    <col min="10" max="29" width="5.8515625" style="102" customWidth="1"/>
    <col min="30" max="30" width="6.140625" style="102" customWidth="1"/>
    <col min="31" max="32" width="5.8515625" style="102" customWidth="1"/>
    <col min="33" max="34" width="5.7109375" style="102" customWidth="1"/>
    <col min="35" max="35" width="6.00390625" style="102" customWidth="1"/>
    <col min="36" max="36" width="7.140625" style="102" customWidth="1"/>
    <col min="37" max="37" width="1.57421875" style="12" customWidth="1"/>
    <col min="38" max="38" width="4.57421875" style="4" customWidth="1"/>
  </cols>
  <sheetData>
    <row r="1" spans="1:37" s="4" customFormat="1" ht="141" customHeight="1">
      <c r="A1" s="145"/>
      <c r="B1" s="146"/>
      <c r="C1" s="146"/>
      <c r="D1" s="146"/>
      <c r="E1" s="146"/>
      <c r="F1" s="146"/>
      <c r="G1" s="146"/>
      <c r="H1" s="15"/>
      <c r="I1" s="156"/>
      <c r="J1" s="137"/>
      <c r="K1" s="137"/>
      <c r="L1" s="137"/>
      <c r="M1" s="141" t="s">
        <v>2286</v>
      </c>
      <c r="N1" s="137" t="s">
        <v>2216</v>
      </c>
      <c r="O1" s="137" t="s">
        <v>2181</v>
      </c>
      <c r="P1" s="137" t="s">
        <v>2126</v>
      </c>
      <c r="Q1" s="141" t="s">
        <v>1525</v>
      </c>
      <c r="R1" s="141" t="s">
        <v>2080</v>
      </c>
      <c r="S1" s="137" t="s">
        <v>1993</v>
      </c>
      <c r="T1" s="141" t="s">
        <v>1854</v>
      </c>
      <c r="U1" s="137" t="s">
        <v>1729</v>
      </c>
      <c r="V1" s="141" t="s">
        <v>1630</v>
      </c>
      <c r="W1" s="137" t="s">
        <v>1541</v>
      </c>
      <c r="X1" s="141" t="s">
        <v>1525</v>
      </c>
      <c r="Y1" s="149" t="s">
        <v>1501</v>
      </c>
      <c r="Z1" s="141" t="s">
        <v>1460</v>
      </c>
      <c r="AA1" s="137" t="s">
        <v>1422</v>
      </c>
      <c r="AB1" s="141" t="s">
        <v>1292</v>
      </c>
      <c r="AC1" s="137" t="s">
        <v>1062</v>
      </c>
      <c r="AD1" s="141" t="s">
        <v>1060</v>
      </c>
      <c r="AE1" s="141" t="s">
        <v>1263</v>
      </c>
      <c r="AF1" s="137" t="s">
        <v>929</v>
      </c>
      <c r="AG1" s="141" t="s">
        <v>628</v>
      </c>
      <c r="AH1" s="141" t="s">
        <v>293</v>
      </c>
      <c r="AI1" s="137" t="s">
        <v>184</v>
      </c>
      <c r="AJ1" s="137" t="s">
        <v>7</v>
      </c>
      <c r="AK1" s="14"/>
    </row>
    <row r="2" spans="1:38" s="4" customFormat="1" ht="58.5" customHeight="1">
      <c r="A2" s="143" t="s">
        <v>2397</v>
      </c>
      <c r="B2" s="144"/>
      <c r="C2" s="144"/>
      <c r="D2" s="144"/>
      <c r="E2" s="144"/>
      <c r="F2" s="144"/>
      <c r="G2" s="144"/>
      <c r="H2" s="15"/>
      <c r="I2" s="157"/>
      <c r="J2" s="138"/>
      <c r="K2" s="138"/>
      <c r="L2" s="138"/>
      <c r="M2" s="142"/>
      <c r="N2" s="138"/>
      <c r="O2" s="138"/>
      <c r="P2" s="138"/>
      <c r="Q2" s="142"/>
      <c r="R2" s="142"/>
      <c r="S2" s="137"/>
      <c r="T2" s="141"/>
      <c r="U2" s="138"/>
      <c r="V2" s="141"/>
      <c r="W2" s="138"/>
      <c r="X2" s="142"/>
      <c r="Y2" s="151"/>
      <c r="Z2" s="141"/>
      <c r="AA2" s="137"/>
      <c r="AB2" s="141"/>
      <c r="AC2" s="137"/>
      <c r="AD2" s="141"/>
      <c r="AE2" s="141"/>
      <c r="AF2" s="137"/>
      <c r="AG2" s="141"/>
      <c r="AH2" s="141"/>
      <c r="AI2" s="137"/>
      <c r="AJ2" s="137"/>
      <c r="AK2" s="16"/>
      <c r="AL2" s="6"/>
    </row>
    <row r="3" spans="1:41" ht="15" customHeight="1">
      <c r="A3" s="80"/>
      <c r="B3" s="80" t="s">
        <v>298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3"/>
      <c r="J3" s="80"/>
      <c r="K3" s="85"/>
      <c r="L3" s="85"/>
      <c r="M3" s="85" t="s">
        <v>2287</v>
      </c>
      <c r="N3" s="85" t="s">
        <v>1063</v>
      </c>
      <c r="O3" s="85" t="s">
        <v>1063</v>
      </c>
      <c r="P3" s="85" t="s">
        <v>930</v>
      </c>
      <c r="Q3" s="80" t="s">
        <v>1063</v>
      </c>
      <c r="R3" s="85" t="s">
        <v>294</v>
      </c>
      <c r="S3" s="85" t="s">
        <v>1631</v>
      </c>
      <c r="T3" s="85" t="s">
        <v>294</v>
      </c>
      <c r="U3" s="85" t="s">
        <v>930</v>
      </c>
      <c r="V3" s="84" t="s">
        <v>1631</v>
      </c>
      <c r="W3" s="80" t="s">
        <v>1063</v>
      </c>
      <c r="X3" s="80" t="s">
        <v>1063</v>
      </c>
      <c r="Y3" s="80" t="s">
        <v>294</v>
      </c>
      <c r="Z3" s="80" t="s">
        <v>294</v>
      </c>
      <c r="AA3" s="80" t="s">
        <v>185</v>
      </c>
      <c r="AB3" s="80" t="s">
        <v>294</v>
      </c>
      <c r="AC3" s="80" t="s">
        <v>1063</v>
      </c>
      <c r="AD3" s="80" t="s">
        <v>1061</v>
      </c>
      <c r="AE3" s="80" t="s">
        <v>294</v>
      </c>
      <c r="AF3" s="80" t="s">
        <v>930</v>
      </c>
      <c r="AG3" s="80" t="s">
        <v>294</v>
      </c>
      <c r="AH3" s="80" t="s">
        <v>294</v>
      </c>
      <c r="AI3" s="80" t="s">
        <v>185</v>
      </c>
      <c r="AJ3" s="80" t="s">
        <v>8</v>
      </c>
      <c r="AK3" s="17"/>
      <c r="AL3" s="154"/>
      <c r="AM3" s="158"/>
      <c r="AN3" s="158"/>
      <c r="AO3" s="158"/>
    </row>
    <row r="4" spans="1:39" ht="15" customHeight="1">
      <c r="A4" s="86">
        <v>1</v>
      </c>
      <c r="B4" s="88">
        <v>10015899900</v>
      </c>
      <c r="C4" s="87" t="s">
        <v>300</v>
      </c>
      <c r="D4" s="86" t="s">
        <v>23</v>
      </c>
      <c r="E4" s="88" t="s">
        <v>24</v>
      </c>
      <c r="F4" s="86" t="s">
        <v>70</v>
      </c>
      <c r="G4" s="89">
        <f aca="true" t="shared" si="0" ref="G4:G35">SUM(I4:AJ4)</f>
        <v>1090</v>
      </c>
      <c r="H4" s="90"/>
      <c r="I4" s="95"/>
      <c r="J4" s="93"/>
      <c r="K4" s="93"/>
      <c r="L4" s="93"/>
      <c r="M4" s="93">
        <v>250</v>
      </c>
      <c r="N4" s="93"/>
      <c r="O4" s="93"/>
      <c r="P4" s="93"/>
      <c r="Q4" s="93"/>
      <c r="R4" s="93"/>
      <c r="S4" s="93"/>
      <c r="T4" s="93">
        <v>95</v>
      </c>
      <c r="U4" s="93"/>
      <c r="V4" s="93"/>
      <c r="W4" s="93"/>
      <c r="X4" s="93"/>
      <c r="Y4" s="93">
        <v>95</v>
      </c>
      <c r="Z4" s="93">
        <v>200</v>
      </c>
      <c r="AA4" s="93"/>
      <c r="AB4" s="93">
        <v>20</v>
      </c>
      <c r="AC4" s="93"/>
      <c r="AD4" s="93">
        <v>120</v>
      </c>
      <c r="AE4" s="93">
        <v>95</v>
      </c>
      <c r="AF4" s="93">
        <v>20</v>
      </c>
      <c r="AG4" s="93">
        <v>75</v>
      </c>
      <c r="AH4" s="93">
        <v>120</v>
      </c>
      <c r="AI4" s="93"/>
      <c r="AJ4" s="93"/>
      <c r="AK4" s="16"/>
      <c r="AL4" s="76"/>
      <c r="AM4" s="76"/>
    </row>
    <row r="5" spans="1:37" ht="15" customHeight="1">
      <c r="A5" s="86">
        <v>2</v>
      </c>
      <c r="B5" s="88">
        <v>10009584388</v>
      </c>
      <c r="C5" s="87" t="s">
        <v>301</v>
      </c>
      <c r="D5" s="86" t="s">
        <v>23</v>
      </c>
      <c r="E5" s="88" t="s">
        <v>302</v>
      </c>
      <c r="F5" s="86" t="s">
        <v>31</v>
      </c>
      <c r="G5" s="89">
        <f t="shared" si="0"/>
        <v>735</v>
      </c>
      <c r="H5" s="90"/>
      <c r="I5" s="95"/>
      <c r="J5" s="93"/>
      <c r="K5" s="93"/>
      <c r="L5" s="93"/>
      <c r="M5" s="93">
        <v>300</v>
      </c>
      <c r="N5" s="93"/>
      <c r="O5" s="93"/>
      <c r="P5" s="93"/>
      <c r="Q5" s="93"/>
      <c r="R5" s="93">
        <v>90</v>
      </c>
      <c r="S5" s="93"/>
      <c r="T5" s="93"/>
      <c r="U5" s="93"/>
      <c r="V5" s="93">
        <v>60</v>
      </c>
      <c r="W5" s="93"/>
      <c r="X5" s="93"/>
      <c r="Y5" s="93"/>
      <c r="Z5" s="93"/>
      <c r="AA5" s="93"/>
      <c r="AB5" s="93">
        <v>80</v>
      </c>
      <c r="AC5" s="93"/>
      <c r="AD5" s="93"/>
      <c r="AE5" s="93"/>
      <c r="AF5" s="93">
        <v>25</v>
      </c>
      <c r="AG5" s="93">
        <v>80</v>
      </c>
      <c r="AH5" s="93">
        <v>100</v>
      </c>
      <c r="AI5" s="93"/>
      <c r="AJ5" s="93"/>
      <c r="AK5" s="16"/>
    </row>
    <row r="6" spans="1:37" ht="15" customHeight="1">
      <c r="A6" s="86">
        <v>3</v>
      </c>
      <c r="B6" s="98">
        <v>10010848725</v>
      </c>
      <c r="C6" s="97" t="s">
        <v>310</v>
      </c>
      <c r="D6" s="96" t="s">
        <v>23</v>
      </c>
      <c r="E6" s="98" t="s">
        <v>296</v>
      </c>
      <c r="F6" s="86" t="s">
        <v>31</v>
      </c>
      <c r="G6" s="89">
        <f t="shared" si="0"/>
        <v>400</v>
      </c>
      <c r="H6" s="90"/>
      <c r="I6" s="95"/>
      <c r="J6" s="93"/>
      <c r="K6" s="93"/>
      <c r="L6" s="93"/>
      <c r="M6" s="93"/>
      <c r="N6" s="93"/>
      <c r="O6" s="93"/>
      <c r="P6" s="93"/>
      <c r="Q6" s="93">
        <v>95</v>
      </c>
      <c r="R6" s="93">
        <v>75</v>
      </c>
      <c r="S6" s="93"/>
      <c r="T6" s="93"/>
      <c r="U6" s="93"/>
      <c r="V6" s="93"/>
      <c r="W6" s="93"/>
      <c r="X6" s="93"/>
      <c r="Y6" s="93">
        <v>90</v>
      </c>
      <c r="Z6" s="93"/>
      <c r="AA6" s="93"/>
      <c r="AB6" s="93"/>
      <c r="AC6" s="93"/>
      <c r="AD6" s="93"/>
      <c r="AE6" s="93"/>
      <c r="AF6" s="93"/>
      <c r="AG6" s="93">
        <v>65</v>
      </c>
      <c r="AH6" s="93">
        <v>75</v>
      </c>
      <c r="AI6" s="93"/>
      <c r="AJ6" s="93"/>
      <c r="AK6" s="16"/>
    </row>
    <row r="7" spans="1:37" ht="15" customHeight="1">
      <c r="A7" s="86">
        <v>4</v>
      </c>
      <c r="B7" s="88">
        <v>10063544579</v>
      </c>
      <c r="C7" s="87" t="s">
        <v>1505</v>
      </c>
      <c r="D7" s="86" t="s">
        <v>23</v>
      </c>
      <c r="E7" s="88" t="s">
        <v>1506</v>
      </c>
      <c r="F7" s="86" t="s">
        <v>342</v>
      </c>
      <c r="G7" s="89">
        <f t="shared" si="0"/>
        <v>370</v>
      </c>
      <c r="H7" s="90"/>
      <c r="I7" s="95"/>
      <c r="J7" s="93"/>
      <c r="K7" s="93"/>
      <c r="L7" s="93"/>
      <c r="M7" s="93">
        <v>200</v>
      </c>
      <c r="N7" s="93"/>
      <c r="O7" s="93"/>
      <c r="P7" s="93"/>
      <c r="Q7" s="93"/>
      <c r="R7" s="93">
        <v>60</v>
      </c>
      <c r="S7" s="93"/>
      <c r="T7" s="93">
        <v>70</v>
      </c>
      <c r="U7" s="93"/>
      <c r="V7" s="93"/>
      <c r="W7" s="93"/>
      <c r="X7" s="93"/>
      <c r="Y7" s="93">
        <v>40</v>
      </c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16"/>
    </row>
    <row r="8" spans="1:38" ht="15" customHeight="1">
      <c r="A8" s="86">
        <v>5</v>
      </c>
      <c r="B8" s="88">
        <v>10055948166</v>
      </c>
      <c r="C8" s="87" t="s">
        <v>315</v>
      </c>
      <c r="D8" s="86" t="s">
        <v>23</v>
      </c>
      <c r="E8" s="88" t="s">
        <v>24</v>
      </c>
      <c r="F8" s="86" t="s">
        <v>12</v>
      </c>
      <c r="G8" s="89">
        <f t="shared" si="0"/>
        <v>250</v>
      </c>
      <c r="H8" s="90"/>
      <c r="I8" s="95"/>
      <c r="J8" s="93"/>
      <c r="K8" s="93"/>
      <c r="L8" s="93"/>
      <c r="M8" s="93">
        <v>130</v>
      </c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>
        <v>15</v>
      </c>
      <c r="AG8" s="93">
        <v>55</v>
      </c>
      <c r="AH8" s="93">
        <v>50</v>
      </c>
      <c r="AI8" s="93"/>
      <c r="AJ8" s="93"/>
      <c r="AK8" s="16"/>
      <c r="AL8" s="71"/>
    </row>
    <row r="9" spans="1:37" ht="15" customHeight="1">
      <c r="A9" s="86">
        <v>6</v>
      </c>
      <c r="B9" s="88">
        <v>10015899492</v>
      </c>
      <c r="C9" s="87" t="s">
        <v>640</v>
      </c>
      <c r="D9" s="86" t="s">
        <v>23</v>
      </c>
      <c r="E9" s="88" t="s">
        <v>641</v>
      </c>
      <c r="F9" s="86" t="s">
        <v>31</v>
      </c>
      <c r="G9" s="89">
        <f t="shared" si="0"/>
        <v>230</v>
      </c>
      <c r="H9" s="90"/>
      <c r="I9" s="95"/>
      <c r="J9" s="93"/>
      <c r="K9" s="93"/>
      <c r="L9" s="93"/>
      <c r="M9" s="93">
        <v>180</v>
      </c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>
        <v>30</v>
      </c>
      <c r="AB9" s="93"/>
      <c r="AC9" s="93"/>
      <c r="AD9" s="93"/>
      <c r="AE9" s="93"/>
      <c r="AF9" s="93"/>
      <c r="AG9" s="93">
        <v>20</v>
      </c>
      <c r="AH9" s="93"/>
      <c r="AI9" s="93"/>
      <c r="AJ9" s="93"/>
      <c r="AK9" s="16"/>
    </row>
    <row r="10" spans="1:37" ht="15" customHeight="1">
      <c r="A10" s="86">
        <v>7</v>
      </c>
      <c r="B10" s="88" t="s">
        <v>1064</v>
      </c>
      <c r="C10" s="87" t="s">
        <v>1065</v>
      </c>
      <c r="D10" s="86" t="s">
        <v>23</v>
      </c>
      <c r="E10" s="88" t="s">
        <v>1066</v>
      </c>
      <c r="F10" s="86" t="s">
        <v>12</v>
      </c>
      <c r="G10" s="89">
        <f t="shared" si="0"/>
        <v>208</v>
      </c>
      <c r="H10" s="90"/>
      <c r="I10" s="95"/>
      <c r="J10" s="93"/>
      <c r="K10" s="93"/>
      <c r="L10" s="93"/>
      <c r="M10" s="93"/>
      <c r="N10" s="93"/>
      <c r="O10" s="93"/>
      <c r="P10" s="93"/>
      <c r="Q10" s="93"/>
      <c r="R10" s="93">
        <v>8</v>
      </c>
      <c r="S10" s="93"/>
      <c r="T10" s="93"/>
      <c r="U10" s="93"/>
      <c r="V10" s="93">
        <v>20</v>
      </c>
      <c r="W10" s="93"/>
      <c r="X10" s="93"/>
      <c r="Y10" s="93"/>
      <c r="Z10" s="93"/>
      <c r="AA10" s="93"/>
      <c r="AB10" s="93"/>
      <c r="AC10" s="93">
        <v>95</v>
      </c>
      <c r="AD10" s="93"/>
      <c r="AE10" s="93">
        <v>85</v>
      </c>
      <c r="AF10" s="93"/>
      <c r="AG10" s="93"/>
      <c r="AH10" s="93"/>
      <c r="AI10" s="93"/>
      <c r="AJ10" s="93"/>
      <c r="AK10" s="16"/>
    </row>
    <row r="11" spans="1:37" s="4" customFormat="1" ht="15" customHeight="1">
      <c r="A11" s="86">
        <v>8</v>
      </c>
      <c r="B11" s="88">
        <v>10014443179</v>
      </c>
      <c r="C11" s="87" t="s">
        <v>410</v>
      </c>
      <c r="D11" s="86" t="s">
        <v>23</v>
      </c>
      <c r="E11" s="88" t="s">
        <v>411</v>
      </c>
      <c r="F11" s="86" t="s">
        <v>297</v>
      </c>
      <c r="G11" s="89">
        <f t="shared" si="0"/>
        <v>155</v>
      </c>
      <c r="H11" s="90"/>
      <c r="I11" s="95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>
        <v>40</v>
      </c>
      <c r="AC11" s="93"/>
      <c r="AD11" s="93"/>
      <c r="AE11" s="93"/>
      <c r="AF11" s="93"/>
      <c r="AG11" s="93">
        <v>60</v>
      </c>
      <c r="AH11" s="93">
        <v>55</v>
      </c>
      <c r="AI11" s="93"/>
      <c r="AJ11" s="93"/>
      <c r="AK11" s="16"/>
    </row>
    <row r="12" spans="1:37" ht="15" customHeight="1">
      <c r="A12" s="86">
        <v>8</v>
      </c>
      <c r="B12" s="88">
        <v>10023543904</v>
      </c>
      <c r="C12" s="87" t="s">
        <v>312</v>
      </c>
      <c r="D12" s="86" t="s">
        <v>23</v>
      </c>
      <c r="E12" s="88" t="s">
        <v>313</v>
      </c>
      <c r="F12" s="86" t="s">
        <v>314</v>
      </c>
      <c r="G12" s="89">
        <f t="shared" si="0"/>
        <v>155</v>
      </c>
      <c r="H12" s="90"/>
      <c r="I12" s="95"/>
      <c r="J12" s="93"/>
      <c r="K12" s="93"/>
      <c r="L12" s="93"/>
      <c r="M12" s="93">
        <v>95</v>
      </c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>
        <v>60</v>
      </c>
      <c r="AI12" s="93"/>
      <c r="AJ12" s="93"/>
      <c r="AK12" s="16"/>
    </row>
    <row r="13" spans="1:37" ht="15" customHeight="1">
      <c r="A13" s="86">
        <v>9</v>
      </c>
      <c r="B13" s="88">
        <v>10055625642</v>
      </c>
      <c r="C13" s="87" t="s">
        <v>1504</v>
      </c>
      <c r="D13" s="86" t="s">
        <v>23</v>
      </c>
      <c r="E13" s="88" t="s">
        <v>24</v>
      </c>
      <c r="F13" s="86" t="s">
        <v>297</v>
      </c>
      <c r="G13" s="89">
        <f t="shared" si="0"/>
        <v>150</v>
      </c>
      <c r="H13" s="90"/>
      <c r="I13" s="95"/>
      <c r="J13" s="93"/>
      <c r="K13" s="93"/>
      <c r="L13" s="93"/>
      <c r="M13" s="93">
        <v>100</v>
      </c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>
        <v>50</v>
      </c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16"/>
    </row>
    <row r="14" spans="1:37" ht="15" customHeight="1">
      <c r="A14" s="86">
        <v>10</v>
      </c>
      <c r="B14" s="88">
        <v>10091383781</v>
      </c>
      <c r="C14" s="87" t="s">
        <v>936</v>
      </c>
      <c r="D14" s="86" t="s">
        <v>23</v>
      </c>
      <c r="E14" s="88" t="s">
        <v>937</v>
      </c>
      <c r="F14" s="86" t="s">
        <v>31</v>
      </c>
      <c r="G14" s="89">
        <f t="shared" si="0"/>
        <v>144</v>
      </c>
      <c r="H14" s="90"/>
      <c r="I14" s="95"/>
      <c r="J14" s="93"/>
      <c r="K14" s="93"/>
      <c r="L14" s="93"/>
      <c r="M14" s="93">
        <v>140</v>
      </c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>
        <v>4</v>
      </c>
      <c r="AG14" s="93"/>
      <c r="AH14" s="93"/>
      <c r="AI14" s="93"/>
      <c r="AJ14" s="93"/>
      <c r="AK14" s="16"/>
    </row>
    <row r="15" spans="1:37" ht="15" customHeight="1">
      <c r="A15" s="86">
        <v>11</v>
      </c>
      <c r="B15" s="88">
        <v>10083096749</v>
      </c>
      <c r="C15" s="87" t="s">
        <v>1426</v>
      </c>
      <c r="D15" s="86" t="s">
        <v>23</v>
      </c>
      <c r="E15" s="88" t="s">
        <v>24</v>
      </c>
      <c r="F15" s="86" t="s">
        <v>31</v>
      </c>
      <c r="G15" s="89">
        <f t="shared" si="0"/>
        <v>125</v>
      </c>
      <c r="H15" s="90"/>
      <c r="I15" s="95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>
        <v>90</v>
      </c>
      <c r="AA15" s="93">
        <v>35</v>
      </c>
      <c r="AB15" s="93"/>
      <c r="AC15" s="93"/>
      <c r="AD15" s="93"/>
      <c r="AE15" s="93"/>
      <c r="AF15" s="93"/>
      <c r="AG15" s="93"/>
      <c r="AH15" s="93"/>
      <c r="AI15" s="93"/>
      <c r="AJ15" s="93"/>
      <c r="AK15" s="16"/>
    </row>
    <row r="16" spans="1:37" ht="15" customHeight="1">
      <c r="A16" s="86">
        <v>11</v>
      </c>
      <c r="B16" s="88">
        <v>10015898280</v>
      </c>
      <c r="C16" s="87" t="s">
        <v>636</v>
      </c>
      <c r="D16" s="86" t="s">
        <v>23</v>
      </c>
      <c r="E16" s="88" t="s">
        <v>637</v>
      </c>
      <c r="F16" s="86" t="s">
        <v>31</v>
      </c>
      <c r="G16" s="89">
        <f t="shared" si="0"/>
        <v>125</v>
      </c>
      <c r="H16" s="90"/>
      <c r="I16" s="95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>
        <v>75</v>
      </c>
      <c r="AA16" s="93"/>
      <c r="AB16" s="93"/>
      <c r="AC16" s="93"/>
      <c r="AD16" s="93"/>
      <c r="AE16" s="93"/>
      <c r="AF16" s="93"/>
      <c r="AG16" s="93">
        <v>50</v>
      </c>
      <c r="AH16" s="93"/>
      <c r="AI16" s="93"/>
      <c r="AJ16" s="93"/>
      <c r="AK16" s="16"/>
    </row>
    <row r="17" spans="1:37" ht="15" customHeight="1">
      <c r="A17" s="86">
        <v>12</v>
      </c>
      <c r="B17" s="88" t="s">
        <v>2292</v>
      </c>
      <c r="C17" s="87" t="s">
        <v>2293</v>
      </c>
      <c r="D17" s="86" t="s">
        <v>23</v>
      </c>
      <c r="E17" s="88" t="s">
        <v>24</v>
      </c>
      <c r="F17" s="86" t="s">
        <v>70</v>
      </c>
      <c r="G17" s="89">
        <f t="shared" si="0"/>
        <v>120</v>
      </c>
      <c r="H17" s="90"/>
      <c r="I17" s="95"/>
      <c r="J17" s="93"/>
      <c r="K17" s="93"/>
      <c r="L17" s="93"/>
      <c r="M17" s="93">
        <v>120</v>
      </c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16"/>
    </row>
    <row r="18" spans="1:37" ht="15" customHeight="1">
      <c r="A18" s="86">
        <v>13</v>
      </c>
      <c r="B18" s="88">
        <v>10091383680</v>
      </c>
      <c r="C18" s="87" t="s">
        <v>1080</v>
      </c>
      <c r="D18" s="86" t="s">
        <v>23</v>
      </c>
      <c r="E18" s="88" t="s">
        <v>430</v>
      </c>
      <c r="F18" s="86" t="s">
        <v>12</v>
      </c>
      <c r="G18" s="89">
        <f t="shared" si="0"/>
        <v>110</v>
      </c>
      <c r="H18" s="90"/>
      <c r="I18" s="95"/>
      <c r="J18" s="93"/>
      <c r="K18" s="93"/>
      <c r="L18" s="93"/>
      <c r="M18" s="93"/>
      <c r="N18" s="93"/>
      <c r="O18" s="93"/>
      <c r="P18" s="93"/>
      <c r="Q18" s="93"/>
      <c r="R18" s="93"/>
      <c r="S18" s="93">
        <v>70</v>
      </c>
      <c r="T18" s="93"/>
      <c r="U18" s="93"/>
      <c r="V18" s="93"/>
      <c r="W18" s="93"/>
      <c r="X18" s="93"/>
      <c r="Y18" s="93"/>
      <c r="Z18" s="93"/>
      <c r="AA18" s="93"/>
      <c r="AB18" s="93"/>
      <c r="AC18" s="93">
        <v>40</v>
      </c>
      <c r="AD18" s="93"/>
      <c r="AE18" s="93"/>
      <c r="AF18" s="93"/>
      <c r="AG18" s="93"/>
      <c r="AH18" s="93"/>
      <c r="AI18" s="93"/>
      <c r="AJ18" s="93"/>
      <c r="AK18" s="16"/>
    </row>
    <row r="19" spans="1:37" ht="15" customHeight="1">
      <c r="A19" s="86">
        <v>13</v>
      </c>
      <c r="B19" s="88" t="s">
        <v>2294</v>
      </c>
      <c r="C19" s="87" t="s">
        <v>2295</v>
      </c>
      <c r="D19" s="86" t="s">
        <v>23</v>
      </c>
      <c r="E19" s="88" t="s">
        <v>2296</v>
      </c>
      <c r="F19" s="86" t="s">
        <v>31</v>
      </c>
      <c r="G19" s="89">
        <f t="shared" si="0"/>
        <v>110</v>
      </c>
      <c r="H19" s="90"/>
      <c r="I19" s="95"/>
      <c r="J19" s="93"/>
      <c r="K19" s="93"/>
      <c r="L19" s="93"/>
      <c r="M19" s="93">
        <v>110</v>
      </c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16"/>
    </row>
    <row r="20" spans="1:37" ht="15" customHeight="1">
      <c r="A20" s="86">
        <v>14</v>
      </c>
      <c r="B20" s="88">
        <v>10063544983</v>
      </c>
      <c r="C20" s="87" t="s">
        <v>1539</v>
      </c>
      <c r="D20" s="86" t="s">
        <v>23</v>
      </c>
      <c r="E20" s="88" t="s">
        <v>24</v>
      </c>
      <c r="F20" s="86" t="s">
        <v>31</v>
      </c>
      <c r="G20" s="89">
        <f t="shared" si="0"/>
        <v>95</v>
      </c>
      <c r="H20" s="90"/>
      <c r="I20" s="95"/>
      <c r="J20" s="93"/>
      <c r="K20" s="93"/>
      <c r="L20" s="93"/>
      <c r="M20" s="93"/>
      <c r="N20" s="93"/>
      <c r="O20" s="93"/>
      <c r="P20" s="93">
        <v>20</v>
      </c>
      <c r="Q20" s="93"/>
      <c r="R20" s="93"/>
      <c r="S20" s="93"/>
      <c r="T20" s="93"/>
      <c r="U20" s="93"/>
      <c r="V20" s="93"/>
      <c r="W20" s="93"/>
      <c r="X20" s="93">
        <v>75</v>
      </c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16"/>
    </row>
    <row r="21" spans="1:37" ht="15" customHeight="1">
      <c r="A21" s="86">
        <v>15</v>
      </c>
      <c r="B21" s="88">
        <v>10091383579</v>
      </c>
      <c r="C21" s="87" t="s">
        <v>1085</v>
      </c>
      <c r="D21" s="86" t="s">
        <v>23</v>
      </c>
      <c r="E21" s="88" t="s">
        <v>430</v>
      </c>
      <c r="F21" s="86" t="s">
        <v>12</v>
      </c>
      <c r="G21" s="89">
        <f t="shared" si="0"/>
        <v>90</v>
      </c>
      <c r="H21" s="90"/>
      <c r="I21" s="95"/>
      <c r="J21" s="93"/>
      <c r="K21" s="93"/>
      <c r="L21" s="93"/>
      <c r="M21" s="93"/>
      <c r="N21" s="93"/>
      <c r="O21" s="93"/>
      <c r="P21" s="93"/>
      <c r="Q21" s="93"/>
      <c r="R21" s="93"/>
      <c r="S21" s="93">
        <v>65</v>
      </c>
      <c r="T21" s="93"/>
      <c r="U21" s="93"/>
      <c r="V21" s="93"/>
      <c r="W21" s="93"/>
      <c r="X21" s="93"/>
      <c r="Y21" s="93"/>
      <c r="Z21" s="93"/>
      <c r="AA21" s="93"/>
      <c r="AB21" s="93"/>
      <c r="AC21" s="93">
        <v>25</v>
      </c>
      <c r="AD21" s="93"/>
      <c r="AE21" s="93"/>
      <c r="AF21" s="93"/>
      <c r="AG21" s="93"/>
      <c r="AH21" s="93"/>
      <c r="AI21" s="93"/>
      <c r="AJ21" s="93"/>
      <c r="AK21" s="16"/>
    </row>
    <row r="22" spans="1:37" ht="15" customHeight="1">
      <c r="A22" s="86">
        <v>15</v>
      </c>
      <c r="B22" s="88" t="s">
        <v>2182</v>
      </c>
      <c r="C22" s="87" t="s">
        <v>2183</v>
      </c>
      <c r="D22" s="86" t="s">
        <v>23</v>
      </c>
      <c r="E22" s="88" t="s">
        <v>24</v>
      </c>
      <c r="F22" s="86" t="s">
        <v>70</v>
      </c>
      <c r="G22" s="89">
        <f t="shared" si="0"/>
        <v>90</v>
      </c>
      <c r="H22" s="90"/>
      <c r="I22" s="95"/>
      <c r="J22" s="93"/>
      <c r="K22" s="93"/>
      <c r="L22" s="93"/>
      <c r="M22" s="93"/>
      <c r="N22" s="93"/>
      <c r="O22" s="93">
        <v>90</v>
      </c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16"/>
    </row>
    <row r="23" spans="1:37" ht="15" customHeight="1">
      <c r="A23" s="86">
        <v>15</v>
      </c>
      <c r="B23" s="88">
        <v>10085785871</v>
      </c>
      <c r="C23" s="87" t="s">
        <v>2297</v>
      </c>
      <c r="D23" s="86" t="s">
        <v>23</v>
      </c>
      <c r="E23" s="88" t="s">
        <v>2298</v>
      </c>
      <c r="F23" s="86" t="s">
        <v>84</v>
      </c>
      <c r="G23" s="89">
        <f t="shared" si="0"/>
        <v>90</v>
      </c>
      <c r="H23" s="90"/>
      <c r="I23" s="95"/>
      <c r="J23" s="93"/>
      <c r="K23" s="93"/>
      <c r="L23" s="93"/>
      <c r="M23" s="93">
        <v>90</v>
      </c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16"/>
    </row>
    <row r="24" spans="1:37" ht="15" customHeight="1">
      <c r="A24" s="86">
        <v>16</v>
      </c>
      <c r="B24" s="88" t="s">
        <v>1542</v>
      </c>
      <c r="C24" s="87" t="s">
        <v>1543</v>
      </c>
      <c r="D24" s="86" t="s">
        <v>23</v>
      </c>
      <c r="E24" s="88" t="s">
        <v>1544</v>
      </c>
      <c r="F24" s="86" t="s">
        <v>14</v>
      </c>
      <c r="G24" s="89">
        <f t="shared" si="0"/>
        <v>85</v>
      </c>
      <c r="H24" s="90"/>
      <c r="I24" s="95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>
        <v>85</v>
      </c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16"/>
    </row>
    <row r="25" spans="1:37" ht="15" customHeight="1">
      <c r="A25" s="86">
        <v>16</v>
      </c>
      <c r="B25" s="126" t="s">
        <v>1081</v>
      </c>
      <c r="C25" s="87" t="s">
        <v>1082</v>
      </c>
      <c r="D25" s="86" t="s">
        <v>23</v>
      </c>
      <c r="E25" s="88" t="s">
        <v>1083</v>
      </c>
      <c r="F25" s="86" t="s">
        <v>12</v>
      </c>
      <c r="G25" s="89">
        <f t="shared" si="0"/>
        <v>85</v>
      </c>
      <c r="H25" s="90"/>
      <c r="I25" s="95"/>
      <c r="J25" s="93"/>
      <c r="K25" s="93"/>
      <c r="L25" s="93"/>
      <c r="M25" s="93"/>
      <c r="N25" s="93"/>
      <c r="O25" s="93"/>
      <c r="P25" s="93"/>
      <c r="Q25" s="93"/>
      <c r="R25" s="93"/>
      <c r="S25" s="93">
        <v>50</v>
      </c>
      <c r="T25" s="93"/>
      <c r="U25" s="93"/>
      <c r="V25" s="93"/>
      <c r="W25" s="93"/>
      <c r="X25" s="93"/>
      <c r="Y25" s="93"/>
      <c r="Z25" s="93"/>
      <c r="AA25" s="93"/>
      <c r="AB25" s="93"/>
      <c r="AC25" s="93">
        <v>35</v>
      </c>
      <c r="AD25" s="93"/>
      <c r="AE25" s="93"/>
      <c r="AF25" s="93"/>
      <c r="AG25" s="93"/>
      <c r="AH25" s="93"/>
      <c r="AI25" s="93"/>
      <c r="AJ25" s="93"/>
      <c r="AK25" s="16"/>
    </row>
    <row r="26" spans="1:37" ht="15" customHeight="1">
      <c r="A26" s="86">
        <v>16</v>
      </c>
      <c r="B26" s="88" t="s">
        <v>2299</v>
      </c>
      <c r="C26" s="87" t="s">
        <v>2300</v>
      </c>
      <c r="D26" s="86" t="s">
        <v>23</v>
      </c>
      <c r="E26" s="88" t="s">
        <v>24</v>
      </c>
      <c r="F26" s="86" t="s">
        <v>25</v>
      </c>
      <c r="G26" s="89">
        <f t="shared" si="0"/>
        <v>85</v>
      </c>
      <c r="H26" s="90"/>
      <c r="I26" s="95"/>
      <c r="J26" s="93"/>
      <c r="K26" s="93"/>
      <c r="L26" s="93"/>
      <c r="M26" s="93">
        <v>85</v>
      </c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16"/>
    </row>
    <row r="27" spans="1:37" ht="15" customHeight="1">
      <c r="A27" s="86">
        <v>17</v>
      </c>
      <c r="B27" s="88">
        <v>10055940284</v>
      </c>
      <c r="C27" s="87" t="s">
        <v>1974</v>
      </c>
      <c r="D27" s="86" t="s">
        <v>23</v>
      </c>
      <c r="E27" s="88" t="s">
        <v>652</v>
      </c>
      <c r="F27" s="86" t="s">
        <v>653</v>
      </c>
      <c r="G27" s="89">
        <f t="shared" si="0"/>
        <v>80</v>
      </c>
      <c r="H27" s="90"/>
      <c r="I27" s="95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>
        <v>80</v>
      </c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16"/>
    </row>
    <row r="28" spans="1:37" ht="15" customHeight="1">
      <c r="A28" s="86">
        <v>18</v>
      </c>
      <c r="B28" s="88">
        <v>10084354719</v>
      </c>
      <c r="C28" s="87" t="s">
        <v>22</v>
      </c>
      <c r="D28" s="86" t="s">
        <v>23</v>
      </c>
      <c r="E28" s="88" t="s">
        <v>24</v>
      </c>
      <c r="F28" s="86" t="s">
        <v>25</v>
      </c>
      <c r="G28" s="89">
        <f t="shared" si="0"/>
        <v>70</v>
      </c>
      <c r="H28" s="90"/>
      <c r="I28" s="95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>
        <v>5</v>
      </c>
      <c r="AJ28" s="93">
        <v>65</v>
      </c>
      <c r="AK28" s="16"/>
    </row>
    <row r="29" spans="1:37" ht="15" customHeight="1">
      <c r="A29" s="86">
        <v>18</v>
      </c>
      <c r="B29" s="88" t="s">
        <v>1073</v>
      </c>
      <c r="C29" s="87" t="s">
        <v>1074</v>
      </c>
      <c r="D29" s="86" t="s">
        <v>23</v>
      </c>
      <c r="E29" s="88" t="s">
        <v>24</v>
      </c>
      <c r="F29" s="86" t="s">
        <v>12</v>
      </c>
      <c r="G29" s="89">
        <f t="shared" si="0"/>
        <v>70</v>
      </c>
      <c r="H29" s="90"/>
      <c r="I29" s="95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>
        <v>70</v>
      </c>
      <c r="AD29" s="93"/>
      <c r="AE29" s="93"/>
      <c r="AF29" s="93"/>
      <c r="AG29" s="93"/>
      <c r="AH29" s="93"/>
      <c r="AI29" s="93"/>
      <c r="AJ29" s="93"/>
      <c r="AK29" s="16"/>
    </row>
    <row r="30" spans="1:37" ht="15" customHeight="1">
      <c r="A30" s="86">
        <v>19</v>
      </c>
      <c r="B30" s="88">
        <v>10093754423</v>
      </c>
      <c r="C30" s="87" t="s">
        <v>1461</v>
      </c>
      <c r="D30" s="86" t="s">
        <v>23</v>
      </c>
      <c r="E30" s="88" t="s">
        <v>24</v>
      </c>
      <c r="F30" s="86" t="s">
        <v>31</v>
      </c>
      <c r="G30" s="89">
        <f t="shared" si="0"/>
        <v>65</v>
      </c>
      <c r="H30" s="90"/>
      <c r="I30" s="95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>
        <v>65</v>
      </c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16"/>
    </row>
    <row r="31" spans="1:37" ht="15" customHeight="1">
      <c r="A31" s="86">
        <v>19</v>
      </c>
      <c r="B31" s="88" t="s">
        <v>1977</v>
      </c>
      <c r="C31" s="87" t="s">
        <v>1978</v>
      </c>
      <c r="D31" s="86" t="s">
        <v>23</v>
      </c>
      <c r="E31" s="88" t="s">
        <v>752</v>
      </c>
      <c r="F31" s="86" t="s">
        <v>653</v>
      </c>
      <c r="G31" s="89">
        <f t="shared" si="0"/>
        <v>65</v>
      </c>
      <c r="H31" s="90"/>
      <c r="I31" s="95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>
        <v>65</v>
      </c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16"/>
    </row>
    <row r="32" spans="1:37" ht="15" customHeight="1">
      <c r="A32" s="86">
        <v>20</v>
      </c>
      <c r="B32" s="88">
        <v>10083446959</v>
      </c>
      <c r="C32" s="87" t="s">
        <v>1979</v>
      </c>
      <c r="D32" s="86" t="s">
        <v>23</v>
      </c>
      <c r="E32" s="88" t="s">
        <v>1859</v>
      </c>
      <c r="F32" s="86" t="s">
        <v>28</v>
      </c>
      <c r="G32" s="89">
        <f t="shared" si="0"/>
        <v>60</v>
      </c>
      <c r="H32" s="90"/>
      <c r="I32" s="95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>
        <v>60</v>
      </c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17"/>
    </row>
    <row r="33" spans="1:37" ht="15" customHeight="1">
      <c r="A33" s="86">
        <v>21</v>
      </c>
      <c r="B33" s="88">
        <v>10055947863</v>
      </c>
      <c r="C33" s="87" t="s">
        <v>1462</v>
      </c>
      <c r="D33" s="86" t="s">
        <v>23</v>
      </c>
      <c r="E33" s="88" t="s">
        <v>1463</v>
      </c>
      <c r="F33" s="86" t="s">
        <v>31</v>
      </c>
      <c r="G33" s="89">
        <f t="shared" si="0"/>
        <v>55</v>
      </c>
      <c r="H33" s="90"/>
      <c r="I33" s="95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>
        <v>55</v>
      </c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16"/>
    </row>
    <row r="34" spans="1:37" ht="15" customHeight="1">
      <c r="A34" s="86">
        <v>21</v>
      </c>
      <c r="B34" s="88" t="s">
        <v>2184</v>
      </c>
      <c r="C34" s="87" t="s">
        <v>2185</v>
      </c>
      <c r="D34" s="86" t="s">
        <v>23</v>
      </c>
      <c r="E34" s="88" t="s">
        <v>24</v>
      </c>
      <c r="F34" s="86" t="s">
        <v>70</v>
      </c>
      <c r="G34" s="89">
        <f t="shared" si="0"/>
        <v>55</v>
      </c>
      <c r="H34" s="90"/>
      <c r="I34" s="95"/>
      <c r="J34" s="93"/>
      <c r="K34" s="93"/>
      <c r="L34" s="93"/>
      <c r="M34" s="93"/>
      <c r="N34" s="93"/>
      <c r="O34" s="93">
        <v>55</v>
      </c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16"/>
    </row>
    <row r="35" spans="1:37" ht="15" customHeight="1">
      <c r="A35" s="86">
        <v>22</v>
      </c>
      <c r="B35" s="88" t="s">
        <v>1076</v>
      </c>
      <c r="C35" s="87" t="s">
        <v>1077</v>
      </c>
      <c r="D35" s="86" t="s">
        <v>23</v>
      </c>
      <c r="E35" s="88" t="s">
        <v>24</v>
      </c>
      <c r="F35" s="86" t="s">
        <v>12</v>
      </c>
      <c r="G35" s="89">
        <f t="shared" si="0"/>
        <v>50</v>
      </c>
      <c r="H35" s="90"/>
      <c r="I35" s="95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>
        <v>50</v>
      </c>
      <c r="AD35" s="93"/>
      <c r="AE35" s="93"/>
      <c r="AF35" s="93"/>
      <c r="AG35" s="93"/>
      <c r="AH35" s="93"/>
      <c r="AI35" s="93"/>
      <c r="AJ35" s="93"/>
      <c r="AK35" s="16"/>
    </row>
    <row r="36" spans="1:37" ht="15" customHeight="1">
      <c r="A36" s="86">
        <v>22</v>
      </c>
      <c r="B36" s="88">
        <v>10093753817</v>
      </c>
      <c r="C36" s="87" t="s">
        <v>1536</v>
      </c>
      <c r="D36" s="86" t="s">
        <v>23</v>
      </c>
      <c r="E36" s="88" t="s">
        <v>24</v>
      </c>
      <c r="F36" s="86" t="s">
        <v>31</v>
      </c>
      <c r="G36" s="89">
        <f aca="true" t="shared" si="1" ref="G36:G72">SUM(I36:AJ36)</f>
        <v>50</v>
      </c>
      <c r="H36" s="90"/>
      <c r="I36" s="95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>
        <v>50</v>
      </c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16"/>
    </row>
    <row r="37" spans="1:37" ht="15" customHeight="1">
      <c r="A37" s="86">
        <v>23</v>
      </c>
      <c r="B37" s="88" t="s">
        <v>1549</v>
      </c>
      <c r="C37" s="87" t="s">
        <v>1550</v>
      </c>
      <c r="D37" s="86" t="s">
        <v>23</v>
      </c>
      <c r="E37" s="88" t="s">
        <v>24</v>
      </c>
      <c r="F37" s="86" t="s">
        <v>14</v>
      </c>
      <c r="G37" s="89">
        <f t="shared" si="1"/>
        <v>45</v>
      </c>
      <c r="H37" s="90"/>
      <c r="I37" s="95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>
        <v>45</v>
      </c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16"/>
    </row>
    <row r="38" spans="1:37" ht="15" customHeight="1">
      <c r="A38" s="86">
        <v>24</v>
      </c>
      <c r="B38" s="88">
        <v>10078058712</v>
      </c>
      <c r="C38" s="87" t="s">
        <v>316</v>
      </c>
      <c r="D38" s="86" t="s">
        <v>23</v>
      </c>
      <c r="E38" s="88" t="s">
        <v>24</v>
      </c>
      <c r="F38" s="86" t="s">
        <v>314</v>
      </c>
      <c r="G38" s="89">
        <f t="shared" si="1"/>
        <v>40</v>
      </c>
      <c r="H38" s="90"/>
      <c r="I38" s="95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>
        <v>40</v>
      </c>
      <c r="AI38" s="93"/>
      <c r="AJ38" s="93"/>
      <c r="AK38" s="16"/>
    </row>
    <row r="39" spans="1:37" ht="15" customHeight="1">
      <c r="A39" s="86">
        <v>24</v>
      </c>
      <c r="B39" s="88">
        <v>10084588933</v>
      </c>
      <c r="C39" s="87" t="s">
        <v>1530</v>
      </c>
      <c r="D39" s="86" t="s">
        <v>23</v>
      </c>
      <c r="E39" s="88" t="s">
        <v>947</v>
      </c>
      <c r="F39" s="86" t="s">
        <v>31</v>
      </c>
      <c r="G39" s="89">
        <f t="shared" si="1"/>
        <v>40</v>
      </c>
      <c r="H39" s="90"/>
      <c r="I39" s="95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>
        <v>40</v>
      </c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16"/>
    </row>
    <row r="40" spans="1:37" ht="15" customHeight="1">
      <c r="A40" s="86">
        <v>24</v>
      </c>
      <c r="B40" s="88" t="s">
        <v>1551</v>
      </c>
      <c r="C40" s="87" t="s">
        <v>1552</v>
      </c>
      <c r="D40" s="86" t="s">
        <v>23</v>
      </c>
      <c r="E40" s="88" t="s">
        <v>24</v>
      </c>
      <c r="F40" s="86" t="s">
        <v>14</v>
      </c>
      <c r="G40" s="89">
        <f t="shared" si="1"/>
        <v>40</v>
      </c>
      <c r="H40" s="90"/>
      <c r="I40" s="95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>
        <v>40</v>
      </c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16"/>
    </row>
    <row r="41" spans="1:37" ht="15" customHeight="1">
      <c r="A41" s="86">
        <v>25</v>
      </c>
      <c r="B41" s="88">
        <v>10084355022</v>
      </c>
      <c r="C41" s="87" t="s">
        <v>1084</v>
      </c>
      <c r="D41" s="86" t="s">
        <v>23</v>
      </c>
      <c r="E41" s="88" t="s">
        <v>24</v>
      </c>
      <c r="F41" s="86" t="s">
        <v>12</v>
      </c>
      <c r="G41" s="89">
        <f t="shared" si="1"/>
        <v>30</v>
      </c>
      <c r="H41" s="90"/>
      <c r="I41" s="95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>
        <v>30</v>
      </c>
      <c r="AD41" s="93"/>
      <c r="AE41" s="93"/>
      <c r="AF41" s="93"/>
      <c r="AG41" s="93"/>
      <c r="AH41" s="93"/>
      <c r="AI41" s="93"/>
      <c r="AJ41" s="93"/>
      <c r="AK41" s="16"/>
    </row>
    <row r="42" spans="1:37" ht="15" customHeight="1">
      <c r="A42" s="86">
        <v>26</v>
      </c>
      <c r="B42" s="88" t="s">
        <v>1427</v>
      </c>
      <c r="C42" s="87" t="s">
        <v>1428</v>
      </c>
      <c r="D42" s="86" t="s">
        <v>23</v>
      </c>
      <c r="E42" s="88" t="s">
        <v>24</v>
      </c>
      <c r="F42" s="86" t="s">
        <v>31</v>
      </c>
      <c r="G42" s="89">
        <f t="shared" si="1"/>
        <v>25</v>
      </c>
      <c r="H42" s="90"/>
      <c r="I42" s="95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>
        <v>25</v>
      </c>
      <c r="AB42" s="93"/>
      <c r="AC42" s="93"/>
      <c r="AD42" s="93"/>
      <c r="AE42" s="93"/>
      <c r="AF42" s="93"/>
      <c r="AG42" s="93"/>
      <c r="AH42" s="93"/>
      <c r="AI42" s="93"/>
      <c r="AJ42" s="93"/>
      <c r="AK42" s="16"/>
    </row>
    <row r="43" spans="1:37" ht="15" customHeight="1">
      <c r="A43" s="86">
        <v>27</v>
      </c>
      <c r="B43" s="88" t="s">
        <v>1734</v>
      </c>
      <c r="C43" s="87" t="s">
        <v>1735</v>
      </c>
      <c r="D43" s="86" t="s">
        <v>23</v>
      </c>
      <c r="E43" s="88" t="s">
        <v>1736</v>
      </c>
      <c r="F43" s="86" t="s">
        <v>18</v>
      </c>
      <c r="G43" s="89">
        <f t="shared" si="1"/>
        <v>20</v>
      </c>
      <c r="H43" s="90"/>
      <c r="I43" s="95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>
        <v>20</v>
      </c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16"/>
    </row>
    <row r="44" spans="1:37" ht="15" customHeight="1">
      <c r="A44" s="86">
        <v>27</v>
      </c>
      <c r="B44" s="88">
        <v>10055948267</v>
      </c>
      <c r="C44" s="87" t="s">
        <v>1986</v>
      </c>
      <c r="D44" s="86" t="s">
        <v>23</v>
      </c>
      <c r="E44" s="88" t="s">
        <v>24</v>
      </c>
      <c r="F44" s="86" t="s">
        <v>28</v>
      </c>
      <c r="G44" s="89">
        <f t="shared" si="1"/>
        <v>20</v>
      </c>
      <c r="H44" s="90"/>
      <c r="I44" s="95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>
        <v>20</v>
      </c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16"/>
    </row>
    <row r="45" spans="1:37" ht="15" customHeight="1">
      <c r="A45" s="86">
        <v>28</v>
      </c>
      <c r="B45" s="88" t="s">
        <v>1086</v>
      </c>
      <c r="C45" s="87" t="s">
        <v>1087</v>
      </c>
      <c r="D45" s="86" t="s">
        <v>23</v>
      </c>
      <c r="E45" s="88" t="s">
        <v>24</v>
      </c>
      <c r="F45" s="86" t="s">
        <v>12</v>
      </c>
      <c r="G45" s="89">
        <f t="shared" si="1"/>
        <v>15</v>
      </c>
      <c r="H45" s="90"/>
      <c r="I45" s="95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>
        <v>15</v>
      </c>
      <c r="AD45" s="93"/>
      <c r="AE45" s="93"/>
      <c r="AF45" s="93"/>
      <c r="AG45" s="93"/>
      <c r="AH45" s="93"/>
      <c r="AI45" s="93"/>
      <c r="AJ45" s="93"/>
      <c r="AK45" s="16"/>
    </row>
    <row r="46" spans="1:37" ht="15" customHeight="1">
      <c r="A46" s="86">
        <v>28</v>
      </c>
      <c r="B46" s="88">
        <v>10064383328</v>
      </c>
      <c r="C46" s="87" t="s">
        <v>2222</v>
      </c>
      <c r="D46" s="86" t="s">
        <v>23</v>
      </c>
      <c r="E46" s="88" t="s">
        <v>24</v>
      </c>
      <c r="F46" s="86" t="s">
        <v>688</v>
      </c>
      <c r="G46" s="89">
        <f t="shared" si="1"/>
        <v>15</v>
      </c>
      <c r="H46" s="90"/>
      <c r="I46" s="95"/>
      <c r="J46" s="93"/>
      <c r="K46" s="93"/>
      <c r="L46" s="93"/>
      <c r="M46" s="93"/>
      <c r="N46" s="93">
        <v>15</v>
      </c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16"/>
    </row>
    <row r="47" spans="1:37" ht="15" customHeight="1">
      <c r="A47" s="86">
        <v>29</v>
      </c>
      <c r="B47" s="88" t="s">
        <v>1737</v>
      </c>
      <c r="C47" s="87" t="s">
        <v>1738</v>
      </c>
      <c r="D47" s="86" t="s">
        <v>23</v>
      </c>
      <c r="E47" s="88" t="s">
        <v>172</v>
      </c>
      <c r="F47" s="86" t="s">
        <v>18</v>
      </c>
      <c r="G47" s="89">
        <f t="shared" si="1"/>
        <v>10</v>
      </c>
      <c r="H47" s="90"/>
      <c r="I47" s="95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>
        <v>10</v>
      </c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16"/>
    </row>
    <row r="48" spans="1:37" ht="15" customHeight="1">
      <c r="A48" s="86">
        <v>29</v>
      </c>
      <c r="B48" s="88" t="s">
        <v>1987</v>
      </c>
      <c r="C48" s="87" t="s">
        <v>1988</v>
      </c>
      <c r="D48" s="86" t="s">
        <v>23</v>
      </c>
      <c r="E48" s="88" t="s">
        <v>24</v>
      </c>
      <c r="F48" s="86" t="s">
        <v>28</v>
      </c>
      <c r="G48" s="89">
        <f t="shared" si="1"/>
        <v>10</v>
      </c>
      <c r="H48" s="90"/>
      <c r="I48" s="95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>
        <v>10</v>
      </c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16"/>
    </row>
    <row r="49" spans="1:37" ht="15" customHeight="1">
      <c r="A49" s="86">
        <v>29</v>
      </c>
      <c r="B49" s="88" t="s">
        <v>2223</v>
      </c>
      <c r="C49" s="87" t="s">
        <v>2224</v>
      </c>
      <c r="D49" s="86" t="s">
        <v>23</v>
      </c>
      <c r="E49" s="88" t="s">
        <v>2225</v>
      </c>
      <c r="F49" s="86" t="s">
        <v>688</v>
      </c>
      <c r="G49" s="89">
        <f t="shared" si="1"/>
        <v>10</v>
      </c>
      <c r="H49" s="90"/>
      <c r="I49" s="95"/>
      <c r="J49" s="93"/>
      <c r="K49" s="93"/>
      <c r="L49" s="93"/>
      <c r="M49" s="93"/>
      <c r="N49" s="93">
        <v>10</v>
      </c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16"/>
    </row>
    <row r="50" spans="1:37" ht="15" customHeight="1">
      <c r="A50" s="86">
        <v>30</v>
      </c>
      <c r="B50" s="88" t="s">
        <v>191</v>
      </c>
      <c r="C50" s="87" t="s">
        <v>192</v>
      </c>
      <c r="D50" s="86" t="s">
        <v>23</v>
      </c>
      <c r="E50" s="88" t="s">
        <v>24</v>
      </c>
      <c r="F50" s="86" t="s">
        <v>25</v>
      </c>
      <c r="G50" s="89">
        <f t="shared" si="1"/>
        <v>9</v>
      </c>
      <c r="H50" s="90"/>
      <c r="I50" s="95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>
        <v>9</v>
      </c>
      <c r="AJ50" s="93"/>
      <c r="AK50" s="17"/>
    </row>
    <row r="51" spans="1:37" ht="15" customHeight="1">
      <c r="A51" s="86">
        <v>31</v>
      </c>
      <c r="B51" s="88">
        <v>10093754019</v>
      </c>
      <c r="C51" s="87" t="s">
        <v>2131</v>
      </c>
      <c r="D51" s="86" t="s">
        <v>23</v>
      </c>
      <c r="E51" s="88" t="s">
        <v>2132</v>
      </c>
      <c r="F51" s="86" t="s">
        <v>31</v>
      </c>
      <c r="G51" s="89">
        <f t="shared" si="1"/>
        <v>6</v>
      </c>
      <c r="H51" s="90"/>
      <c r="I51" s="95"/>
      <c r="J51" s="93"/>
      <c r="K51" s="93"/>
      <c r="L51" s="93"/>
      <c r="M51" s="93"/>
      <c r="N51" s="93"/>
      <c r="O51" s="93"/>
      <c r="P51" s="93">
        <v>6</v>
      </c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16"/>
    </row>
    <row r="52" spans="1:37" ht="15" customHeight="1">
      <c r="A52" s="86">
        <v>31</v>
      </c>
      <c r="B52" s="88" t="s">
        <v>2226</v>
      </c>
      <c r="C52" s="87" t="s">
        <v>2227</v>
      </c>
      <c r="D52" s="86" t="s">
        <v>23</v>
      </c>
      <c r="E52" s="88" t="s">
        <v>24</v>
      </c>
      <c r="F52" s="86" t="s">
        <v>688</v>
      </c>
      <c r="G52" s="89">
        <f t="shared" si="1"/>
        <v>6</v>
      </c>
      <c r="H52" s="90"/>
      <c r="I52" s="95"/>
      <c r="J52" s="93"/>
      <c r="K52" s="93"/>
      <c r="L52" s="93"/>
      <c r="M52" s="93"/>
      <c r="N52" s="93">
        <v>6</v>
      </c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16"/>
    </row>
    <row r="53" spans="1:37" ht="15" customHeight="1">
      <c r="A53" s="86">
        <v>32</v>
      </c>
      <c r="B53" s="88" t="s">
        <v>1989</v>
      </c>
      <c r="C53" s="87" t="s">
        <v>1990</v>
      </c>
      <c r="D53" s="86" t="s">
        <v>23</v>
      </c>
      <c r="E53" s="88" t="s">
        <v>1887</v>
      </c>
      <c r="F53" s="86" t="s">
        <v>28</v>
      </c>
      <c r="G53" s="89">
        <f t="shared" si="1"/>
        <v>5</v>
      </c>
      <c r="H53" s="90"/>
      <c r="I53" s="95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>
        <v>5</v>
      </c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16"/>
    </row>
    <row r="54" spans="1:37" ht="15" customHeight="1">
      <c r="A54" s="86">
        <v>33</v>
      </c>
      <c r="B54" s="88">
        <v>10065502868</v>
      </c>
      <c r="C54" s="87" t="s">
        <v>2228</v>
      </c>
      <c r="D54" s="86" t="s">
        <v>23</v>
      </c>
      <c r="E54" s="88" t="s">
        <v>2219</v>
      </c>
      <c r="F54" s="86" t="s">
        <v>688</v>
      </c>
      <c r="G54" s="89">
        <f t="shared" si="1"/>
        <v>4</v>
      </c>
      <c r="H54" s="90"/>
      <c r="I54" s="95"/>
      <c r="J54" s="93"/>
      <c r="K54" s="93"/>
      <c r="L54" s="93"/>
      <c r="M54" s="93"/>
      <c r="N54" s="93">
        <v>4</v>
      </c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16"/>
    </row>
    <row r="55" spans="1:37" ht="15" customHeight="1">
      <c r="A55" s="86">
        <v>34</v>
      </c>
      <c r="B55" s="88" t="s">
        <v>938</v>
      </c>
      <c r="C55" s="87" t="s">
        <v>939</v>
      </c>
      <c r="D55" s="86" t="s">
        <v>23</v>
      </c>
      <c r="E55" s="88" t="s">
        <v>940</v>
      </c>
      <c r="F55" s="86" t="s">
        <v>31</v>
      </c>
      <c r="G55" s="89">
        <f t="shared" si="1"/>
        <v>2</v>
      </c>
      <c r="H55" s="90"/>
      <c r="I55" s="95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>
        <v>2</v>
      </c>
      <c r="AG55" s="93"/>
      <c r="AH55" s="93"/>
      <c r="AI55" s="93"/>
      <c r="AJ55" s="93"/>
      <c r="AK55" s="16"/>
    </row>
    <row r="56" spans="1:37" ht="15" customHeight="1">
      <c r="A56" s="86">
        <v>35</v>
      </c>
      <c r="B56" s="98" t="s">
        <v>941</v>
      </c>
      <c r="C56" s="97" t="s">
        <v>942</v>
      </c>
      <c r="D56" s="96" t="s">
        <v>23</v>
      </c>
      <c r="E56" s="98" t="s">
        <v>24</v>
      </c>
      <c r="F56" s="96" t="s">
        <v>31</v>
      </c>
      <c r="G56" s="89">
        <f t="shared" si="1"/>
        <v>1</v>
      </c>
      <c r="H56" s="90"/>
      <c r="I56" s="95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>
        <v>1</v>
      </c>
      <c r="AG56" s="92"/>
      <c r="AH56" s="92"/>
      <c r="AI56" s="92"/>
      <c r="AJ56" s="92"/>
      <c r="AK56" s="16"/>
    </row>
    <row r="57" spans="1:37" ht="15" customHeight="1">
      <c r="A57" s="86"/>
      <c r="B57" s="88"/>
      <c r="C57" s="87"/>
      <c r="D57" s="86"/>
      <c r="E57" s="88"/>
      <c r="F57" s="86"/>
      <c r="G57" s="89">
        <f t="shared" si="1"/>
        <v>0</v>
      </c>
      <c r="H57" s="90"/>
      <c r="I57" s="95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16"/>
    </row>
    <row r="58" spans="1:37" ht="15" customHeight="1">
      <c r="A58" s="86"/>
      <c r="B58" s="88"/>
      <c r="C58" s="87"/>
      <c r="D58" s="86"/>
      <c r="E58" s="88"/>
      <c r="F58" s="86"/>
      <c r="G58" s="89">
        <f t="shared" si="1"/>
        <v>0</v>
      </c>
      <c r="H58" s="90"/>
      <c r="I58" s="95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16"/>
    </row>
    <row r="59" spans="1:37" ht="15" customHeight="1">
      <c r="A59" s="86"/>
      <c r="B59" s="88"/>
      <c r="C59" s="87"/>
      <c r="D59" s="86"/>
      <c r="E59" s="88"/>
      <c r="F59" s="86"/>
      <c r="G59" s="89">
        <f t="shared" si="1"/>
        <v>0</v>
      </c>
      <c r="H59" s="90"/>
      <c r="I59" s="95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16"/>
    </row>
    <row r="60" spans="1:37" ht="15" customHeight="1">
      <c r="A60" s="86"/>
      <c r="B60" s="88"/>
      <c r="C60" s="87"/>
      <c r="D60" s="86"/>
      <c r="E60" s="88"/>
      <c r="F60" s="86"/>
      <c r="G60" s="89">
        <f t="shared" si="1"/>
        <v>0</v>
      </c>
      <c r="H60" s="90"/>
      <c r="I60" s="95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16"/>
    </row>
    <row r="61" spans="1:37" ht="15" customHeight="1">
      <c r="A61" s="86"/>
      <c r="B61" s="88"/>
      <c r="C61" s="87"/>
      <c r="D61" s="86"/>
      <c r="E61" s="88"/>
      <c r="F61" s="86"/>
      <c r="G61" s="89">
        <f t="shared" si="1"/>
        <v>0</v>
      </c>
      <c r="H61" s="90"/>
      <c r="I61" s="95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16"/>
    </row>
    <row r="62" spans="1:37" ht="15" customHeight="1">
      <c r="A62" s="86"/>
      <c r="B62" s="88"/>
      <c r="C62" s="87"/>
      <c r="D62" s="86"/>
      <c r="E62" s="88"/>
      <c r="F62" s="86"/>
      <c r="G62" s="89">
        <f t="shared" si="1"/>
        <v>0</v>
      </c>
      <c r="H62" s="90"/>
      <c r="I62" s="95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16"/>
    </row>
    <row r="63" spans="1:37" ht="15" customHeight="1">
      <c r="A63" s="86"/>
      <c r="B63" s="88"/>
      <c r="C63" s="87"/>
      <c r="D63" s="86"/>
      <c r="E63" s="88"/>
      <c r="F63" s="86"/>
      <c r="G63" s="89">
        <f t="shared" si="1"/>
        <v>0</v>
      </c>
      <c r="H63" s="90"/>
      <c r="I63" s="95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16"/>
    </row>
    <row r="64" spans="1:37" ht="15" customHeight="1">
      <c r="A64" s="86"/>
      <c r="B64" s="88"/>
      <c r="C64" s="87"/>
      <c r="D64" s="86"/>
      <c r="E64" s="88"/>
      <c r="F64" s="86"/>
      <c r="G64" s="89">
        <f t="shared" si="1"/>
        <v>0</v>
      </c>
      <c r="H64" s="90"/>
      <c r="I64" s="95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16"/>
    </row>
    <row r="65" spans="1:37" ht="15" customHeight="1">
      <c r="A65" s="86"/>
      <c r="B65" s="88"/>
      <c r="C65" s="87"/>
      <c r="D65" s="86"/>
      <c r="E65" s="88"/>
      <c r="F65" s="86"/>
      <c r="G65" s="89">
        <f t="shared" si="1"/>
        <v>0</v>
      </c>
      <c r="H65" s="90"/>
      <c r="I65" s="95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16"/>
    </row>
    <row r="66" spans="1:37" ht="15" customHeight="1">
      <c r="A66" s="86"/>
      <c r="B66" s="88"/>
      <c r="C66" s="87"/>
      <c r="D66" s="86"/>
      <c r="E66" s="88"/>
      <c r="F66" s="86"/>
      <c r="G66" s="89">
        <f t="shared" si="1"/>
        <v>0</v>
      </c>
      <c r="H66" s="99"/>
      <c r="I66" s="95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16"/>
    </row>
    <row r="67" spans="1:37" ht="15" customHeight="1">
      <c r="A67" s="86"/>
      <c r="B67" s="88"/>
      <c r="C67" s="87"/>
      <c r="D67" s="86"/>
      <c r="E67" s="88"/>
      <c r="F67" s="86"/>
      <c r="G67" s="89">
        <f t="shared" si="1"/>
        <v>0</v>
      </c>
      <c r="H67" s="90"/>
      <c r="I67" s="95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16"/>
    </row>
    <row r="68" spans="1:37" ht="15" customHeight="1">
      <c r="A68" s="86"/>
      <c r="B68" s="88"/>
      <c r="C68" s="87"/>
      <c r="D68" s="86"/>
      <c r="E68" s="88"/>
      <c r="F68" s="86"/>
      <c r="G68" s="89">
        <f t="shared" si="1"/>
        <v>0</v>
      </c>
      <c r="H68" s="90"/>
      <c r="I68" s="95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16"/>
    </row>
    <row r="69" spans="1:37" ht="15" customHeight="1">
      <c r="A69" s="86"/>
      <c r="B69" s="88"/>
      <c r="C69" s="87"/>
      <c r="D69" s="86"/>
      <c r="E69" s="88"/>
      <c r="F69" s="86"/>
      <c r="G69" s="89">
        <f t="shared" si="1"/>
        <v>0</v>
      </c>
      <c r="H69" s="90"/>
      <c r="I69" s="95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16"/>
    </row>
    <row r="70" spans="1:37" ht="15" customHeight="1">
      <c r="A70" s="86"/>
      <c r="B70" s="88"/>
      <c r="C70" s="87"/>
      <c r="D70" s="86"/>
      <c r="E70" s="88"/>
      <c r="F70" s="86"/>
      <c r="G70" s="89">
        <f t="shared" si="1"/>
        <v>0</v>
      </c>
      <c r="H70" s="90"/>
      <c r="I70" s="95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16"/>
    </row>
    <row r="71" spans="1:37" ht="15" customHeight="1">
      <c r="A71" s="86"/>
      <c r="B71" s="88"/>
      <c r="C71" s="87"/>
      <c r="D71" s="86"/>
      <c r="E71" s="88"/>
      <c r="F71" s="86"/>
      <c r="G71" s="89">
        <f t="shared" si="1"/>
        <v>0</v>
      </c>
      <c r="H71" s="90"/>
      <c r="I71" s="95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16"/>
    </row>
    <row r="72" spans="1:37" ht="15" customHeight="1">
      <c r="A72" s="86"/>
      <c r="B72" s="88"/>
      <c r="C72" s="87"/>
      <c r="D72" s="86"/>
      <c r="E72" s="88"/>
      <c r="F72" s="86"/>
      <c r="G72" s="89">
        <f t="shared" si="1"/>
        <v>0</v>
      </c>
      <c r="H72" s="90"/>
      <c r="I72" s="95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16"/>
    </row>
    <row r="73" spans="1:37" ht="15" customHeight="1">
      <c r="A73" s="86"/>
      <c r="B73" s="88"/>
      <c r="C73" s="87"/>
      <c r="D73" s="86"/>
      <c r="E73" s="88"/>
      <c r="F73" s="86"/>
      <c r="G73" s="89">
        <f aca="true" t="shared" si="2" ref="G73:G80">SUM(I73:AJ73)</f>
        <v>0</v>
      </c>
      <c r="H73" s="90"/>
      <c r="I73" s="95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16"/>
    </row>
    <row r="74" spans="1:37" ht="15" customHeight="1">
      <c r="A74" s="86"/>
      <c r="B74" s="88"/>
      <c r="C74" s="87"/>
      <c r="D74" s="86"/>
      <c r="E74" s="88"/>
      <c r="F74" s="86"/>
      <c r="G74" s="89">
        <f t="shared" si="2"/>
        <v>0</v>
      </c>
      <c r="H74" s="90"/>
      <c r="I74" s="95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16"/>
    </row>
    <row r="75" spans="1:37" ht="15" customHeight="1">
      <c r="A75" s="86"/>
      <c r="B75" s="88"/>
      <c r="C75" s="87"/>
      <c r="D75" s="86"/>
      <c r="E75" s="88"/>
      <c r="F75" s="86"/>
      <c r="G75" s="89">
        <f t="shared" si="2"/>
        <v>0</v>
      </c>
      <c r="H75" s="90"/>
      <c r="I75" s="95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16"/>
    </row>
    <row r="76" spans="1:37" ht="15" customHeight="1">
      <c r="A76" s="86"/>
      <c r="B76" s="88"/>
      <c r="C76" s="87"/>
      <c r="D76" s="86"/>
      <c r="E76" s="88"/>
      <c r="F76" s="86"/>
      <c r="G76" s="89">
        <f t="shared" si="2"/>
        <v>0</v>
      </c>
      <c r="H76" s="90"/>
      <c r="I76" s="95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16"/>
    </row>
    <row r="77" spans="1:37" ht="15" customHeight="1">
      <c r="A77" s="86"/>
      <c r="B77" s="88"/>
      <c r="C77" s="87"/>
      <c r="D77" s="86"/>
      <c r="E77" s="88"/>
      <c r="F77" s="86"/>
      <c r="G77" s="89">
        <f t="shared" si="2"/>
        <v>0</v>
      </c>
      <c r="H77" s="90"/>
      <c r="I77" s="95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16"/>
    </row>
    <row r="78" spans="1:37" ht="15" customHeight="1">
      <c r="A78" s="86"/>
      <c r="B78" s="88"/>
      <c r="C78" s="87"/>
      <c r="D78" s="86"/>
      <c r="E78" s="88"/>
      <c r="F78" s="86"/>
      <c r="G78" s="89">
        <f t="shared" si="2"/>
        <v>0</v>
      </c>
      <c r="H78" s="90"/>
      <c r="I78" s="95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16"/>
    </row>
    <row r="79" spans="1:37" ht="15" customHeight="1">
      <c r="A79" s="86"/>
      <c r="B79" s="88"/>
      <c r="C79" s="87"/>
      <c r="D79" s="86"/>
      <c r="E79" s="88"/>
      <c r="F79" s="86"/>
      <c r="G79" s="89">
        <f t="shared" si="2"/>
        <v>0</v>
      </c>
      <c r="H79" s="90"/>
      <c r="I79" s="95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17"/>
    </row>
    <row r="80" spans="1:37" ht="15" customHeight="1">
      <c r="A80" s="86"/>
      <c r="B80" s="88"/>
      <c r="C80" s="87"/>
      <c r="D80" s="86"/>
      <c r="E80" s="88"/>
      <c r="F80" s="86"/>
      <c r="G80" s="89">
        <f t="shared" si="2"/>
        <v>0</v>
      </c>
      <c r="H80" s="90"/>
      <c r="I80" s="95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16"/>
    </row>
    <row r="81" spans="1:38" s="12" customFormat="1" ht="4.5" customHeight="1">
      <c r="A81" s="63"/>
      <c r="B81" s="63"/>
      <c r="C81" s="64"/>
      <c r="D81" s="65"/>
      <c r="E81" s="66"/>
      <c r="F81" s="65"/>
      <c r="G81" s="65"/>
      <c r="H81" s="67"/>
      <c r="I81" s="79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8"/>
      <c r="AL81" s="11"/>
    </row>
    <row r="82" spans="1:37" s="8" customFormat="1" ht="14.25">
      <c r="A82" s="10"/>
      <c r="B82" s="7"/>
      <c r="D82" s="7"/>
      <c r="E82" s="9"/>
      <c r="F82" s="7"/>
      <c r="G82" s="29"/>
      <c r="H82" s="25"/>
      <c r="I82" s="77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3"/>
    </row>
    <row r="83" ht="14.25">
      <c r="G83" s="29"/>
    </row>
    <row r="84" ht="14.25">
      <c r="G84" s="29"/>
    </row>
    <row r="85" ht="14.25">
      <c r="G85" s="29"/>
    </row>
    <row r="86" ht="14.25">
      <c r="G86" s="29"/>
    </row>
    <row r="87" ht="14.25">
      <c r="G87" s="29"/>
    </row>
    <row r="88" ht="14.25">
      <c r="G88" s="29"/>
    </row>
    <row r="89" ht="14.25">
      <c r="G89" s="32"/>
    </row>
  </sheetData>
  <sheetProtection password="E42B" sheet="1"/>
  <mergeCells count="31">
    <mergeCell ref="Y1:Y2"/>
    <mergeCell ref="AE1:AE2"/>
    <mergeCell ref="L1:L2"/>
    <mergeCell ref="AF1:AF2"/>
    <mergeCell ref="AB1:AB2"/>
    <mergeCell ref="AA1:AA2"/>
    <mergeCell ref="AC1:AC2"/>
    <mergeCell ref="U1:U2"/>
    <mergeCell ref="AD1:AD2"/>
    <mergeCell ref="V1:V2"/>
    <mergeCell ref="W1:W2"/>
    <mergeCell ref="P1:P2"/>
    <mergeCell ref="A2:G2"/>
    <mergeCell ref="A1:G1"/>
    <mergeCell ref="I1:I2"/>
    <mergeCell ref="AL3:AO3"/>
    <mergeCell ref="AI1:AI2"/>
    <mergeCell ref="AJ1:AJ2"/>
    <mergeCell ref="AH1:AH2"/>
    <mergeCell ref="AG1:AG2"/>
    <mergeCell ref="Z1:Z2"/>
    <mergeCell ref="K1:K2"/>
    <mergeCell ref="X1:X2"/>
    <mergeCell ref="J1:J2"/>
    <mergeCell ref="Q1:Q2"/>
    <mergeCell ref="N1:N2"/>
    <mergeCell ref="S1:S2"/>
    <mergeCell ref="T1:T2"/>
    <mergeCell ref="R1:R2"/>
    <mergeCell ref="O1:O2"/>
    <mergeCell ref="M1:M2"/>
  </mergeCells>
  <conditionalFormatting sqref="B44:C44">
    <cfRule type="duplicateValues" priority="1" dxfId="0" stopIfTrue="1">
      <formula>AND(COUNTIF($B$44:$C$44,B44)&gt;1,NOT(ISBLANK(B44)))</formula>
    </cfRule>
  </conditionalFormatting>
  <conditionalFormatting sqref="B4:C80">
    <cfRule type="duplicateValues" priority="31" dxfId="0" stopIfTrue="1">
      <formula>AND(COUNTIF($B$4:$C$80,B4)&gt;1,NOT(ISBLANK(B4)))</formula>
    </cfRule>
    <cfRule type="duplicateValues" priority="32" dxfId="0" stopIfTrue="1">
      <formula>AND(COUNTIF($B$4:$C$80,B4)&gt;1,NOT(ISBLANK(B4)))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L67"/>
  <sheetViews>
    <sheetView zoomScale="80" zoomScaleNormal="80" zoomScalePageLayoutView="0" workbookViewId="0" topLeftCell="A1">
      <selection activeCell="K3" sqref="K3"/>
    </sheetView>
  </sheetViews>
  <sheetFormatPr defaultColWidth="9.140625" defaultRowHeight="12.75"/>
  <cols>
    <col min="1" max="1" width="5.8515625" style="3" customWidth="1"/>
    <col min="2" max="2" width="14.00390625" style="2" customWidth="1"/>
    <col min="3" max="3" width="43.7109375" style="0" bestFit="1" customWidth="1"/>
    <col min="4" max="4" width="11.57421875" style="2" customWidth="1"/>
    <col min="5" max="5" width="62.7109375" style="5" bestFit="1" customWidth="1"/>
    <col min="6" max="6" width="5.421875" style="2" customWidth="1"/>
    <col min="7" max="7" width="7.00390625" style="2" bestFit="1" customWidth="1"/>
    <col min="8" max="8" width="1.1484375" style="26" customWidth="1"/>
    <col min="9" max="9" width="5.28125" style="101" customWidth="1"/>
    <col min="10" max="17" width="5.8515625" style="102" customWidth="1"/>
    <col min="18" max="18" width="6.57421875" style="102" customWidth="1"/>
    <col min="19" max="25" width="5.8515625" style="102" customWidth="1"/>
    <col min="26" max="26" width="6.421875" style="102" customWidth="1"/>
    <col min="27" max="27" width="5.57421875" style="102" customWidth="1"/>
    <col min="28" max="28" width="6.421875" style="102" customWidth="1"/>
    <col min="29" max="29" width="5.8515625" style="103" customWidth="1"/>
    <col min="30" max="30" width="6.00390625" style="103" customWidth="1"/>
    <col min="31" max="31" width="2.00390625" style="117" customWidth="1"/>
    <col min="32" max="32" width="4.57421875" style="103" customWidth="1"/>
    <col min="33" max="38" width="9.140625" style="103" customWidth="1"/>
  </cols>
  <sheetData>
    <row r="1" spans="1:31" s="4" customFormat="1" ht="135.75" customHeight="1">
      <c r="A1" s="145"/>
      <c r="B1" s="146"/>
      <c r="C1" s="146"/>
      <c r="D1" s="146"/>
      <c r="E1" s="146"/>
      <c r="F1" s="146"/>
      <c r="G1" s="146"/>
      <c r="H1" s="15"/>
      <c r="I1" s="147"/>
      <c r="J1" s="137"/>
      <c r="K1" s="137"/>
      <c r="L1" s="137"/>
      <c r="M1" s="141" t="s">
        <v>2286</v>
      </c>
      <c r="N1" s="137" t="s">
        <v>2216</v>
      </c>
      <c r="O1" s="137" t="s">
        <v>2181</v>
      </c>
      <c r="P1" s="137" t="s">
        <v>2126</v>
      </c>
      <c r="Q1" s="141" t="s">
        <v>2080</v>
      </c>
      <c r="R1" s="141" t="s">
        <v>1854</v>
      </c>
      <c r="S1" s="137" t="s">
        <v>1729</v>
      </c>
      <c r="T1" s="137" t="s">
        <v>1630</v>
      </c>
      <c r="U1" s="137" t="s">
        <v>1541</v>
      </c>
      <c r="V1" s="149" t="s">
        <v>1501</v>
      </c>
      <c r="W1" s="141" t="s">
        <v>1460</v>
      </c>
      <c r="X1" s="141" t="s">
        <v>1292</v>
      </c>
      <c r="Y1" s="137" t="s">
        <v>1192</v>
      </c>
      <c r="Z1" s="137" t="s">
        <v>971</v>
      </c>
      <c r="AA1" s="141" t="s">
        <v>628</v>
      </c>
      <c r="AB1" s="141" t="s">
        <v>293</v>
      </c>
      <c r="AC1" s="137" t="s">
        <v>184</v>
      </c>
      <c r="AD1" s="137" t="s">
        <v>7</v>
      </c>
      <c r="AE1" s="14"/>
    </row>
    <row r="2" spans="1:32" s="4" customFormat="1" ht="64.5" customHeight="1">
      <c r="A2" s="143" t="s">
        <v>2415</v>
      </c>
      <c r="B2" s="144"/>
      <c r="C2" s="144"/>
      <c r="D2" s="144"/>
      <c r="E2" s="144"/>
      <c r="F2" s="144"/>
      <c r="G2" s="144"/>
      <c r="H2" s="15"/>
      <c r="I2" s="147"/>
      <c r="J2" s="138"/>
      <c r="K2" s="138"/>
      <c r="L2" s="138"/>
      <c r="M2" s="142"/>
      <c r="N2" s="138"/>
      <c r="O2" s="138"/>
      <c r="P2" s="138"/>
      <c r="Q2" s="142"/>
      <c r="R2" s="141"/>
      <c r="S2" s="138"/>
      <c r="T2" s="137"/>
      <c r="U2" s="138"/>
      <c r="V2" s="151"/>
      <c r="W2" s="141"/>
      <c r="X2" s="141"/>
      <c r="Y2" s="137"/>
      <c r="Z2" s="137"/>
      <c r="AA2" s="141"/>
      <c r="AB2" s="141"/>
      <c r="AC2" s="137"/>
      <c r="AD2" s="137"/>
      <c r="AE2" s="16"/>
      <c r="AF2" s="6"/>
    </row>
    <row r="3" spans="1:32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28"/>
      <c r="I3" s="84"/>
      <c r="J3" s="80"/>
      <c r="K3" s="85"/>
      <c r="L3" s="85"/>
      <c r="M3" s="85" t="s">
        <v>2287</v>
      </c>
      <c r="N3" s="85" t="s">
        <v>1063</v>
      </c>
      <c r="O3" s="85" t="s">
        <v>1063</v>
      </c>
      <c r="P3" s="85" t="s">
        <v>930</v>
      </c>
      <c r="Q3" s="84" t="s">
        <v>644</v>
      </c>
      <c r="R3" s="85" t="s">
        <v>644</v>
      </c>
      <c r="S3" s="85" t="s">
        <v>930</v>
      </c>
      <c r="T3" s="84" t="s">
        <v>1631</v>
      </c>
      <c r="U3" s="80" t="s">
        <v>1063</v>
      </c>
      <c r="V3" s="84" t="s">
        <v>644</v>
      </c>
      <c r="W3" s="85" t="s">
        <v>644</v>
      </c>
      <c r="X3" s="85" t="s">
        <v>644</v>
      </c>
      <c r="Y3" s="80" t="s">
        <v>930</v>
      </c>
      <c r="Z3" s="80" t="s">
        <v>185</v>
      </c>
      <c r="AA3" s="80" t="s">
        <v>644</v>
      </c>
      <c r="AB3" s="80" t="s">
        <v>644</v>
      </c>
      <c r="AC3" s="80" t="s">
        <v>185</v>
      </c>
      <c r="AD3" s="80" t="s">
        <v>1631</v>
      </c>
      <c r="AE3" s="114"/>
      <c r="AF3" s="115"/>
    </row>
    <row r="4" spans="1:38" s="4" customFormat="1" ht="15" customHeight="1">
      <c r="A4" s="86">
        <v>1</v>
      </c>
      <c r="B4" s="88" t="s">
        <v>1695</v>
      </c>
      <c r="C4" s="87" t="s">
        <v>1696</v>
      </c>
      <c r="D4" s="86" t="s">
        <v>160</v>
      </c>
      <c r="E4" s="88" t="s">
        <v>24</v>
      </c>
      <c r="F4" s="86" t="s">
        <v>332</v>
      </c>
      <c r="G4" s="89">
        <f aca="true" t="shared" si="0" ref="G4:G35">SUM(I4:AD4)</f>
        <v>485</v>
      </c>
      <c r="H4" s="15"/>
      <c r="I4" s="91"/>
      <c r="J4" s="93"/>
      <c r="K4" s="93"/>
      <c r="L4" s="93"/>
      <c r="M4" s="93">
        <v>250</v>
      </c>
      <c r="N4" s="93"/>
      <c r="O4" s="93"/>
      <c r="P4" s="93"/>
      <c r="Q4" s="93">
        <v>125</v>
      </c>
      <c r="R4" s="93"/>
      <c r="S4" s="93"/>
      <c r="T4" s="93">
        <v>110</v>
      </c>
      <c r="U4" s="93"/>
      <c r="V4" s="93"/>
      <c r="W4" s="93"/>
      <c r="X4" s="93"/>
      <c r="Y4" s="93"/>
      <c r="Z4" s="93"/>
      <c r="AA4" s="93"/>
      <c r="AB4" s="93"/>
      <c r="AC4" s="93"/>
      <c r="AD4" s="93"/>
      <c r="AE4" s="114"/>
      <c r="AF4" s="103"/>
      <c r="AG4" s="103"/>
      <c r="AH4" s="103"/>
      <c r="AI4" s="103"/>
      <c r="AJ4" s="103"/>
      <c r="AK4" s="103"/>
      <c r="AL4" s="103"/>
    </row>
    <row r="5" spans="1:38" s="4" customFormat="1" ht="15" customHeight="1">
      <c r="A5" s="86">
        <v>2</v>
      </c>
      <c r="B5" s="88" t="s">
        <v>1403</v>
      </c>
      <c r="C5" s="87" t="s">
        <v>1404</v>
      </c>
      <c r="D5" s="86" t="s">
        <v>160</v>
      </c>
      <c r="E5" s="88" t="s">
        <v>24</v>
      </c>
      <c r="F5" s="86" t="s">
        <v>297</v>
      </c>
      <c r="G5" s="89">
        <f t="shared" si="0"/>
        <v>425</v>
      </c>
      <c r="H5" s="15"/>
      <c r="I5" s="91"/>
      <c r="J5" s="93"/>
      <c r="K5" s="93"/>
      <c r="L5" s="93"/>
      <c r="M5" s="93">
        <v>300</v>
      </c>
      <c r="N5" s="93"/>
      <c r="O5" s="93"/>
      <c r="P5" s="93"/>
      <c r="Q5" s="93"/>
      <c r="R5" s="93"/>
      <c r="S5" s="93"/>
      <c r="T5" s="93"/>
      <c r="U5" s="93"/>
      <c r="V5" s="93"/>
      <c r="W5" s="93"/>
      <c r="X5" s="93">
        <v>125</v>
      </c>
      <c r="Y5" s="93"/>
      <c r="Z5" s="93"/>
      <c r="AA5" s="93"/>
      <c r="AB5" s="93"/>
      <c r="AC5" s="93"/>
      <c r="AD5" s="93"/>
      <c r="AE5" s="114"/>
      <c r="AF5" s="173"/>
      <c r="AG5" s="174"/>
      <c r="AH5" s="174"/>
      <c r="AI5" s="174"/>
      <c r="AJ5" s="103"/>
      <c r="AK5" s="103"/>
      <c r="AL5" s="103"/>
    </row>
    <row r="6" spans="1:35" ht="15" customHeight="1">
      <c r="A6" s="86">
        <v>3</v>
      </c>
      <c r="B6" s="88" t="s">
        <v>708</v>
      </c>
      <c r="C6" s="87" t="s">
        <v>709</v>
      </c>
      <c r="D6" s="86" t="s">
        <v>160</v>
      </c>
      <c r="E6" s="88" t="s">
        <v>24</v>
      </c>
      <c r="F6" s="86" t="s">
        <v>688</v>
      </c>
      <c r="G6" s="89">
        <f t="shared" si="0"/>
        <v>365</v>
      </c>
      <c r="H6" s="15"/>
      <c r="I6" s="91"/>
      <c r="J6" s="93"/>
      <c r="K6" s="93"/>
      <c r="L6" s="93"/>
      <c r="M6" s="93">
        <v>160</v>
      </c>
      <c r="N6" s="93"/>
      <c r="O6" s="93"/>
      <c r="P6" s="93"/>
      <c r="Q6" s="93"/>
      <c r="R6" s="93"/>
      <c r="S6" s="93"/>
      <c r="T6" s="93"/>
      <c r="U6" s="93"/>
      <c r="V6" s="93"/>
      <c r="W6" s="93"/>
      <c r="X6" s="93">
        <v>95</v>
      </c>
      <c r="Y6" s="93"/>
      <c r="Z6" s="93"/>
      <c r="AA6" s="93">
        <v>110</v>
      </c>
      <c r="AB6" s="93"/>
      <c r="AC6" s="93"/>
      <c r="AD6" s="93"/>
      <c r="AE6" s="114"/>
      <c r="AF6" s="171"/>
      <c r="AG6" s="172"/>
      <c r="AH6" s="172"/>
      <c r="AI6" s="172"/>
    </row>
    <row r="7" spans="1:35" ht="15" customHeight="1">
      <c r="A7" s="86">
        <v>4</v>
      </c>
      <c r="B7" s="88" t="s">
        <v>706</v>
      </c>
      <c r="C7" s="87" t="s">
        <v>707</v>
      </c>
      <c r="D7" s="86" t="s">
        <v>160</v>
      </c>
      <c r="E7" s="88" t="s">
        <v>24</v>
      </c>
      <c r="F7" s="86" t="s">
        <v>332</v>
      </c>
      <c r="G7" s="89">
        <f t="shared" si="0"/>
        <v>355</v>
      </c>
      <c r="H7" s="15"/>
      <c r="I7" s="91"/>
      <c r="J7" s="93"/>
      <c r="K7" s="93"/>
      <c r="L7" s="93"/>
      <c r="M7" s="93"/>
      <c r="N7" s="93"/>
      <c r="O7" s="93"/>
      <c r="P7" s="93"/>
      <c r="Q7" s="93">
        <v>130</v>
      </c>
      <c r="R7" s="93"/>
      <c r="S7" s="93"/>
      <c r="T7" s="93"/>
      <c r="U7" s="93"/>
      <c r="V7" s="93"/>
      <c r="W7" s="93"/>
      <c r="X7" s="93">
        <v>100</v>
      </c>
      <c r="Y7" s="93"/>
      <c r="Z7" s="93"/>
      <c r="AA7" s="93">
        <v>125</v>
      </c>
      <c r="AB7" s="93"/>
      <c r="AC7" s="93"/>
      <c r="AD7" s="93"/>
      <c r="AE7" s="114"/>
      <c r="AF7" s="171"/>
      <c r="AG7" s="172"/>
      <c r="AH7" s="172"/>
      <c r="AI7" s="172"/>
    </row>
    <row r="8" spans="1:31" ht="15" customHeight="1">
      <c r="A8" s="86">
        <v>5</v>
      </c>
      <c r="B8" s="88" t="s">
        <v>710</v>
      </c>
      <c r="C8" s="87" t="s">
        <v>711</v>
      </c>
      <c r="D8" s="86" t="s">
        <v>160</v>
      </c>
      <c r="E8" s="88" t="s">
        <v>712</v>
      </c>
      <c r="F8" s="86" t="s">
        <v>31</v>
      </c>
      <c r="G8" s="89">
        <f t="shared" si="0"/>
        <v>335</v>
      </c>
      <c r="H8" s="15"/>
      <c r="I8" s="91"/>
      <c r="J8" s="93"/>
      <c r="K8" s="93"/>
      <c r="L8" s="93"/>
      <c r="M8" s="93"/>
      <c r="N8" s="93"/>
      <c r="O8" s="93"/>
      <c r="P8" s="93"/>
      <c r="Q8" s="93">
        <v>115</v>
      </c>
      <c r="R8" s="93"/>
      <c r="S8" s="93"/>
      <c r="T8" s="93"/>
      <c r="U8" s="93"/>
      <c r="V8" s="93"/>
      <c r="W8" s="93"/>
      <c r="X8" s="93">
        <v>120</v>
      </c>
      <c r="Y8" s="93"/>
      <c r="Z8" s="93"/>
      <c r="AA8" s="93">
        <v>100</v>
      </c>
      <c r="AB8" s="93"/>
      <c r="AC8" s="93"/>
      <c r="AD8" s="93"/>
      <c r="AE8" s="114"/>
    </row>
    <row r="9" spans="1:38" s="4" customFormat="1" ht="15" customHeight="1">
      <c r="A9" s="86">
        <v>6</v>
      </c>
      <c r="B9" s="88" t="s">
        <v>718</v>
      </c>
      <c r="C9" s="87" t="s">
        <v>719</v>
      </c>
      <c r="D9" s="86" t="s">
        <v>160</v>
      </c>
      <c r="E9" s="88" t="s">
        <v>720</v>
      </c>
      <c r="F9" s="86" t="s">
        <v>31</v>
      </c>
      <c r="G9" s="89">
        <f t="shared" si="0"/>
        <v>290</v>
      </c>
      <c r="H9" s="15"/>
      <c r="I9" s="91"/>
      <c r="J9" s="93"/>
      <c r="K9" s="93"/>
      <c r="L9" s="93"/>
      <c r="M9" s="93">
        <v>140</v>
      </c>
      <c r="N9" s="93"/>
      <c r="O9" s="93"/>
      <c r="P9" s="93"/>
      <c r="Q9" s="93">
        <v>95</v>
      </c>
      <c r="R9" s="93"/>
      <c r="S9" s="93"/>
      <c r="T9" s="93"/>
      <c r="U9" s="93"/>
      <c r="V9" s="93"/>
      <c r="W9" s="93"/>
      <c r="X9" s="93"/>
      <c r="Y9" s="93"/>
      <c r="Z9" s="93"/>
      <c r="AA9" s="93">
        <v>55</v>
      </c>
      <c r="AB9" s="93"/>
      <c r="AC9" s="93"/>
      <c r="AD9" s="93"/>
      <c r="AE9" s="114"/>
      <c r="AF9" s="103"/>
      <c r="AG9" s="103"/>
      <c r="AH9" s="103"/>
      <c r="AI9" s="103"/>
      <c r="AJ9" s="103"/>
      <c r="AK9" s="103"/>
      <c r="AL9" s="103"/>
    </row>
    <row r="10" spans="1:31" ht="15" customHeight="1">
      <c r="A10" s="86">
        <v>7</v>
      </c>
      <c r="B10" s="88" t="s">
        <v>715</v>
      </c>
      <c r="C10" s="87" t="s">
        <v>716</v>
      </c>
      <c r="D10" s="86" t="s">
        <v>160</v>
      </c>
      <c r="E10" s="88" t="s">
        <v>717</v>
      </c>
      <c r="F10" s="86" t="s">
        <v>31</v>
      </c>
      <c r="G10" s="89">
        <f t="shared" si="0"/>
        <v>265</v>
      </c>
      <c r="H10" s="15"/>
      <c r="I10" s="91"/>
      <c r="J10" s="93"/>
      <c r="K10" s="93"/>
      <c r="L10" s="93"/>
      <c r="M10" s="93"/>
      <c r="N10" s="93"/>
      <c r="O10" s="93"/>
      <c r="P10" s="93">
        <v>15</v>
      </c>
      <c r="Q10" s="93">
        <v>100</v>
      </c>
      <c r="R10" s="93"/>
      <c r="S10" s="93"/>
      <c r="T10" s="93"/>
      <c r="U10" s="93"/>
      <c r="V10" s="93"/>
      <c r="W10" s="93"/>
      <c r="X10" s="93">
        <v>75</v>
      </c>
      <c r="Y10" s="93"/>
      <c r="Z10" s="93"/>
      <c r="AA10" s="93">
        <v>75</v>
      </c>
      <c r="AB10" s="93"/>
      <c r="AC10" s="93"/>
      <c r="AD10" s="93"/>
      <c r="AE10" s="114"/>
    </row>
    <row r="11" spans="1:31" ht="15" customHeight="1">
      <c r="A11" s="86">
        <v>8</v>
      </c>
      <c r="B11" s="88" t="s">
        <v>1405</v>
      </c>
      <c r="C11" s="87" t="s">
        <v>1406</v>
      </c>
      <c r="D11" s="86" t="s">
        <v>160</v>
      </c>
      <c r="E11" s="88" t="s">
        <v>24</v>
      </c>
      <c r="F11" s="86" t="s">
        <v>332</v>
      </c>
      <c r="G11" s="89">
        <f t="shared" si="0"/>
        <v>235</v>
      </c>
      <c r="H11" s="15"/>
      <c r="I11" s="91"/>
      <c r="J11" s="93"/>
      <c r="K11" s="93"/>
      <c r="L11" s="93"/>
      <c r="M11" s="93"/>
      <c r="N11" s="93"/>
      <c r="O11" s="93"/>
      <c r="P11" s="93"/>
      <c r="Q11" s="93">
        <v>120</v>
      </c>
      <c r="R11" s="93"/>
      <c r="S11" s="93"/>
      <c r="T11" s="93"/>
      <c r="U11" s="93"/>
      <c r="V11" s="93"/>
      <c r="W11" s="93"/>
      <c r="X11" s="93">
        <v>115</v>
      </c>
      <c r="Y11" s="93"/>
      <c r="Z11" s="93"/>
      <c r="AA11" s="93"/>
      <c r="AB11" s="93"/>
      <c r="AC11" s="93"/>
      <c r="AD11" s="93"/>
      <c r="AE11" s="114"/>
    </row>
    <row r="12" spans="1:31" ht="15" customHeight="1">
      <c r="A12" s="86">
        <v>9</v>
      </c>
      <c r="B12" s="88" t="s">
        <v>522</v>
      </c>
      <c r="C12" s="87" t="s">
        <v>523</v>
      </c>
      <c r="D12" s="86" t="s">
        <v>160</v>
      </c>
      <c r="E12" s="88" t="s">
        <v>24</v>
      </c>
      <c r="F12" s="86" t="s">
        <v>342</v>
      </c>
      <c r="G12" s="89">
        <f t="shared" si="0"/>
        <v>230</v>
      </c>
      <c r="H12" s="15"/>
      <c r="I12" s="91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>
        <v>100</v>
      </c>
      <c r="U12" s="93"/>
      <c r="V12" s="93"/>
      <c r="W12" s="93"/>
      <c r="X12" s="93"/>
      <c r="Y12" s="93"/>
      <c r="Z12" s="93"/>
      <c r="AA12" s="93"/>
      <c r="AB12" s="93">
        <v>130</v>
      </c>
      <c r="AC12" s="93"/>
      <c r="AD12" s="93"/>
      <c r="AE12" s="114"/>
    </row>
    <row r="13" spans="1:31" ht="15" customHeight="1">
      <c r="A13" s="86">
        <v>10</v>
      </c>
      <c r="B13" s="88" t="s">
        <v>2378</v>
      </c>
      <c r="C13" s="87" t="s">
        <v>2379</v>
      </c>
      <c r="D13" s="86" t="s">
        <v>160</v>
      </c>
      <c r="E13" s="88" t="s">
        <v>24</v>
      </c>
      <c r="F13" s="86" t="s">
        <v>297</v>
      </c>
      <c r="G13" s="89">
        <f t="shared" si="0"/>
        <v>200</v>
      </c>
      <c r="H13" s="15"/>
      <c r="I13" s="91"/>
      <c r="J13" s="93"/>
      <c r="K13" s="93"/>
      <c r="L13" s="93"/>
      <c r="M13" s="93">
        <v>200</v>
      </c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114"/>
    </row>
    <row r="14" spans="1:31" ht="15" customHeight="1">
      <c r="A14" s="86">
        <v>11</v>
      </c>
      <c r="B14" s="88" t="s">
        <v>2380</v>
      </c>
      <c r="C14" s="87" t="s">
        <v>2381</v>
      </c>
      <c r="D14" s="86" t="s">
        <v>160</v>
      </c>
      <c r="E14" s="88" t="s">
        <v>24</v>
      </c>
      <c r="F14" s="86" t="s">
        <v>297</v>
      </c>
      <c r="G14" s="89">
        <f t="shared" si="0"/>
        <v>180</v>
      </c>
      <c r="H14" s="15"/>
      <c r="I14" s="91"/>
      <c r="J14" s="93"/>
      <c r="K14" s="93"/>
      <c r="L14" s="93"/>
      <c r="M14" s="93">
        <v>180</v>
      </c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114"/>
    </row>
    <row r="15" spans="1:31" ht="15" customHeight="1">
      <c r="A15" s="86">
        <v>12</v>
      </c>
      <c r="B15" s="88" t="s">
        <v>161</v>
      </c>
      <c r="C15" s="87" t="s">
        <v>162</v>
      </c>
      <c r="D15" s="86" t="s">
        <v>160</v>
      </c>
      <c r="E15" s="88" t="s">
        <v>150</v>
      </c>
      <c r="F15" s="86" t="s">
        <v>18</v>
      </c>
      <c r="G15" s="129">
        <f t="shared" si="0"/>
        <v>165.5</v>
      </c>
      <c r="H15" s="15"/>
      <c r="I15" s="91"/>
      <c r="J15" s="93"/>
      <c r="K15" s="93"/>
      <c r="L15" s="93"/>
      <c r="M15" s="93"/>
      <c r="N15" s="93"/>
      <c r="O15" s="93"/>
      <c r="P15" s="93"/>
      <c r="Q15" s="93"/>
      <c r="R15" s="93"/>
      <c r="S15" s="93">
        <v>8</v>
      </c>
      <c r="T15" s="93"/>
      <c r="U15" s="93"/>
      <c r="V15" s="93"/>
      <c r="W15" s="93"/>
      <c r="X15" s="93"/>
      <c r="Y15" s="93"/>
      <c r="Z15" s="93">
        <v>17.5</v>
      </c>
      <c r="AA15" s="93"/>
      <c r="AB15" s="93"/>
      <c r="AC15" s="93">
        <v>50</v>
      </c>
      <c r="AD15" s="93">
        <v>90</v>
      </c>
      <c r="AE15" s="114"/>
    </row>
    <row r="16" spans="1:31" ht="15" customHeight="1">
      <c r="A16" s="86">
        <v>13</v>
      </c>
      <c r="B16" s="88" t="s">
        <v>1410</v>
      </c>
      <c r="C16" s="87" t="s">
        <v>1411</v>
      </c>
      <c r="D16" s="86" t="s">
        <v>160</v>
      </c>
      <c r="E16" s="88" t="s">
        <v>1412</v>
      </c>
      <c r="F16" s="86" t="s">
        <v>31</v>
      </c>
      <c r="G16" s="89">
        <f t="shared" si="0"/>
        <v>145</v>
      </c>
      <c r="H16" s="15"/>
      <c r="I16" s="91"/>
      <c r="J16" s="93"/>
      <c r="K16" s="93"/>
      <c r="L16" s="93"/>
      <c r="M16" s="93"/>
      <c r="N16" s="93"/>
      <c r="O16" s="93"/>
      <c r="P16" s="93">
        <v>20</v>
      </c>
      <c r="Q16" s="93"/>
      <c r="R16" s="93"/>
      <c r="S16" s="93"/>
      <c r="T16" s="93">
        <v>80</v>
      </c>
      <c r="U16" s="93"/>
      <c r="V16" s="93"/>
      <c r="W16" s="93"/>
      <c r="X16" s="93">
        <v>45</v>
      </c>
      <c r="Y16" s="93"/>
      <c r="Z16" s="93"/>
      <c r="AA16" s="93"/>
      <c r="AB16" s="93"/>
      <c r="AC16" s="93"/>
      <c r="AD16" s="93"/>
      <c r="AE16" s="114"/>
    </row>
    <row r="17" spans="1:31" ht="15" customHeight="1">
      <c r="A17" s="86">
        <v>14</v>
      </c>
      <c r="B17" s="88" t="s">
        <v>1949</v>
      </c>
      <c r="C17" s="87" t="s">
        <v>1950</v>
      </c>
      <c r="D17" s="86" t="s">
        <v>160</v>
      </c>
      <c r="E17" s="88" t="s">
        <v>1922</v>
      </c>
      <c r="F17" s="86" t="s">
        <v>28</v>
      </c>
      <c r="G17" s="89">
        <f t="shared" si="0"/>
        <v>130</v>
      </c>
      <c r="H17" s="15"/>
      <c r="I17" s="91"/>
      <c r="J17" s="93"/>
      <c r="K17" s="93"/>
      <c r="L17" s="93"/>
      <c r="M17" s="93"/>
      <c r="N17" s="93"/>
      <c r="O17" s="93"/>
      <c r="P17" s="93"/>
      <c r="Q17" s="93"/>
      <c r="R17" s="93">
        <v>130</v>
      </c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114"/>
    </row>
    <row r="18" spans="1:31" ht="15" customHeight="1">
      <c r="A18" s="86">
        <v>15</v>
      </c>
      <c r="B18" s="88" t="s">
        <v>1415</v>
      </c>
      <c r="C18" s="87" t="s">
        <v>1416</v>
      </c>
      <c r="D18" s="86" t="s">
        <v>160</v>
      </c>
      <c r="E18" s="88" t="s">
        <v>1316</v>
      </c>
      <c r="F18" s="86" t="s">
        <v>28</v>
      </c>
      <c r="G18" s="89">
        <f t="shared" si="0"/>
        <v>125</v>
      </c>
      <c r="H18" s="15"/>
      <c r="I18" s="91"/>
      <c r="J18" s="93"/>
      <c r="K18" s="93"/>
      <c r="L18" s="93"/>
      <c r="M18" s="93"/>
      <c r="N18" s="93"/>
      <c r="O18" s="93"/>
      <c r="P18" s="93"/>
      <c r="Q18" s="93"/>
      <c r="R18" s="93">
        <v>110</v>
      </c>
      <c r="S18" s="93"/>
      <c r="T18" s="93"/>
      <c r="U18" s="93"/>
      <c r="V18" s="93"/>
      <c r="W18" s="93"/>
      <c r="X18" s="93">
        <v>15</v>
      </c>
      <c r="Y18" s="93"/>
      <c r="Z18" s="93"/>
      <c r="AA18" s="93"/>
      <c r="AB18" s="93"/>
      <c r="AC18" s="93"/>
      <c r="AD18" s="93"/>
      <c r="AE18" s="114"/>
    </row>
    <row r="19" spans="1:31" ht="15" customHeight="1">
      <c r="A19" s="86">
        <v>16</v>
      </c>
      <c r="B19" s="88" t="s">
        <v>1951</v>
      </c>
      <c r="C19" s="87" t="s">
        <v>1952</v>
      </c>
      <c r="D19" s="86" t="s">
        <v>160</v>
      </c>
      <c r="E19" s="88" t="s">
        <v>1859</v>
      </c>
      <c r="F19" s="86" t="s">
        <v>28</v>
      </c>
      <c r="G19" s="89">
        <f t="shared" si="0"/>
        <v>120</v>
      </c>
      <c r="H19" s="15"/>
      <c r="I19" s="91"/>
      <c r="J19" s="93"/>
      <c r="K19" s="93"/>
      <c r="L19" s="93"/>
      <c r="M19" s="93"/>
      <c r="N19" s="93"/>
      <c r="O19" s="93"/>
      <c r="P19" s="93"/>
      <c r="Q19" s="93"/>
      <c r="R19" s="93">
        <v>120</v>
      </c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114"/>
    </row>
    <row r="20" spans="1:31" ht="15" customHeight="1">
      <c r="A20" s="86">
        <v>17</v>
      </c>
      <c r="B20" s="88" t="s">
        <v>524</v>
      </c>
      <c r="C20" s="87" t="s">
        <v>525</v>
      </c>
      <c r="D20" s="86" t="s">
        <v>160</v>
      </c>
      <c r="E20" s="88" t="s">
        <v>526</v>
      </c>
      <c r="F20" s="86" t="s">
        <v>314</v>
      </c>
      <c r="G20" s="89">
        <f t="shared" si="0"/>
        <v>115</v>
      </c>
      <c r="H20" s="15"/>
      <c r="I20" s="91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>
        <v>115</v>
      </c>
      <c r="AC20" s="93"/>
      <c r="AD20" s="93"/>
      <c r="AE20" s="114"/>
    </row>
    <row r="21" spans="1:31" ht="15" customHeight="1">
      <c r="A21" s="86">
        <v>17</v>
      </c>
      <c r="B21" s="88" t="s">
        <v>1953</v>
      </c>
      <c r="C21" s="87" t="s">
        <v>1954</v>
      </c>
      <c r="D21" s="86" t="s">
        <v>160</v>
      </c>
      <c r="E21" s="88" t="s">
        <v>24</v>
      </c>
      <c r="F21" s="86" t="s">
        <v>28</v>
      </c>
      <c r="G21" s="89">
        <f t="shared" si="0"/>
        <v>115</v>
      </c>
      <c r="H21" s="15"/>
      <c r="I21" s="91"/>
      <c r="J21" s="93"/>
      <c r="K21" s="93"/>
      <c r="L21" s="93"/>
      <c r="M21" s="93"/>
      <c r="N21" s="93"/>
      <c r="O21" s="93"/>
      <c r="P21" s="93"/>
      <c r="Q21" s="93"/>
      <c r="R21" s="93">
        <v>115</v>
      </c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114"/>
    </row>
    <row r="22" spans="1:31" ht="15" customHeight="1">
      <c r="A22" s="86">
        <v>17</v>
      </c>
      <c r="B22" s="88" t="s">
        <v>1697</v>
      </c>
      <c r="C22" s="87" t="s">
        <v>1698</v>
      </c>
      <c r="D22" s="86" t="s">
        <v>160</v>
      </c>
      <c r="E22" s="88" t="s">
        <v>1699</v>
      </c>
      <c r="F22" s="86" t="s">
        <v>31</v>
      </c>
      <c r="G22" s="89">
        <f t="shared" si="0"/>
        <v>115</v>
      </c>
      <c r="H22" s="15"/>
      <c r="I22" s="91"/>
      <c r="J22" s="93"/>
      <c r="K22" s="93"/>
      <c r="L22" s="93"/>
      <c r="M22" s="93"/>
      <c r="N22" s="93"/>
      <c r="O22" s="93"/>
      <c r="P22" s="93">
        <v>25</v>
      </c>
      <c r="Q22" s="93"/>
      <c r="R22" s="93"/>
      <c r="S22" s="93"/>
      <c r="T22" s="93">
        <v>90</v>
      </c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114"/>
    </row>
    <row r="23" spans="1:31" ht="15" customHeight="1">
      <c r="A23" s="86">
        <v>18</v>
      </c>
      <c r="B23" s="126" t="s">
        <v>158</v>
      </c>
      <c r="C23" s="87" t="s">
        <v>159</v>
      </c>
      <c r="D23" s="86" t="s">
        <v>160</v>
      </c>
      <c r="E23" s="88" t="s">
        <v>24</v>
      </c>
      <c r="F23" s="86" t="s">
        <v>70</v>
      </c>
      <c r="G23" s="89">
        <f t="shared" si="0"/>
        <v>110</v>
      </c>
      <c r="H23" s="15"/>
      <c r="I23" s="91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>
        <v>110</v>
      </c>
      <c r="AE23" s="114"/>
    </row>
    <row r="24" spans="1:31" ht="15" customHeight="1">
      <c r="A24" s="86">
        <v>18</v>
      </c>
      <c r="B24" s="88" t="s">
        <v>527</v>
      </c>
      <c r="C24" s="87" t="s">
        <v>528</v>
      </c>
      <c r="D24" s="86" t="s">
        <v>160</v>
      </c>
      <c r="E24" s="88" t="s">
        <v>24</v>
      </c>
      <c r="F24" s="86" t="s">
        <v>314</v>
      </c>
      <c r="G24" s="89">
        <f t="shared" si="0"/>
        <v>110</v>
      </c>
      <c r="H24" s="15"/>
      <c r="I24" s="91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>
        <v>110</v>
      </c>
      <c r="AC24" s="93"/>
      <c r="AD24" s="93"/>
      <c r="AE24" s="114"/>
    </row>
    <row r="25" spans="1:31" ht="15" customHeight="1">
      <c r="A25" s="86">
        <v>19</v>
      </c>
      <c r="B25" s="88" t="s">
        <v>1243</v>
      </c>
      <c r="C25" s="87" t="s">
        <v>1244</v>
      </c>
      <c r="D25" s="86" t="s">
        <v>160</v>
      </c>
      <c r="E25" s="88" t="s">
        <v>13</v>
      </c>
      <c r="F25" s="86" t="s">
        <v>14</v>
      </c>
      <c r="G25" s="89">
        <f t="shared" si="0"/>
        <v>100</v>
      </c>
      <c r="H25" s="15"/>
      <c r="I25" s="91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>
        <v>85</v>
      </c>
      <c r="V25" s="93"/>
      <c r="W25" s="93"/>
      <c r="X25" s="93"/>
      <c r="Y25" s="93">
        <v>15</v>
      </c>
      <c r="Z25" s="93"/>
      <c r="AA25" s="93"/>
      <c r="AB25" s="93"/>
      <c r="AC25" s="93"/>
      <c r="AD25" s="93"/>
      <c r="AE25" s="114"/>
    </row>
    <row r="26" spans="1:31" ht="15" customHeight="1">
      <c r="A26" s="86">
        <v>19</v>
      </c>
      <c r="B26" s="88" t="s">
        <v>1603</v>
      </c>
      <c r="C26" s="87" t="s">
        <v>1604</v>
      </c>
      <c r="D26" s="86" t="s">
        <v>160</v>
      </c>
      <c r="E26" s="88" t="s">
        <v>13</v>
      </c>
      <c r="F26" s="86" t="s">
        <v>14</v>
      </c>
      <c r="G26" s="89">
        <f t="shared" si="0"/>
        <v>100</v>
      </c>
      <c r="H26" s="15"/>
      <c r="I26" s="91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>
        <v>100</v>
      </c>
      <c r="V26" s="93"/>
      <c r="W26" s="93"/>
      <c r="X26" s="93"/>
      <c r="Y26" s="93"/>
      <c r="Z26" s="93"/>
      <c r="AA26" s="93"/>
      <c r="AB26" s="93"/>
      <c r="AC26" s="93"/>
      <c r="AD26" s="93"/>
      <c r="AE26" s="114"/>
    </row>
    <row r="27" spans="1:31" ht="15" customHeight="1">
      <c r="A27" s="86">
        <v>20</v>
      </c>
      <c r="B27" s="88" t="s">
        <v>1605</v>
      </c>
      <c r="C27" s="87" t="s">
        <v>1606</v>
      </c>
      <c r="D27" s="86" t="s">
        <v>160</v>
      </c>
      <c r="E27" s="88" t="s">
        <v>13</v>
      </c>
      <c r="F27" s="86" t="s">
        <v>14</v>
      </c>
      <c r="G27" s="89">
        <f t="shared" si="0"/>
        <v>95</v>
      </c>
      <c r="H27" s="15"/>
      <c r="I27" s="91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>
        <v>95</v>
      </c>
      <c r="V27" s="93"/>
      <c r="W27" s="93"/>
      <c r="X27" s="93"/>
      <c r="Y27" s="93"/>
      <c r="Z27" s="93"/>
      <c r="AA27" s="93"/>
      <c r="AB27" s="93"/>
      <c r="AC27" s="93"/>
      <c r="AD27" s="93"/>
      <c r="AE27" s="114"/>
    </row>
    <row r="28" spans="1:31" ht="15" customHeight="1">
      <c r="A28" s="86">
        <v>21</v>
      </c>
      <c r="B28" s="88" t="s">
        <v>1607</v>
      </c>
      <c r="C28" s="87" t="s">
        <v>1608</v>
      </c>
      <c r="D28" s="86" t="s">
        <v>160</v>
      </c>
      <c r="E28" s="88" t="s">
        <v>24</v>
      </c>
      <c r="F28" s="86" t="s">
        <v>14</v>
      </c>
      <c r="G28" s="89">
        <f t="shared" si="0"/>
        <v>90</v>
      </c>
      <c r="H28" s="24"/>
      <c r="I28" s="91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>
        <v>90</v>
      </c>
      <c r="V28" s="93"/>
      <c r="W28" s="93"/>
      <c r="X28" s="93"/>
      <c r="Y28" s="93"/>
      <c r="Z28" s="93"/>
      <c r="AA28" s="93"/>
      <c r="AB28" s="93"/>
      <c r="AC28" s="93"/>
      <c r="AD28" s="93"/>
      <c r="AE28" s="114"/>
    </row>
    <row r="29" spans="1:31" ht="15" customHeight="1">
      <c r="A29" s="86">
        <v>22</v>
      </c>
      <c r="B29" s="88" t="s">
        <v>713</v>
      </c>
      <c r="C29" s="87" t="s">
        <v>714</v>
      </c>
      <c r="D29" s="86" t="s">
        <v>160</v>
      </c>
      <c r="E29" s="88" t="s">
        <v>24</v>
      </c>
      <c r="F29" s="86" t="s">
        <v>332</v>
      </c>
      <c r="G29" s="89">
        <f t="shared" si="0"/>
        <v>85</v>
      </c>
      <c r="H29" s="15"/>
      <c r="I29" s="91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>
        <v>85</v>
      </c>
      <c r="AB29" s="93"/>
      <c r="AC29" s="93"/>
      <c r="AD29" s="93"/>
      <c r="AE29" s="114"/>
    </row>
    <row r="30" spans="1:31" ht="15" customHeight="1">
      <c r="A30" s="86">
        <v>22</v>
      </c>
      <c r="B30" s="88" t="s">
        <v>2087</v>
      </c>
      <c r="C30" s="87" t="s">
        <v>2088</v>
      </c>
      <c r="D30" s="86" t="s">
        <v>160</v>
      </c>
      <c r="E30" s="88" t="s">
        <v>2089</v>
      </c>
      <c r="F30" s="86" t="s">
        <v>31</v>
      </c>
      <c r="G30" s="89">
        <f t="shared" si="0"/>
        <v>85</v>
      </c>
      <c r="H30" s="15"/>
      <c r="I30" s="91"/>
      <c r="J30" s="93"/>
      <c r="K30" s="93"/>
      <c r="L30" s="93"/>
      <c r="M30" s="93"/>
      <c r="N30" s="93"/>
      <c r="O30" s="93"/>
      <c r="P30" s="93"/>
      <c r="Q30" s="93">
        <v>85</v>
      </c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114"/>
    </row>
    <row r="31" spans="1:31" ht="15" customHeight="1">
      <c r="A31" s="86">
        <v>23</v>
      </c>
      <c r="B31" s="88" t="s">
        <v>163</v>
      </c>
      <c r="C31" s="87" t="s">
        <v>1840</v>
      </c>
      <c r="D31" s="86" t="s">
        <v>160</v>
      </c>
      <c r="E31" s="88" t="s">
        <v>48</v>
      </c>
      <c r="F31" s="86" t="s">
        <v>18</v>
      </c>
      <c r="G31" s="89">
        <f t="shared" si="0"/>
        <v>82</v>
      </c>
      <c r="H31" s="15"/>
      <c r="I31" s="91"/>
      <c r="J31" s="93"/>
      <c r="K31" s="93"/>
      <c r="L31" s="93"/>
      <c r="M31" s="93"/>
      <c r="N31" s="93"/>
      <c r="O31" s="93"/>
      <c r="P31" s="93"/>
      <c r="Q31" s="93"/>
      <c r="R31" s="93"/>
      <c r="S31" s="93">
        <v>2</v>
      </c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>
        <v>80</v>
      </c>
      <c r="AE31" s="114"/>
    </row>
    <row r="32" spans="1:31" ht="15" customHeight="1">
      <c r="A32" s="86">
        <v>24</v>
      </c>
      <c r="B32" s="88" t="s">
        <v>1609</v>
      </c>
      <c r="C32" s="87" t="s">
        <v>1610</v>
      </c>
      <c r="D32" s="86" t="s">
        <v>160</v>
      </c>
      <c r="E32" s="88" t="s">
        <v>24</v>
      </c>
      <c r="F32" s="86" t="s">
        <v>14</v>
      </c>
      <c r="G32" s="89">
        <f t="shared" si="0"/>
        <v>80</v>
      </c>
      <c r="H32" s="15"/>
      <c r="I32" s="91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>
        <v>80</v>
      </c>
      <c r="V32" s="93"/>
      <c r="W32" s="93"/>
      <c r="X32" s="93"/>
      <c r="Y32" s="93"/>
      <c r="Z32" s="93"/>
      <c r="AA32" s="93"/>
      <c r="AB32" s="93"/>
      <c r="AC32" s="93"/>
      <c r="AD32" s="93"/>
      <c r="AE32" s="114"/>
    </row>
    <row r="33" spans="1:31" ht="15" customHeight="1">
      <c r="A33" s="86">
        <v>25</v>
      </c>
      <c r="B33" s="88" t="s">
        <v>1245</v>
      </c>
      <c r="C33" s="87" t="s">
        <v>1246</v>
      </c>
      <c r="D33" s="86" t="s">
        <v>160</v>
      </c>
      <c r="E33" s="88" t="s">
        <v>13</v>
      </c>
      <c r="F33" s="86" t="s">
        <v>14</v>
      </c>
      <c r="G33" s="89">
        <f t="shared" si="0"/>
        <v>78</v>
      </c>
      <c r="H33" s="15"/>
      <c r="I33" s="91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>
        <v>70</v>
      </c>
      <c r="V33" s="93"/>
      <c r="W33" s="93"/>
      <c r="X33" s="93"/>
      <c r="Y33" s="93">
        <v>8</v>
      </c>
      <c r="Z33" s="93"/>
      <c r="AA33" s="93"/>
      <c r="AB33" s="93"/>
      <c r="AC33" s="93"/>
      <c r="AD33" s="93"/>
      <c r="AE33" s="114"/>
    </row>
    <row r="34" spans="1:31" ht="15" customHeight="1">
      <c r="A34" s="86">
        <v>26</v>
      </c>
      <c r="B34" s="88" t="s">
        <v>1700</v>
      </c>
      <c r="C34" s="87" t="s">
        <v>1701</v>
      </c>
      <c r="D34" s="86" t="s">
        <v>160</v>
      </c>
      <c r="E34" s="88" t="s">
        <v>24</v>
      </c>
      <c r="F34" s="86" t="s">
        <v>31</v>
      </c>
      <c r="G34" s="89">
        <f t="shared" si="0"/>
        <v>71</v>
      </c>
      <c r="H34" s="15"/>
      <c r="I34" s="91"/>
      <c r="J34" s="93"/>
      <c r="K34" s="93"/>
      <c r="L34" s="93"/>
      <c r="M34" s="93"/>
      <c r="N34" s="93"/>
      <c r="O34" s="93"/>
      <c r="P34" s="93">
        <v>6</v>
      </c>
      <c r="Q34" s="93"/>
      <c r="R34" s="93"/>
      <c r="S34" s="93"/>
      <c r="T34" s="93">
        <v>65</v>
      </c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114"/>
    </row>
    <row r="35" spans="1:31" ht="15" customHeight="1">
      <c r="A35" s="86">
        <v>27</v>
      </c>
      <c r="B35" s="88" t="s">
        <v>1523</v>
      </c>
      <c r="C35" s="87" t="s">
        <v>1524</v>
      </c>
      <c r="D35" s="86" t="s">
        <v>160</v>
      </c>
      <c r="E35" s="88" t="s">
        <v>24</v>
      </c>
      <c r="F35" s="86" t="s">
        <v>297</v>
      </c>
      <c r="G35" s="89">
        <f t="shared" si="0"/>
        <v>65</v>
      </c>
      <c r="H35" s="15"/>
      <c r="I35" s="91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>
        <v>65</v>
      </c>
      <c r="W35" s="93"/>
      <c r="X35" s="93"/>
      <c r="Y35" s="93"/>
      <c r="Z35" s="93"/>
      <c r="AA35" s="93"/>
      <c r="AB35" s="93"/>
      <c r="AC35" s="93"/>
      <c r="AD35" s="93"/>
      <c r="AE35" s="114"/>
    </row>
    <row r="36" spans="1:31" ht="15" customHeight="1">
      <c r="A36" s="86">
        <v>28</v>
      </c>
      <c r="B36" s="88" t="s">
        <v>1702</v>
      </c>
      <c r="C36" s="87" t="s">
        <v>1703</v>
      </c>
      <c r="D36" s="86" t="s">
        <v>160</v>
      </c>
      <c r="E36" s="88" t="s">
        <v>24</v>
      </c>
      <c r="F36" s="86" t="s">
        <v>31</v>
      </c>
      <c r="G36" s="89">
        <f aca="true" t="shared" si="1" ref="G36:G58">SUM(I36:AD36)</f>
        <v>60</v>
      </c>
      <c r="H36" s="15"/>
      <c r="I36" s="91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>
        <v>60</v>
      </c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114"/>
    </row>
    <row r="37" spans="1:31" ht="15" customHeight="1">
      <c r="A37" s="86">
        <v>29</v>
      </c>
      <c r="B37" s="88" t="s">
        <v>1407</v>
      </c>
      <c r="C37" s="87" t="s">
        <v>1408</v>
      </c>
      <c r="D37" s="86" t="s">
        <v>160</v>
      </c>
      <c r="E37" s="88" t="s">
        <v>1409</v>
      </c>
      <c r="F37" s="86" t="s">
        <v>31</v>
      </c>
      <c r="G37" s="89">
        <f t="shared" si="1"/>
        <v>55</v>
      </c>
      <c r="H37" s="15"/>
      <c r="I37" s="91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>
        <v>55</v>
      </c>
      <c r="Y37" s="93"/>
      <c r="Z37" s="93"/>
      <c r="AA37" s="93"/>
      <c r="AB37" s="93"/>
      <c r="AC37" s="93"/>
      <c r="AD37" s="93"/>
      <c r="AE37" s="114"/>
    </row>
    <row r="38" spans="1:31" ht="15" customHeight="1">
      <c r="A38" s="86">
        <v>30</v>
      </c>
      <c r="B38" s="88" t="s">
        <v>2208</v>
      </c>
      <c r="C38" s="87" t="s">
        <v>2209</v>
      </c>
      <c r="D38" s="86" t="s">
        <v>160</v>
      </c>
      <c r="E38" s="88" t="s">
        <v>24</v>
      </c>
      <c r="F38" s="86" t="s">
        <v>70</v>
      </c>
      <c r="G38" s="89">
        <f t="shared" si="1"/>
        <v>50</v>
      </c>
      <c r="H38" s="15"/>
      <c r="I38" s="91"/>
      <c r="J38" s="93"/>
      <c r="K38" s="93"/>
      <c r="L38" s="93"/>
      <c r="M38" s="93"/>
      <c r="N38" s="93"/>
      <c r="O38" s="93">
        <v>50</v>
      </c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114"/>
    </row>
    <row r="39" spans="1:31" ht="15" customHeight="1">
      <c r="A39" s="86">
        <v>31</v>
      </c>
      <c r="B39" s="88" t="s">
        <v>1054</v>
      </c>
      <c r="C39" s="87" t="s">
        <v>1055</v>
      </c>
      <c r="D39" s="86" t="s">
        <v>160</v>
      </c>
      <c r="E39" s="88" t="s">
        <v>34</v>
      </c>
      <c r="F39" s="86" t="s">
        <v>18</v>
      </c>
      <c r="G39" s="89">
        <f t="shared" si="1"/>
        <v>45</v>
      </c>
      <c r="H39" s="15"/>
      <c r="I39" s="91"/>
      <c r="J39" s="93"/>
      <c r="K39" s="93"/>
      <c r="L39" s="93"/>
      <c r="M39" s="93"/>
      <c r="N39" s="93"/>
      <c r="O39" s="93"/>
      <c r="P39" s="93"/>
      <c r="Q39" s="93"/>
      <c r="R39" s="93"/>
      <c r="S39" s="93">
        <v>20</v>
      </c>
      <c r="T39" s="93"/>
      <c r="U39" s="93"/>
      <c r="V39" s="93"/>
      <c r="W39" s="93"/>
      <c r="X39" s="93"/>
      <c r="Y39" s="93"/>
      <c r="Z39" s="93">
        <v>25</v>
      </c>
      <c r="AA39" s="93"/>
      <c r="AB39" s="93"/>
      <c r="AC39" s="93"/>
      <c r="AD39" s="93"/>
      <c r="AE39" s="114"/>
    </row>
    <row r="40" spans="1:31" ht="15" customHeight="1">
      <c r="A40" s="86">
        <v>31</v>
      </c>
      <c r="B40" s="88" t="s">
        <v>1056</v>
      </c>
      <c r="C40" s="87" t="s">
        <v>1057</v>
      </c>
      <c r="D40" s="86" t="s">
        <v>160</v>
      </c>
      <c r="E40" s="88" t="s">
        <v>978</v>
      </c>
      <c r="F40" s="86" t="s">
        <v>18</v>
      </c>
      <c r="G40" s="89">
        <f t="shared" si="1"/>
        <v>45</v>
      </c>
      <c r="H40" s="15"/>
      <c r="I40" s="91"/>
      <c r="J40" s="93"/>
      <c r="K40" s="93"/>
      <c r="L40" s="93"/>
      <c r="M40" s="93"/>
      <c r="N40" s="93"/>
      <c r="O40" s="93"/>
      <c r="P40" s="93"/>
      <c r="Q40" s="93"/>
      <c r="R40" s="93"/>
      <c r="S40" s="93">
        <v>25</v>
      </c>
      <c r="T40" s="93"/>
      <c r="U40" s="93"/>
      <c r="V40" s="93"/>
      <c r="W40" s="93"/>
      <c r="X40" s="93"/>
      <c r="Y40" s="93"/>
      <c r="Z40" s="93">
        <v>20</v>
      </c>
      <c r="AA40" s="93"/>
      <c r="AB40" s="93"/>
      <c r="AC40" s="93"/>
      <c r="AD40" s="93"/>
      <c r="AE40" s="114"/>
    </row>
    <row r="41" spans="1:31" ht="15" customHeight="1">
      <c r="A41" s="86">
        <v>32</v>
      </c>
      <c r="B41" s="88" t="s">
        <v>263</v>
      </c>
      <c r="C41" s="87" t="s">
        <v>264</v>
      </c>
      <c r="D41" s="86" t="s">
        <v>160</v>
      </c>
      <c r="E41" s="88" t="s">
        <v>183</v>
      </c>
      <c r="F41" s="86" t="s">
        <v>25</v>
      </c>
      <c r="G41" s="89">
        <f t="shared" si="1"/>
        <v>40</v>
      </c>
      <c r="H41" s="15"/>
      <c r="I41" s="91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>
        <v>40</v>
      </c>
      <c r="AD41" s="93"/>
      <c r="AE41" s="114"/>
    </row>
    <row r="42" spans="1:31" ht="15" customHeight="1">
      <c r="A42" s="86">
        <v>33</v>
      </c>
      <c r="B42" s="88" t="s">
        <v>721</v>
      </c>
      <c r="C42" s="87" t="s">
        <v>722</v>
      </c>
      <c r="D42" s="86" t="s">
        <v>160</v>
      </c>
      <c r="E42" s="88" t="s">
        <v>723</v>
      </c>
      <c r="F42" s="86" t="s">
        <v>31</v>
      </c>
      <c r="G42" s="89">
        <f t="shared" si="1"/>
        <v>35</v>
      </c>
      <c r="H42" s="15"/>
      <c r="I42" s="91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>
        <v>35</v>
      </c>
      <c r="AB42" s="93"/>
      <c r="AC42" s="93"/>
      <c r="AD42" s="93"/>
      <c r="AE42" s="114"/>
    </row>
    <row r="43" spans="1:31" ht="15" customHeight="1">
      <c r="A43" s="86">
        <v>33</v>
      </c>
      <c r="B43" s="88" t="s">
        <v>1413</v>
      </c>
      <c r="C43" s="87" t="s">
        <v>1414</v>
      </c>
      <c r="D43" s="86" t="s">
        <v>160</v>
      </c>
      <c r="E43" s="88" t="s">
        <v>24</v>
      </c>
      <c r="F43" s="86" t="s">
        <v>31</v>
      </c>
      <c r="G43" s="89">
        <f t="shared" si="1"/>
        <v>35</v>
      </c>
      <c r="H43" s="15"/>
      <c r="I43" s="91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>
        <v>35</v>
      </c>
      <c r="Y43" s="93"/>
      <c r="Z43" s="93"/>
      <c r="AA43" s="93"/>
      <c r="AB43" s="93"/>
      <c r="AC43" s="93"/>
      <c r="AD43" s="93"/>
      <c r="AE43" s="114"/>
    </row>
    <row r="44" spans="1:31" ht="15" customHeight="1">
      <c r="A44" s="86">
        <v>34</v>
      </c>
      <c r="B44" s="88" t="s">
        <v>265</v>
      </c>
      <c r="C44" s="87" t="s">
        <v>266</v>
      </c>
      <c r="D44" s="86" t="s">
        <v>160</v>
      </c>
      <c r="E44" s="88" t="s">
        <v>196</v>
      </c>
      <c r="F44" s="86" t="s">
        <v>25</v>
      </c>
      <c r="G44" s="89">
        <f t="shared" si="1"/>
        <v>25</v>
      </c>
      <c r="H44" s="15"/>
      <c r="I44" s="91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>
        <v>25</v>
      </c>
      <c r="AD44" s="93"/>
      <c r="AE44" s="114"/>
    </row>
    <row r="45" spans="1:31" ht="15" customHeight="1">
      <c r="A45" s="86">
        <v>35</v>
      </c>
      <c r="B45" s="88" t="s">
        <v>1058</v>
      </c>
      <c r="C45" s="87" t="s">
        <v>1059</v>
      </c>
      <c r="D45" s="86" t="s">
        <v>160</v>
      </c>
      <c r="E45" s="88" t="s">
        <v>1003</v>
      </c>
      <c r="F45" s="86" t="s">
        <v>18</v>
      </c>
      <c r="G45" s="89">
        <f t="shared" si="1"/>
        <v>21</v>
      </c>
      <c r="H45" s="15"/>
      <c r="I45" s="91"/>
      <c r="J45" s="93"/>
      <c r="K45" s="93"/>
      <c r="L45" s="93"/>
      <c r="M45" s="93"/>
      <c r="N45" s="93"/>
      <c r="O45" s="93"/>
      <c r="P45" s="93"/>
      <c r="Q45" s="93"/>
      <c r="R45" s="93"/>
      <c r="S45" s="93">
        <v>6</v>
      </c>
      <c r="T45" s="93"/>
      <c r="U45" s="93"/>
      <c r="V45" s="93"/>
      <c r="W45" s="93"/>
      <c r="X45" s="93"/>
      <c r="Y45" s="93"/>
      <c r="Z45" s="93">
        <v>15</v>
      </c>
      <c r="AA45" s="93"/>
      <c r="AB45" s="93"/>
      <c r="AC45" s="93"/>
      <c r="AD45" s="93"/>
      <c r="AE45" s="114"/>
    </row>
    <row r="46" spans="1:31" ht="15" customHeight="1">
      <c r="A46" s="86">
        <v>36</v>
      </c>
      <c r="B46" s="88" t="s">
        <v>724</v>
      </c>
      <c r="C46" s="87" t="s">
        <v>725</v>
      </c>
      <c r="D46" s="86" t="s">
        <v>160</v>
      </c>
      <c r="E46" s="88" t="s">
        <v>726</v>
      </c>
      <c r="F46" s="86" t="s">
        <v>332</v>
      </c>
      <c r="G46" s="89">
        <f t="shared" si="1"/>
        <v>15</v>
      </c>
      <c r="H46" s="15"/>
      <c r="I46" s="91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>
        <v>15</v>
      </c>
      <c r="AB46" s="93"/>
      <c r="AC46" s="93"/>
      <c r="AD46" s="93"/>
      <c r="AE46" s="114"/>
    </row>
    <row r="47" spans="1:31" ht="15" customHeight="1">
      <c r="A47" s="86">
        <v>37</v>
      </c>
      <c r="B47" s="88" t="s">
        <v>727</v>
      </c>
      <c r="C47" s="87" t="s">
        <v>728</v>
      </c>
      <c r="D47" s="86" t="s">
        <v>160</v>
      </c>
      <c r="E47" s="88" t="s">
        <v>24</v>
      </c>
      <c r="F47" s="86" t="s">
        <v>332</v>
      </c>
      <c r="G47" s="89">
        <f t="shared" si="1"/>
        <v>10</v>
      </c>
      <c r="H47" s="15"/>
      <c r="I47" s="91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>
        <v>10</v>
      </c>
      <c r="AB47" s="93"/>
      <c r="AC47" s="93"/>
      <c r="AD47" s="93"/>
      <c r="AE47" s="114"/>
    </row>
    <row r="48" spans="1:31" ht="15" customHeight="1">
      <c r="A48" s="86">
        <v>37</v>
      </c>
      <c r="B48" s="88" t="s">
        <v>2284</v>
      </c>
      <c r="C48" s="87" t="s">
        <v>2285</v>
      </c>
      <c r="D48" s="86" t="s">
        <v>160</v>
      </c>
      <c r="E48" s="88" t="s">
        <v>24</v>
      </c>
      <c r="F48" s="86" t="s">
        <v>688</v>
      </c>
      <c r="G48" s="89">
        <f t="shared" si="1"/>
        <v>10</v>
      </c>
      <c r="H48" s="15"/>
      <c r="I48" s="91"/>
      <c r="J48" s="93"/>
      <c r="K48" s="93"/>
      <c r="L48" s="93"/>
      <c r="M48" s="93"/>
      <c r="N48" s="93">
        <v>10</v>
      </c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114"/>
    </row>
    <row r="49" spans="1:31" ht="15" customHeight="1">
      <c r="A49" s="86">
        <v>38</v>
      </c>
      <c r="B49" s="88" t="s">
        <v>1838</v>
      </c>
      <c r="C49" s="87" t="s">
        <v>1839</v>
      </c>
      <c r="D49" s="86" t="s">
        <v>160</v>
      </c>
      <c r="E49" s="88" t="s">
        <v>150</v>
      </c>
      <c r="F49" s="86" t="s">
        <v>18</v>
      </c>
      <c r="G49" s="89">
        <f t="shared" si="1"/>
        <v>4</v>
      </c>
      <c r="H49" s="15"/>
      <c r="I49" s="91"/>
      <c r="J49" s="93"/>
      <c r="K49" s="93"/>
      <c r="L49" s="93"/>
      <c r="M49" s="93"/>
      <c r="N49" s="93"/>
      <c r="O49" s="93"/>
      <c r="P49" s="93"/>
      <c r="Q49" s="93"/>
      <c r="R49" s="93"/>
      <c r="S49" s="93">
        <v>4</v>
      </c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114"/>
    </row>
    <row r="50" spans="1:31" ht="15" customHeight="1">
      <c r="A50" s="86"/>
      <c r="B50" s="88"/>
      <c r="C50" s="87"/>
      <c r="D50" s="86"/>
      <c r="E50" s="88"/>
      <c r="F50" s="86"/>
      <c r="G50" s="89">
        <f t="shared" si="1"/>
        <v>0</v>
      </c>
      <c r="H50" s="15"/>
      <c r="I50" s="91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114"/>
    </row>
    <row r="51" spans="1:31" ht="15" customHeight="1">
      <c r="A51" s="86"/>
      <c r="B51" s="88"/>
      <c r="C51" s="87"/>
      <c r="D51" s="86"/>
      <c r="E51" s="88"/>
      <c r="F51" s="86"/>
      <c r="G51" s="89">
        <f t="shared" si="1"/>
        <v>0</v>
      </c>
      <c r="H51" s="15"/>
      <c r="I51" s="91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114"/>
    </row>
    <row r="52" spans="1:31" ht="15" customHeight="1">
      <c r="A52" s="86"/>
      <c r="B52" s="88"/>
      <c r="C52" s="87"/>
      <c r="D52" s="86"/>
      <c r="E52" s="88"/>
      <c r="F52" s="86"/>
      <c r="G52" s="89">
        <f t="shared" si="1"/>
        <v>0</v>
      </c>
      <c r="H52" s="15"/>
      <c r="I52" s="91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114"/>
    </row>
    <row r="53" spans="1:31" ht="15" customHeight="1">
      <c r="A53" s="86"/>
      <c r="B53" s="88"/>
      <c r="C53" s="87"/>
      <c r="D53" s="86"/>
      <c r="E53" s="88"/>
      <c r="F53" s="86"/>
      <c r="G53" s="89">
        <f t="shared" si="1"/>
        <v>0</v>
      </c>
      <c r="H53" s="15"/>
      <c r="I53" s="91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114"/>
    </row>
    <row r="54" spans="1:31" ht="15" customHeight="1">
      <c r="A54" s="86"/>
      <c r="B54" s="88"/>
      <c r="C54" s="87"/>
      <c r="D54" s="86"/>
      <c r="E54" s="88"/>
      <c r="F54" s="86"/>
      <c r="G54" s="89">
        <f t="shared" si="1"/>
        <v>0</v>
      </c>
      <c r="H54" s="15"/>
      <c r="I54" s="91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114"/>
    </row>
    <row r="55" spans="1:31" ht="15" customHeight="1">
      <c r="A55" s="86"/>
      <c r="B55" s="88"/>
      <c r="C55" s="87"/>
      <c r="D55" s="86"/>
      <c r="E55" s="88"/>
      <c r="F55" s="86"/>
      <c r="G55" s="89">
        <f t="shared" si="1"/>
        <v>0</v>
      </c>
      <c r="H55" s="15"/>
      <c r="I55" s="91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114"/>
    </row>
    <row r="56" spans="1:31" ht="15" customHeight="1">
      <c r="A56" s="86"/>
      <c r="B56" s="88"/>
      <c r="C56" s="87"/>
      <c r="D56" s="86"/>
      <c r="E56" s="88"/>
      <c r="F56" s="86"/>
      <c r="G56" s="89">
        <f t="shared" si="1"/>
        <v>0</v>
      </c>
      <c r="H56" s="15"/>
      <c r="I56" s="91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114"/>
    </row>
    <row r="57" spans="1:31" ht="15" customHeight="1">
      <c r="A57" s="86"/>
      <c r="B57" s="88"/>
      <c r="C57" s="87"/>
      <c r="D57" s="86"/>
      <c r="E57" s="88"/>
      <c r="F57" s="86"/>
      <c r="G57" s="89">
        <f t="shared" si="1"/>
        <v>0</v>
      </c>
      <c r="H57" s="15"/>
      <c r="I57" s="91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114"/>
    </row>
    <row r="58" spans="1:31" ht="15" customHeight="1">
      <c r="A58" s="86"/>
      <c r="B58" s="88"/>
      <c r="C58" s="87"/>
      <c r="D58" s="86"/>
      <c r="E58" s="88"/>
      <c r="F58" s="86"/>
      <c r="G58" s="89">
        <f t="shared" si="1"/>
        <v>0</v>
      </c>
      <c r="H58" s="15"/>
      <c r="I58" s="91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114"/>
    </row>
    <row r="59" spans="1:38" s="12" customFormat="1" ht="4.5" customHeight="1" thickBot="1">
      <c r="A59" s="19"/>
      <c r="B59" s="19"/>
      <c r="C59" s="21"/>
      <c r="D59" s="20"/>
      <c r="E59" s="22"/>
      <c r="F59" s="20"/>
      <c r="G59" s="20"/>
      <c r="H59" s="30"/>
      <c r="I59" s="113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12"/>
      <c r="AD59" s="112"/>
      <c r="AE59" s="116"/>
      <c r="AF59" s="117"/>
      <c r="AG59" s="117"/>
      <c r="AH59" s="117"/>
      <c r="AI59" s="117"/>
      <c r="AJ59" s="117"/>
      <c r="AK59" s="117"/>
      <c r="AL59" s="117"/>
    </row>
    <row r="60" spans="1:38" s="8" customFormat="1" ht="14.25">
      <c r="A60" s="10"/>
      <c r="B60" s="7"/>
      <c r="D60" s="7"/>
      <c r="E60" s="9"/>
      <c r="F60" s="7"/>
      <c r="G60" s="29"/>
      <c r="H60" s="25"/>
      <c r="I60" s="101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3"/>
      <c r="AD60" s="103"/>
      <c r="AE60" s="118"/>
      <c r="AF60" s="119"/>
      <c r="AG60" s="119"/>
      <c r="AH60" s="119"/>
      <c r="AI60" s="119"/>
      <c r="AJ60" s="119"/>
      <c r="AK60" s="119"/>
      <c r="AL60" s="119"/>
    </row>
    <row r="61" ht="14.25">
      <c r="G61" s="29"/>
    </row>
    <row r="62" ht="14.25">
      <c r="G62" s="29"/>
    </row>
    <row r="63" ht="14.25">
      <c r="G63" s="29"/>
    </row>
    <row r="64" ht="14.25">
      <c r="G64" s="29"/>
    </row>
    <row r="65" ht="14.25">
      <c r="G65" s="29"/>
    </row>
    <row r="66" ht="14.25">
      <c r="G66" s="29"/>
    </row>
    <row r="67" ht="14.25">
      <c r="G67" s="32"/>
    </row>
  </sheetData>
  <sheetProtection password="E42B" sheet="1"/>
  <mergeCells count="27">
    <mergeCell ref="L1:L2"/>
    <mergeCell ref="M1:M2"/>
    <mergeCell ref="O1:O2"/>
    <mergeCell ref="P1:P2"/>
    <mergeCell ref="V1:V2"/>
    <mergeCell ref="R1:R2"/>
    <mergeCell ref="T1:T2"/>
    <mergeCell ref="U1:U2"/>
    <mergeCell ref="S1:S2"/>
    <mergeCell ref="N1:N2"/>
    <mergeCell ref="AB1:AB2"/>
    <mergeCell ref="AD1:AD2"/>
    <mergeCell ref="Q1:Q2"/>
    <mergeCell ref="Y1:Y2"/>
    <mergeCell ref="AA1:AA2"/>
    <mergeCell ref="Z1:Z2"/>
    <mergeCell ref="X1:X2"/>
    <mergeCell ref="K1:K2"/>
    <mergeCell ref="A1:G1"/>
    <mergeCell ref="I1:I2"/>
    <mergeCell ref="A2:G2"/>
    <mergeCell ref="J1:J2"/>
    <mergeCell ref="AF7:AI7"/>
    <mergeCell ref="AC1:AC2"/>
    <mergeCell ref="AF5:AI5"/>
    <mergeCell ref="AF6:AI6"/>
    <mergeCell ref="W1:W2"/>
  </mergeCells>
  <conditionalFormatting sqref="C19">
    <cfRule type="duplicateValues" priority="6" dxfId="0" stopIfTrue="1">
      <formula>AND(COUNTIF($C$19:$C$19,C19)&gt;1,NOT(ISBLANK(C19)))</formula>
    </cfRule>
  </conditionalFormatting>
  <conditionalFormatting sqref="C4:C207">
    <cfRule type="duplicateValues" priority="58" dxfId="0" stopIfTrue="1">
      <formula>AND(COUNTIF($C$4:$C$207,C4)&gt;1,NOT(ISBLANK(C4)))</formula>
    </cfRule>
  </conditionalFormatting>
  <conditionalFormatting sqref="B4:C102">
    <cfRule type="duplicateValues" priority="60" dxfId="0" stopIfTrue="1">
      <formula>AND(COUNTIF($B$4:$C$102,B4)&gt;1,NOT(ISBLANK(B4)))</formula>
    </cfRule>
  </conditionalFormatting>
  <conditionalFormatting sqref="C24">
    <cfRule type="duplicateValues" priority="4" dxfId="0" stopIfTrue="1">
      <formula>AND(COUNTIF($C$24:$C$24,C24)&gt;1,NOT(ISBLANK(C24)))</formula>
    </cfRule>
  </conditionalFormatting>
  <conditionalFormatting sqref="B24:C24">
    <cfRule type="duplicateValues" priority="3" dxfId="0" stopIfTrue="1">
      <formula>AND(COUNTIF($B$24:$C$24,B24)&gt;1,NOT(ISBLANK(B24)))</formula>
    </cfRule>
  </conditionalFormatting>
  <conditionalFormatting sqref="C25">
    <cfRule type="duplicateValues" priority="2" dxfId="0" stopIfTrue="1">
      <formula>AND(COUNTIF($C$25:$C$25,C25)&gt;1,NOT(ISBLANK(C25)))</formula>
    </cfRule>
  </conditionalFormatting>
  <conditionalFormatting sqref="B25:C25">
    <cfRule type="duplicateValues" priority="1" dxfId="0" stopIfTrue="1">
      <formula>AND(COUNTIF($B$25:$C$25,B25)&gt;1,NOT(ISBLANK(B25)))</formula>
    </cfRule>
  </conditionalFormatting>
  <printOptions/>
  <pageMargins left="0.47" right="0.15" top="0.28" bottom="0.19" header="0.16" footer="0.14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G47"/>
  <sheetViews>
    <sheetView zoomScale="80" zoomScaleNormal="80" zoomScalePageLayoutView="0" workbookViewId="0" topLeftCell="A1">
      <selection activeCell="K3" sqref="K3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38.140625" style="0" bestFit="1" customWidth="1"/>
    <col min="4" max="4" width="12.28125" style="2" customWidth="1"/>
    <col min="5" max="5" width="62.7109375" style="5" bestFit="1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27" customWidth="1"/>
    <col min="10" max="22" width="6.140625" style="103" customWidth="1"/>
    <col min="23" max="23" width="6.57421875" style="103" customWidth="1"/>
    <col min="24" max="24" width="6.140625" style="103" customWidth="1"/>
    <col min="25" max="25" width="6.57421875" style="103" customWidth="1"/>
    <col min="26" max="26" width="6.421875" style="103" customWidth="1"/>
    <col min="27" max="27" width="6.00390625" style="102" customWidth="1"/>
    <col min="28" max="28" width="6.28125" style="103" bestFit="1" customWidth="1"/>
    <col min="29" max="29" width="1.57421875" style="12" customWidth="1"/>
    <col min="30" max="30" width="4.57421875" style="4" customWidth="1"/>
  </cols>
  <sheetData>
    <row r="1" spans="1:29" ht="139.5" customHeight="1">
      <c r="A1" s="145"/>
      <c r="B1" s="146"/>
      <c r="C1" s="146"/>
      <c r="D1" s="146"/>
      <c r="E1" s="146"/>
      <c r="F1" s="146"/>
      <c r="G1" s="146"/>
      <c r="H1" s="15"/>
      <c r="I1" s="147"/>
      <c r="J1" s="163"/>
      <c r="K1" s="163"/>
      <c r="L1" s="163"/>
      <c r="M1" s="141" t="s">
        <v>2286</v>
      </c>
      <c r="N1" s="137" t="s">
        <v>2126</v>
      </c>
      <c r="O1" s="141" t="s">
        <v>2080</v>
      </c>
      <c r="P1" s="137" t="s">
        <v>1993</v>
      </c>
      <c r="Q1" s="141" t="s">
        <v>1854</v>
      </c>
      <c r="R1" s="141" t="s">
        <v>1630</v>
      </c>
      <c r="S1" s="137" t="s">
        <v>1541</v>
      </c>
      <c r="T1" s="141" t="s">
        <v>1460</v>
      </c>
      <c r="U1" s="141" t="s">
        <v>1292</v>
      </c>
      <c r="V1" s="137" t="s">
        <v>1192</v>
      </c>
      <c r="W1" s="137" t="s">
        <v>1062</v>
      </c>
      <c r="X1" s="141" t="s">
        <v>1263</v>
      </c>
      <c r="Y1" s="141" t="s">
        <v>628</v>
      </c>
      <c r="Z1" s="141" t="s">
        <v>293</v>
      </c>
      <c r="AA1" s="137" t="s">
        <v>184</v>
      </c>
      <c r="AB1" s="137" t="s">
        <v>7</v>
      </c>
      <c r="AC1" s="14"/>
    </row>
    <row r="2" spans="1:30" s="4" customFormat="1" ht="62.25" customHeight="1">
      <c r="A2" s="143" t="s">
        <v>2416</v>
      </c>
      <c r="B2" s="144"/>
      <c r="C2" s="144"/>
      <c r="D2" s="144"/>
      <c r="E2" s="144"/>
      <c r="F2" s="144"/>
      <c r="G2" s="144"/>
      <c r="H2" s="15"/>
      <c r="I2" s="147"/>
      <c r="J2" s="163"/>
      <c r="K2" s="163"/>
      <c r="L2" s="163"/>
      <c r="M2" s="142"/>
      <c r="N2" s="138"/>
      <c r="O2" s="142"/>
      <c r="P2" s="137"/>
      <c r="Q2" s="141"/>
      <c r="R2" s="141"/>
      <c r="S2" s="138"/>
      <c r="T2" s="141"/>
      <c r="U2" s="141"/>
      <c r="V2" s="137"/>
      <c r="W2" s="137"/>
      <c r="X2" s="141"/>
      <c r="Y2" s="141"/>
      <c r="Z2" s="141"/>
      <c r="AA2" s="137"/>
      <c r="AB2" s="137"/>
      <c r="AC2" s="16"/>
      <c r="AD2" s="6"/>
    </row>
    <row r="3" spans="1:30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5"/>
      <c r="J3" s="84"/>
      <c r="K3" s="84"/>
      <c r="L3" s="84"/>
      <c r="M3" s="85" t="s">
        <v>2287</v>
      </c>
      <c r="N3" s="85" t="s">
        <v>930</v>
      </c>
      <c r="O3" s="84" t="s">
        <v>644</v>
      </c>
      <c r="P3" s="85" t="s">
        <v>1631</v>
      </c>
      <c r="Q3" s="85" t="s">
        <v>644</v>
      </c>
      <c r="R3" s="84" t="s">
        <v>1631</v>
      </c>
      <c r="S3" s="80" t="s">
        <v>1063</v>
      </c>
      <c r="T3" s="85" t="s">
        <v>644</v>
      </c>
      <c r="U3" s="85" t="s">
        <v>644</v>
      </c>
      <c r="V3" s="80" t="s">
        <v>930</v>
      </c>
      <c r="W3" s="80" t="s">
        <v>1063</v>
      </c>
      <c r="X3" s="84" t="s">
        <v>644</v>
      </c>
      <c r="Y3" s="80" t="s">
        <v>644</v>
      </c>
      <c r="Z3" s="80" t="s">
        <v>644</v>
      </c>
      <c r="AA3" s="80" t="s">
        <v>185</v>
      </c>
      <c r="AB3" s="80" t="s">
        <v>1631</v>
      </c>
      <c r="AC3" s="17"/>
      <c r="AD3" s="1"/>
    </row>
    <row r="4" spans="1:31" ht="15" customHeight="1">
      <c r="A4" s="86">
        <v>1</v>
      </c>
      <c r="B4" s="88" t="s">
        <v>694</v>
      </c>
      <c r="C4" s="87" t="s">
        <v>695</v>
      </c>
      <c r="D4" s="86" t="s">
        <v>179</v>
      </c>
      <c r="E4" s="88" t="s">
        <v>24</v>
      </c>
      <c r="F4" s="86" t="s">
        <v>31</v>
      </c>
      <c r="G4" s="89">
        <f aca="true" t="shared" si="0" ref="G4:G38">SUM(I4:AB4)</f>
        <v>750</v>
      </c>
      <c r="H4" s="90"/>
      <c r="I4" s="91"/>
      <c r="J4" s="93"/>
      <c r="K4" s="93"/>
      <c r="L4" s="93"/>
      <c r="M4" s="93">
        <v>200</v>
      </c>
      <c r="N4" s="93"/>
      <c r="O4" s="93">
        <v>125</v>
      </c>
      <c r="P4" s="93"/>
      <c r="Q4" s="93"/>
      <c r="R4" s="93">
        <v>110</v>
      </c>
      <c r="S4" s="93"/>
      <c r="T4" s="93">
        <v>65</v>
      </c>
      <c r="U4" s="93">
        <v>125</v>
      </c>
      <c r="V4" s="93"/>
      <c r="W4" s="93"/>
      <c r="X4" s="93"/>
      <c r="Y4" s="93">
        <v>125</v>
      </c>
      <c r="Z4" s="93"/>
      <c r="AA4" s="93"/>
      <c r="AB4" s="93"/>
      <c r="AC4" s="16"/>
      <c r="AD4" s="139"/>
      <c r="AE4" s="140"/>
    </row>
    <row r="5" spans="1:33" s="4" customFormat="1" ht="15" customHeight="1">
      <c r="A5" s="86">
        <v>2</v>
      </c>
      <c r="B5" s="88" t="s">
        <v>691</v>
      </c>
      <c r="C5" s="87" t="s">
        <v>692</v>
      </c>
      <c r="D5" s="86" t="s">
        <v>179</v>
      </c>
      <c r="E5" s="88" t="s">
        <v>693</v>
      </c>
      <c r="F5" s="86" t="s">
        <v>31</v>
      </c>
      <c r="G5" s="89">
        <f t="shared" si="0"/>
        <v>690</v>
      </c>
      <c r="H5" s="90"/>
      <c r="I5" s="91"/>
      <c r="J5" s="93"/>
      <c r="K5" s="93"/>
      <c r="L5" s="93"/>
      <c r="M5" s="93">
        <v>300</v>
      </c>
      <c r="N5" s="93"/>
      <c r="O5" s="93">
        <v>130</v>
      </c>
      <c r="P5" s="93"/>
      <c r="Q5" s="93"/>
      <c r="R5" s="93"/>
      <c r="S5" s="93"/>
      <c r="T5" s="93"/>
      <c r="U5" s="93">
        <v>130</v>
      </c>
      <c r="V5" s="93"/>
      <c r="W5" s="93"/>
      <c r="X5" s="93"/>
      <c r="Y5" s="93">
        <v>130</v>
      </c>
      <c r="Z5" s="93"/>
      <c r="AA5" s="93"/>
      <c r="AB5" s="93"/>
      <c r="AC5" s="16"/>
      <c r="AD5" s="154"/>
      <c r="AE5" s="155"/>
      <c r="AF5" s="155"/>
      <c r="AG5" s="155"/>
    </row>
    <row r="6" spans="1:29" ht="15" customHeight="1">
      <c r="A6" s="86">
        <v>3</v>
      </c>
      <c r="B6" s="88" t="s">
        <v>520</v>
      </c>
      <c r="C6" s="128" t="s">
        <v>521</v>
      </c>
      <c r="D6" s="86" t="s">
        <v>179</v>
      </c>
      <c r="E6" s="88" t="s">
        <v>311</v>
      </c>
      <c r="F6" s="86" t="s">
        <v>297</v>
      </c>
      <c r="G6" s="89">
        <f t="shared" si="0"/>
        <v>615</v>
      </c>
      <c r="H6" s="90"/>
      <c r="I6" s="91"/>
      <c r="J6" s="93"/>
      <c r="K6" s="93"/>
      <c r="L6" s="93"/>
      <c r="M6" s="93">
        <v>160</v>
      </c>
      <c r="N6" s="93"/>
      <c r="O6" s="93">
        <v>100</v>
      </c>
      <c r="P6" s="93"/>
      <c r="Q6" s="93">
        <v>60</v>
      </c>
      <c r="R6" s="93"/>
      <c r="S6" s="93"/>
      <c r="T6" s="93"/>
      <c r="U6" s="93">
        <v>75</v>
      </c>
      <c r="V6" s="93"/>
      <c r="W6" s="93"/>
      <c r="X6" s="93">
        <v>62.5</v>
      </c>
      <c r="Y6" s="93">
        <v>95</v>
      </c>
      <c r="Z6" s="93">
        <v>62.5</v>
      </c>
      <c r="AA6" s="93"/>
      <c r="AB6" s="93"/>
      <c r="AC6" s="16"/>
    </row>
    <row r="7" spans="1:29" s="4" customFormat="1" ht="15" customHeight="1">
      <c r="A7" s="86">
        <v>4</v>
      </c>
      <c r="B7" s="88" t="s">
        <v>699</v>
      </c>
      <c r="C7" s="87" t="s">
        <v>700</v>
      </c>
      <c r="D7" s="86" t="s">
        <v>179</v>
      </c>
      <c r="E7" s="88" t="s">
        <v>24</v>
      </c>
      <c r="F7" s="86" t="s">
        <v>297</v>
      </c>
      <c r="G7" s="89">
        <f t="shared" si="0"/>
        <v>400</v>
      </c>
      <c r="H7" s="90"/>
      <c r="I7" s="91"/>
      <c r="J7" s="93"/>
      <c r="K7" s="93"/>
      <c r="L7" s="93"/>
      <c r="M7" s="93"/>
      <c r="N7" s="93"/>
      <c r="O7" s="93">
        <v>110</v>
      </c>
      <c r="P7" s="93"/>
      <c r="Q7" s="93"/>
      <c r="R7" s="93"/>
      <c r="S7" s="93"/>
      <c r="T7" s="93"/>
      <c r="U7" s="93">
        <v>110</v>
      </c>
      <c r="V7" s="93"/>
      <c r="W7" s="93"/>
      <c r="X7" s="93">
        <v>65</v>
      </c>
      <c r="Y7" s="93">
        <v>115</v>
      </c>
      <c r="Z7" s="93"/>
      <c r="AA7" s="93"/>
      <c r="AB7" s="93"/>
      <c r="AC7" s="16"/>
    </row>
    <row r="8" spans="1:31" ht="15" customHeight="1">
      <c r="A8" s="86">
        <v>5</v>
      </c>
      <c r="B8" s="88" t="s">
        <v>696</v>
      </c>
      <c r="C8" s="87" t="s">
        <v>697</v>
      </c>
      <c r="D8" s="86" t="s">
        <v>179</v>
      </c>
      <c r="E8" s="88" t="s">
        <v>698</v>
      </c>
      <c r="F8" s="86" t="s">
        <v>31</v>
      </c>
      <c r="G8" s="89">
        <f t="shared" si="0"/>
        <v>360</v>
      </c>
      <c r="H8" s="90"/>
      <c r="I8" s="91"/>
      <c r="J8" s="93"/>
      <c r="K8" s="93"/>
      <c r="L8" s="93"/>
      <c r="M8" s="93"/>
      <c r="N8" s="93"/>
      <c r="O8" s="93">
        <v>120</v>
      </c>
      <c r="P8" s="93"/>
      <c r="Q8" s="93"/>
      <c r="R8" s="93"/>
      <c r="S8" s="93"/>
      <c r="T8" s="93"/>
      <c r="U8" s="93">
        <v>120</v>
      </c>
      <c r="V8" s="93"/>
      <c r="W8" s="93"/>
      <c r="X8" s="93"/>
      <c r="Y8" s="93">
        <v>120</v>
      </c>
      <c r="Z8" s="93"/>
      <c r="AA8" s="93"/>
      <c r="AB8" s="93"/>
      <c r="AC8" s="16"/>
      <c r="AD8" s="139"/>
      <c r="AE8" s="140"/>
    </row>
    <row r="9" spans="1:29" ht="15" customHeight="1">
      <c r="A9" s="86">
        <v>5</v>
      </c>
      <c r="B9" s="88" t="s">
        <v>1955</v>
      </c>
      <c r="C9" s="87" t="s">
        <v>1956</v>
      </c>
      <c r="D9" s="86" t="s">
        <v>179</v>
      </c>
      <c r="E9" s="88" t="s">
        <v>1873</v>
      </c>
      <c r="F9" s="86" t="s">
        <v>28</v>
      </c>
      <c r="G9" s="89">
        <f t="shared" si="0"/>
        <v>360</v>
      </c>
      <c r="H9" s="90"/>
      <c r="I9" s="91"/>
      <c r="J9" s="93"/>
      <c r="K9" s="93"/>
      <c r="L9" s="93"/>
      <c r="M9" s="93">
        <v>180</v>
      </c>
      <c r="N9" s="93"/>
      <c r="O9" s="93">
        <v>115</v>
      </c>
      <c r="P9" s="93"/>
      <c r="Q9" s="93">
        <v>65</v>
      </c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16"/>
    </row>
    <row r="10" spans="1:29" ht="15" customHeight="1">
      <c r="A10" s="86">
        <v>6</v>
      </c>
      <c r="B10" s="88" t="s">
        <v>703</v>
      </c>
      <c r="C10" s="87" t="s">
        <v>704</v>
      </c>
      <c r="D10" s="86" t="s">
        <v>179</v>
      </c>
      <c r="E10" s="88" t="s">
        <v>705</v>
      </c>
      <c r="F10" s="86" t="s">
        <v>31</v>
      </c>
      <c r="G10" s="89">
        <f t="shared" si="0"/>
        <v>355</v>
      </c>
      <c r="H10" s="90"/>
      <c r="I10" s="91"/>
      <c r="J10" s="93"/>
      <c r="K10" s="93"/>
      <c r="L10" s="93"/>
      <c r="M10" s="93"/>
      <c r="N10" s="93"/>
      <c r="O10" s="93">
        <v>95</v>
      </c>
      <c r="P10" s="93"/>
      <c r="Q10" s="93"/>
      <c r="R10" s="93">
        <v>80</v>
      </c>
      <c r="S10" s="93"/>
      <c r="T10" s="93"/>
      <c r="U10" s="93">
        <v>95</v>
      </c>
      <c r="V10" s="93"/>
      <c r="W10" s="93"/>
      <c r="X10" s="93"/>
      <c r="Y10" s="93">
        <v>85</v>
      </c>
      <c r="Z10" s="93"/>
      <c r="AA10" s="93"/>
      <c r="AB10" s="93"/>
      <c r="AC10" s="16"/>
    </row>
    <row r="11" spans="1:29" ht="15" customHeight="1">
      <c r="A11" s="86">
        <v>7</v>
      </c>
      <c r="B11" s="88" t="s">
        <v>2304</v>
      </c>
      <c r="C11" s="87" t="s">
        <v>2305</v>
      </c>
      <c r="D11" s="86" t="s">
        <v>179</v>
      </c>
      <c r="E11" s="88" t="s">
        <v>24</v>
      </c>
      <c r="F11" s="86" t="s">
        <v>297</v>
      </c>
      <c r="G11" s="89">
        <f t="shared" si="0"/>
        <v>250</v>
      </c>
      <c r="H11" s="90"/>
      <c r="I11" s="91"/>
      <c r="J11" s="93"/>
      <c r="K11" s="93"/>
      <c r="L11" s="93"/>
      <c r="M11" s="93">
        <v>250</v>
      </c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16"/>
    </row>
    <row r="12" spans="1:29" ht="15" customHeight="1">
      <c r="A12" s="86">
        <v>8</v>
      </c>
      <c r="B12" s="88" t="s">
        <v>701</v>
      </c>
      <c r="C12" s="87" t="s">
        <v>702</v>
      </c>
      <c r="D12" s="86" t="s">
        <v>179</v>
      </c>
      <c r="E12" s="88" t="s">
        <v>24</v>
      </c>
      <c r="F12" s="86" t="s">
        <v>70</v>
      </c>
      <c r="G12" s="89">
        <f t="shared" si="0"/>
        <v>200</v>
      </c>
      <c r="H12" s="90"/>
      <c r="I12" s="91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>
        <v>100</v>
      </c>
      <c r="V12" s="93"/>
      <c r="W12" s="93"/>
      <c r="X12" s="93"/>
      <c r="Y12" s="93">
        <v>100</v>
      </c>
      <c r="Z12" s="93"/>
      <c r="AA12" s="93"/>
      <c r="AB12" s="93"/>
      <c r="AC12" s="16"/>
    </row>
    <row r="13" spans="1:29" ht="15" customHeight="1">
      <c r="A13" s="86">
        <v>9</v>
      </c>
      <c r="B13" s="88" t="s">
        <v>1249</v>
      </c>
      <c r="C13" s="87" t="s">
        <v>1250</v>
      </c>
      <c r="D13" s="86" t="s">
        <v>179</v>
      </c>
      <c r="E13" s="88" t="s">
        <v>13</v>
      </c>
      <c r="F13" s="86" t="s">
        <v>14</v>
      </c>
      <c r="G13" s="89">
        <f t="shared" si="0"/>
        <v>125</v>
      </c>
      <c r="H13" s="90"/>
      <c r="I13" s="91"/>
      <c r="J13" s="93"/>
      <c r="K13" s="93"/>
      <c r="L13" s="93"/>
      <c r="M13" s="93"/>
      <c r="N13" s="93"/>
      <c r="O13" s="93"/>
      <c r="P13" s="93"/>
      <c r="Q13" s="93"/>
      <c r="R13" s="93"/>
      <c r="S13" s="93">
        <v>100</v>
      </c>
      <c r="T13" s="93"/>
      <c r="U13" s="93"/>
      <c r="V13" s="93">
        <v>25</v>
      </c>
      <c r="W13" s="93"/>
      <c r="X13" s="93"/>
      <c r="Y13" s="93"/>
      <c r="Z13" s="93"/>
      <c r="AA13" s="93"/>
      <c r="AB13" s="93"/>
      <c r="AC13" s="16"/>
    </row>
    <row r="14" spans="1:29" ht="15" customHeight="1">
      <c r="A14" s="86">
        <v>10</v>
      </c>
      <c r="B14" s="88" t="s">
        <v>1169</v>
      </c>
      <c r="C14" s="87" t="s">
        <v>1170</v>
      </c>
      <c r="D14" s="86" t="s">
        <v>179</v>
      </c>
      <c r="E14" s="88" t="s">
        <v>1171</v>
      </c>
      <c r="F14" s="86" t="s">
        <v>12</v>
      </c>
      <c r="G14" s="89">
        <f t="shared" si="0"/>
        <v>105</v>
      </c>
      <c r="H14" s="90"/>
      <c r="I14" s="91"/>
      <c r="J14" s="93"/>
      <c r="K14" s="93"/>
      <c r="L14" s="93"/>
      <c r="M14" s="93"/>
      <c r="N14" s="93"/>
      <c r="O14" s="93"/>
      <c r="P14" s="93">
        <v>55</v>
      </c>
      <c r="Q14" s="93"/>
      <c r="R14" s="93"/>
      <c r="S14" s="93"/>
      <c r="T14" s="93"/>
      <c r="U14" s="93"/>
      <c r="V14" s="93"/>
      <c r="W14" s="93">
        <v>50</v>
      </c>
      <c r="X14" s="93"/>
      <c r="Y14" s="93"/>
      <c r="Z14" s="93"/>
      <c r="AA14" s="93"/>
      <c r="AB14" s="93"/>
      <c r="AC14" s="16"/>
    </row>
    <row r="15" spans="1:29" ht="15" customHeight="1">
      <c r="A15" s="86">
        <v>11</v>
      </c>
      <c r="B15" s="88" t="s">
        <v>1251</v>
      </c>
      <c r="C15" s="87" t="s">
        <v>1252</v>
      </c>
      <c r="D15" s="86" t="s">
        <v>179</v>
      </c>
      <c r="E15" s="88" t="s">
        <v>13</v>
      </c>
      <c r="F15" s="86" t="s">
        <v>14</v>
      </c>
      <c r="G15" s="89">
        <f t="shared" si="0"/>
        <v>100</v>
      </c>
      <c r="H15" s="90"/>
      <c r="I15" s="91"/>
      <c r="J15" s="93"/>
      <c r="K15" s="93"/>
      <c r="L15" s="93"/>
      <c r="M15" s="93"/>
      <c r="N15" s="93"/>
      <c r="O15" s="93"/>
      <c r="P15" s="93"/>
      <c r="Q15" s="93"/>
      <c r="R15" s="93"/>
      <c r="S15" s="93">
        <v>80</v>
      </c>
      <c r="T15" s="93"/>
      <c r="U15" s="93"/>
      <c r="V15" s="93">
        <v>20</v>
      </c>
      <c r="W15" s="93"/>
      <c r="X15" s="93"/>
      <c r="Y15" s="93"/>
      <c r="Z15" s="93"/>
      <c r="AA15" s="93"/>
      <c r="AB15" s="93"/>
      <c r="AC15" s="16"/>
    </row>
    <row r="16" spans="1:29" ht="15" customHeight="1">
      <c r="A16" s="86">
        <v>11</v>
      </c>
      <c r="B16" s="88" t="s">
        <v>1253</v>
      </c>
      <c r="C16" s="87" t="s">
        <v>1254</v>
      </c>
      <c r="D16" s="86" t="s">
        <v>179</v>
      </c>
      <c r="E16" s="88" t="s">
        <v>13</v>
      </c>
      <c r="F16" s="86" t="s">
        <v>14</v>
      </c>
      <c r="G16" s="89">
        <f t="shared" si="0"/>
        <v>100</v>
      </c>
      <c r="H16" s="90"/>
      <c r="I16" s="91"/>
      <c r="J16" s="93"/>
      <c r="K16" s="93"/>
      <c r="L16" s="93"/>
      <c r="M16" s="93"/>
      <c r="N16" s="93"/>
      <c r="O16" s="93"/>
      <c r="P16" s="93"/>
      <c r="Q16" s="93"/>
      <c r="R16" s="93"/>
      <c r="S16" s="93">
        <v>85</v>
      </c>
      <c r="T16" s="93"/>
      <c r="U16" s="93"/>
      <c r="V16" s="93">
        <v>15</v>
      </c>
      <c r="W16" s="93"/>
      <c r="X16" s="93"/>
      <c r="Y16" s="93"/>
      <c r="Z16" s="93"/>
      <c r="AA16" s="93"/>
      <c r="AB16" s="93"/>
      <c r="AC16" s="16"/>
    </row>
    <row r="17" spans="1:29" ht="15" customHeight="1">
      <c r="A17" s="86">
        <v>11</v>
      </c>
      <c r="B17" s="88" t="s">
        <v>1704</v>
      </c>
      <c r="C17" s="87" t="s">
        <v>1705</v>
      </c>
      <c r="D17" s="86" t="s">
        <v>179</v>
      </c>
      <c r="E17" s="88" t="s">
        <v>1706</v>
      </c>
      <c r="F17" s="86" t="s">
        <v>297</v>
      </c>
      <c r="G17" s="89">
        <f t="shared" si="0"/>
        <v>100</v>
      </c>
      <c r="H17" s="90"/>
      <c r="I17" s="91"/>
      <c r="J17" s="93"/>
      <c r="K17" s="93"/>
      <c r="L17" s="93"/>
      <c r="M17" s="93"/>
      <c r="N17" s="93"/>
      <c r="O17" s="93"/>
      <c r="P17" s="93"/>
      <c r="Q17" s="93"/>
      <c r="R17" s="93">
        <v>100</v>
      </c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16"/>
    </row>
    <row r="18" spans="1:29" ht="15" customHeight="1">
      <c r="A18" s="86">
        <v>12</v>
      </c>
      <c r="B18" s="88" t="s">
        <v>1611</v>
      </c>
      <c r="C18" s="87" t="s">
        <v>1612</v>
      </c>
      <c r="D18" s="86" t="s">
        <v>179</v>
      </c>
      <c r="E18" s="88" t="s">
        <v>13</v>
      </c>
      <c r="F18" s="86" t="s">
        <v>14</v>
      </c>
      <c r="G18" s="89">
        <f t="shared" si="0"/>
        <v>90</v>
      </c>
      <c r="H18" s="90"/>
      <c r="I18" s="91"/>
      <c r="J18" s="93"/>
      <c r="K18" s="93"/>
      <c r="L18" s="93"/>
      <c r="M18" s="93"/>
      <c r="N18" s="93"/>
      <c r="O18" s="93"/>
      <c r="P18" s="93"/>
      <c r="Q18" s="93"/>
      <c r="R18" s="93"/>
      <c r="S18" s="93">
        <v>90</v>
      </c>
      <c r="T18" s="93"/>
      <c r="U18" s="93"/>
      <c r="V18" s="93"/>
      <c r="W18" s="93"/>
      <c r="X18" s="93"/>
      <c r="Y18" s="93"/>
      <c r="Z18" s="93"/>
      <c r="AA18" s="93"/>
      <c r="AB18" s="93"/>
      <c r="AC18" s="16"/>
    </row>
    <row r="19" spans="1:29" ht="15" customHeight="1">
      <c r="A19" s="86">
        <v>13</v>
      </c>
      <c r="B19" s="88" t="s">
        <v>518</v>
      </c>
      <c r="C19" s="87" t="s">
        <v>519</v>
      </c>
      <c r="D19" s="86" t="s">
        <v>179</v>
      </c>
      <c r="E19" s="88" t="s">
        <v>24</v>
      </c>
      <c r="F19" s="86" t="s">
        <v>314</v>
      </c>
      <c r="G19" s="89">
        <f t="shared" si="0"/>
        <v>65</v>
      </c>
      <c r="H19" s="90"/>
      <c r="I19" s="91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>
        <v>65</v>
      </c>
      <c r="AA19" s="93"/>
      <c r="AB19" s="93"/>
      <c r="AC19" s="16"/>
    </row>
    <row r="20" spans="1:29" ht="15" customHeight="1">
      <c r="A20" s="86">
        <v>14</v>
      </c>
      <c r="B20" s="88" t="s">
        <v>1957</v>
      </c>
      <c r="C20" s="87" t="s">
        <v>1958</v>
      </c>
      <c r="D20" s="86" t="s">
        <v>179</v>
      </c>
      <c r="E20" s="88" t="s">
        <v>1911</v>
      </c>
      <c r="F20" s="86" t="s">
        <v>28</v>
      </c>
      <c r="G20" s="89">
        <f t="shared" si="0"/>
        <v>62.5</v>
      </c>
      <c r="H20" s="90"/>
      <c r="I20" s="91"/>
      <c r="J20" s="93"/>
      <c r="K20" s="93"/>
      <c r="L20" s="93"/>
      <c r="M20" s="93"/>
      <c r="N20" s="93"/>
      <c r="O20" s="93"/>
      <c r="P20" s="93"/>
      <c r="Q20" s="93">
        <v>62.5</v>
      </c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16"/>
    </row>
    <row r="21" spans="1:29" ht="15" customHeight="1">
      <c r="A21" s="86">
        <v>15</v>
      </c>
      <c r="B21" s="88" t="s">
        <v>177</v>
      </c>
      <c r="C21" s="87" t="s">
        <v>178</v>
      </c>
      <c r="D21" s="86" t="s">
        <v>179</v>
      </c>
      <c r="E21" s="88" t="s">
        <v>180</v>
      </c>
      <c r="F21" s="86" t="s">
        <v>12</v>
      </c>
      <c r="G21" s="89">
        <f t="shared" si="0"/>
        <v>50</v>
      </c>
      <c r="H21" s="90"/>
      <c r="I21" s="91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>
        <v>50</v>
      </c>
      <c r="AC21" s="16"/>
    </row>
    <row r="22" spans="1:29" ht="15" customHeight="1">
      <c r="A22" s="86">
        <v>15</v>
      </c>
      <c r="B22" s="88" t="s">
        <v>267</v>
      </c>
      <c r="C22" s="87" t="s">
        <v>268</v>
      </c>
      <c r="D22" s="86" t="s">
        <v>179</v>
      </c>
      <c r="E22" s="88" t="s">
        <v>269</v>
      </c>
      <c r="F22" s="86" t="s">
        <v>25</v>
      </c>
      <c r="G22" s="89">
        <f t="shared" si="0"/>
        <v>50</v>
      </c>
      <c r="H22" s="90"/>
      <c r="I22" s="91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>
        <v>50</v>
      </c>
      <c r="AB22" s="93"/>
      <c r="AC22" s="16"/>
    </row>
    <row r="23" spans="1:29" ht="15" customHeight="1">
      <c r="A23" s="86">
        <v>15</v>
      </c>
      <c r="B23" s="88" t="s">
        <v>2077</v>
      </c>
      <c r="C23" s="87" t="s">
        <v>2078</v>
      </c>
      <c r="D23" s="86" t="s">
        <v>179</v>
      </c>
      <c r="E23" s="88" t="s">
        <v>2079</v>
      </c>
      <c r="F23" s="86" t="s">
        <v>12</v>
      </c>
      <c r="G23" s="89">
        <f t="shared" si="0"/>
        <v>50</v>
      </c>
      <c r="H23" s="90"/>
      <c r="I23" s="91"/>
      <c r="J23" s="93"/>
      <c r="K23" s="93"/>
      <c r="L23" s="93"/>
      <c r="M23" s="93"/>
      <c r="N23" s="93"/>
      <c r="O23" s="93"/>
      <c r="P23" s="93">
        <v>50</v>
      </c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16"/>
    </row>
    <row r="24" spans="1:29" ht="15" customHeight="1">
      <c r="A24" s="86">
        <v>16</v>
      </c>
      <c r="B24" s="88" t="s">
        <v>270</v>
      </c>
      <c r="C24" s="87" t="s">
        <v>271</v>
      </c>
      <c r="D24" s="86" t="s">
        <v>179</v>
      </c>
      <c r="E24" s="88" t="s">
        <v>272</v>
      </c>
      <c r="F24" s="86" t="s">
        <v>25</v>
      </c>
      <c r="G24" s="89">
        <f t="shared" si="0"/>
        <v>40</v>
      </c>
      <c r="H24" s="90"/>
      <c r="I24" s="91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>
        <v>40</v>
      </c>
      <c r="AB24" s="93"/>
      <c r="AC24" s="16"/>
    </row>
    <row r="25" spans="1:29" ht="15" customHeight="1">
      <c r="A25" s="86">
        <v>17</v>
      </c>
      <c r="B25" s="88" t="s">
        <v>273</v>
      </c>
      <c r="C25" s="87" t="s">
        <v>274</v>
      </c>
      <c r="D25" s="86" t="s">
        <v>179</v>
      </c>
      <c r="E25" s="88" t="s">
        <v>24</v>
      </c>
      <c r="F25" s="86" t="s">
        <v>25</v>
      </c>
      <c r="G25" s="89">
        <f t="shared" si="0"/>
        <v>30</v>
      </c>
      <c r="H25" s="90"/>
      <c r="I25" s="91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>
        <v>30</v>
      </c>
      <c r="AB25" s="93"/>
      <c r="AC25" s="16"/>
    </row>
    <row r="26" spans="1:29" ht="15" customHeight="1">
      <c r="A26" s="86">
        <v>18</v>
      </c>
      <c r="B26" s="88" t="s">
        <v>2179</v>
      </c>
      <c r="C26" s="87" t="s">
        <v>2180</v>
      </c>
      <c r="D26" s="86" t="s">
        <v>179</v>
      </c>
      <c r="E26" s="88" t="s">
        <v>24</v>
      </c>
      <c r="F26" s="86" t="s">
        <v>31</v>
      </c>
      <c r="G26" s="89">
        <f t="shared" si="0"/>
        <v>25</v>
      </c>
      <c r="H26" s="90"/>
      <c r="I26" s="91"/>
      <c r="J26" s="93"/>
      <c r="K26" s="93"/>
      <c r="L26" s="93"/>
      <c r="M26" s="93"/>
      <c r="N26" s="93">
        <v>25</v>
      </c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16"/>
    </row>
    <row r="27" spans="1:29" ht="15" customHeight="1">
      <c r="A27" s="86">
        <v>19</v>
      </c>
      <c r="B27" s="88" t="s">
        <v>275</v>
      </c>
      <c r="C27" s="87" t="s">
        <v>276</v>
      </c>
      <c r="D27" s="86" t="s">
        <v>179</v>
      </c>
      <c r="E27" s="88" t="s">
        <v>269</v>
      </c>
      <c r="F27" s="86" t="s">
        <v>25</v>
      </c>
      <c r="G27" s="89">
        <f t="shared" si="0"/>
        <v>20</v>
      </c>
      <c r="H27" s="90"/>
      <c r="I27" s="91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>
        <v>20</v>
      </c>
      <c r="AB27" s="93"/>
      <c r="AC27" s="16"/>
    </row>
    <row r="28" spans="1:29" ht="15" customHeight="1">
      <c r="A28" s="86"/>
      <c r="B28" s="88"/>
      <c r="C28" s="87"/>
      <c r="D28" s="86"/>
      <c r="E28" s="88"/>
      <c r="F28" s="86"/>
      <c r="G28" s="89">
        <f t="shared" si="0"/>
        <v>0</v>
      </c>
      <c r="H28" s="90"/>
      <c r="I28" s="91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16"/>
    </row>
    <row r="29" spans="1:29" ht="15" customHeight="1">
      <c r="A29" s="86"/>
      <c r="B29" s="88"/>
      <c r="C29" s="87"/>
      <c r="D29" s="86"/>
      <c r="E29" s="88"/>
      <c r="F29" s="86"/>
      <c r="G29" s="89">
        <f t="shared" si="0"/>
        <v>0</v>
      </c>
      <c r="H29" s="90"/>
      <c r="I29" s="91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16"/>
    </row>
    <row r="30" spans="1:29" ht="15" customHeight="1">
      <c r="A30" s="86"/>
      <c r="B30" s="88"/>
      <c r="C30" s="87"/>
      <c r="D30" s="86"/>
      <c r="E30" s="88"/>
      <c r="F30" s="86"/>
      <c r="G30" s="89">
        <f t="shared" si="0"/>
        <v>0</v>
      </c>
      <c r="H30" s="90"/>
      <c r="I30" s="91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16"/>
    </row>
    <row r="31" spans="1:29" ht="15" customHeight="1">
      <c r="A31" s="86"/>
      <c r="B31" s="88"/>
      <c r="C31" s="87"/>
      <c r="D31" s="86"/>
      <c r="E31" s="88"/>
      <c r="F31" s="86"/>
      <c r="G31" s="89">
        <f t="shared" si="0"/>
        <v>0</v>
      </c>
      <c r="H31" s="90"/>
      <c r="I31" s="91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16"/>
    </row>
    <row r="32" spans="1:29" ht="15" customHeight="1">
      <c r="A32" s="86"/>
      <c r="B32" s="88"/>
      <c r="C32" s="87"/>
      <c r="D32" s="86"/>
      <c r="E32" s="88"/>
      <c r="F32" s="86"/>
      <c r="G32" s="89">
        <f t="shared" si="0"/>
        <v>0</v>
      </c>
      <c r="H32" s="90"/>
      <c r="I32" s="91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16"/>
    </row>
    <row r="33" spans="1:29" ht="15" customHeight="1">
      <c r="A33" s="86"/>
      <c r="B33" s="88"/>
      <c r="C33" s="87"/>
      <c r="D33" s="86"/>
      <c r="E33" s="88"/>
      <c r="F33" s="86"/>
      <c r="G33" s="89">
        <f t="shared" si="0"/>
        <v>0</v>
      </c>
      <c r="H33" s="90"/>
      <c r="I33" s="91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16"/>
    </row>
    <row r="34" spans="1:29" ht="15" customHeight="1">
      <c r="A34" s="86"/>
      <c r="B34" s="88"/>
      <c r="C34" s="87"/>
      <c r="D34" s="86"/>
      <c r="E34" s="88"/>
      <c r="F34" s="86"/>
      <c r="G34" s="89">
        <f t="shared" si="0"/>
        <v>0</v>
      </c>
      <c r="H34" s="90"/>
      <c r="I34" s="91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16"/>
    </row>
    <row r="35" spans="1:29" ht="15" customHeight="1">
      <c r="A35" s="86"/>
      <c r="B35" s="88"/>
      <c r="C35" s="87"/>
      <c r="D35" s="86"/>
      <c r="E35" s="88"/>
      <c r="F35" s="86"/>
      <c r="G35" s="89">
        <f t="shared" si="0"/>
        <v>0</v>
      </c>
      <c r="H35" s="90"/>
      <c r="I35" s="91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16"/>
    </row>
    <row r="36" spans="1:29" ht="15" customHeight="1">
      <c r="A36" s="86"/>
      <c r="B36" s="88"/>
      <c r="C36" s="87"/>
      <c r="D36" s="86"/>
      <c r="E36" s="88"/>
      <c r="F36" s="86"/>
      <c r="G36" s="89">
        <f t="shared" si="0"/>
        <v>0</v>
      </c>
      <c r="H36" s="90"/>
      <c r="I36" s="91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16"/>
    </row>
    <row r="37" spans="1:29" ht="15" customHeight="1">
      <c r="A37" s="86"/>
      <c r="B37" s="88"/>
      <c r="C37" s="87"/>
      <c r="D37" s="86"/>
      <c r="E37" s="88"/>
      <c r="F37" s="86"/>
      <c r="G37" s="89">
        <f t="shared" si="0"/>
        <v>0</v>
      </c>
      <c r="H37" s="90"/>
      <c r="I37" s="91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16"/>
    </row>
    <row r="38" spans="1:29" ht="15" customHeight="1">
      <c r="A38" s="86"/>
      <c r="B38" s="88"/>
      <c r="C38" s="87"/>
      <c r="D38" s="86"/>
      <c r="E38" s="88"/>
      <c r="F38" s="86"/>
      <c r="G38" s="89">
        <f t="shared" si="0"/>
        <v>0</v>
      </c>
      <c r="H38" s="90"/>
      <c r="I38" s="91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16"/>
    </row>
    <row r="39" spans="1:30" s="12" customFormat="1" ht="4.5" customHeight="1" thickBot="1">
      <c r="A39" s="19"/>
      <c r="B39" s="19"/>
      <c r="C39" s="21"/>
      <c r="D39" s="20"/>
      <c r="E39" s="22"/>
      <c r="F39" s="20"/>
      <c r="G39" s="20"/>
      <c r="H39" s="30"/>
      <c r="I39" s="58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12"/>
      <c r="AC39" s="18"/>
      <c r="AD39" s="11"/>
    </row>
    <row r="40" spans="1:29" s="8" customFormat="1" ht="14.25">
      <c r="A40" s="10"/>
      <c r="B40" s="7"/>
      <c r="D40" s="7"/>
      <c r="E40" s="9"/>
      <c r="F40" s="7"/>
      <c r="G40" s="29"/>
      <c r="H40" s="25"/>
      <c r="I40" s="27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2"/>
      <c r="AB40" s="103"/>
      <c r="AC40" s="13"/>
    </row>
    <row r="41" ht="14.25">
      <c r="G41" s="29"/>
    </row>
    <row r="42" ht="14.25">
      <c r="G42" s="29"/>
    </row>
    <row r="43" ht="14.25">
      <c r="G43" s="29"/>
    </row>
    <row r="44" ht="14.25">
      <c r="G44" s="29"/>
    </row>
    <row r="45" ht="14.25">
      <c r="G45" s="29"/>
    </row>
    <row r="46" ht="14.25">
      <c r="G46" s="29"/>
    </row>
    <row r="47" ht="14.25">
      <c r="G47" s="32"/>
    </row>
  </sheetData>
  <sheetProtection password="E42B" sheet="1"/>
  <mergeCells count="25">
    <mergeCell ref="X1:X2"/>
    <mergeCell ref="N1:N2"/>
    <mergeCell ref="P1:P2"/>
    <mergeCell ref="Y1:Y2"/>
    <mergeCell ref="W1:W2"/>
    <mergeCell ref="A1:G1"/>
    <mergeCell ref="I1:I2"/>
    <mergeCell ref="A2:G2"/>
    <mergeCell ref="O1:O2"/>
    <mergeCell ref="AB1:AB2"/>
    <mergeCell ref="L1:L2"/>
    <mergeCell ref="U1:U2"/>
    <mergeCell ref="V1:V2"/>
    <mergeCell ref="J1:J2"/>
    <mergeCell ref="AA1:AA2"/>
    <mergeCell ref="M1:M2"/>
    <mergeCell ref="T1:T2"/>
    <mergeCell ref="R1:R2"/>
    <mergeCell ref="Z1:Z2"/>
    <mergeCell ref="K1:K2"/>
    <mergeCell ref="AD8:AE8"/>
    <mergeCell ref="AD5:AG5"/>
    <mergeCell ref="AD4:AE4"/>
    <mergeCell ref="Q1:Q2"/>
    <mergeCell ref="S1:S2"/>
  </mergeCells>
  <conditionalFormatting sqref="C4:C187">
    <cfRule type="duplicateValues" priority="39" dxfId="0" stopIfTrue="1">
      <formula>AND(COUNTIF($C$4:$C$187,C4)&gt;1,NOT(ISBLANK(C4)))</formula>
    </cfRule>
  </conditionalFormatting>
  <conditionalFormatting sqref="B4:C79">
    <cfRule type="duplicateValues" priority="41" dxfId="0" stopIfTrue="1">
      <formula>AND(COUNTIF($B$4:$C$79,B4)&gt;1,NOT(ISBLANK(B4)))</formula>
    </cfRule>
  </conditionalFormatting>
  <printOptions/>
  <pageMargins left="0.47" right="0.13" top="0.23" bottom="0.31" header="0.16" footer="0.17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Y31"/>
  <sheetViews>
    <sheetView zoomScale="80" zoomScaleNormal="80" zoomScalePageLayoutView="0" workbookViewId="0" topLeftCell="A1">
      <selection activeCell="L3" sqref="L3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33.7109375" style="0" bestFit="1" customWidth="1"/>
    <col min="4" max="4" width="12.57421875" style="2" customWidth="1"/>
    <col min="5" max="5" width="62.7109375" style="5" bestFit="1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27" customWidth="1"/>
    <col min="10" max="16" width="6.00390625" style="102" customWidth="1"/>
    <col min="17" max="19" width="6.140625" style="102" customWidth="1"/>
    <col min="20" max="20" width="6.28125" style="103" bestFit="1" customWidth="1"/>
    <col min="21" max="21" width="0.85546875" style="12" customWidth="1"/>
    <col min="22" max="22" width="4.57421875" style="4" customWidth="1"/>
  </cols>
  <sheetData>
    <row r="1" spans="1:21" s="4" customFormat="1" ht="147.75" customHeight="1">
      <c r="A1" s="145"/>
      <c r="B1" s="146"/>
      <c r="C1" s="146"/>
      <c r="D1" s="146"/>
      <c r="E1" s="146"/>
      <c r="F1" s="146"/>
      <c r="G1" s="146"/>
      <c r="H1" s="15"/>
      <c r="I1" s="147"/>
      <c r="J1" s="137"/>
      <c r="K1" s="137"/>
      <c r="L1" s="137"/>
      <c r="M1" s="141" t="s">
        <v>2286</v>
      </c>
      <c r="N1" s="141" t="s">
        <v>2080</v>
      </c>
      <c r="O1" s="137" t="s">
        <v>1729</v>
      </c>
      <c r="P1" s="137" t="s">
        <v>1541</v>
      </c>
      <c r="Q1" s="141" t="s">
        <v>1292</v>
      </c>
      <c r="R1" s="137" t="s">
        <v>1192</v>
      </c>
      <c r="S1" s="141" t="s">
        <v>1263</v>
      </c>
      <c r="T1" s="141" t="s">
        <v>628</v>
      </c>
      <c r="U1" s="14"/>
    </row>
    <row r="2" spans="1:22" s="4" customFormat="1" ht="54.75" customHeight="1">
      <c r="A2" s="143" t="s">
        <v>2417</v>
      </c>
      <c r="B2" s="144"/>
      <c r="C2" s="144"/>
      <c r="D2" s="144"/>
      <c r="E2" s="144"/>
      <c r="F2" s="144"/>
      <c r="G2" s="144"/>
      <c r="H2" s="15"/>
      <c r="I2" s="147"/>
      <c r="J2" s="138"/>
      <c r="K2" s="138"/>
      <c r="L2" s="138"/>
      <c r="M2" s="142"/>
      <c r="N2" s="142"/>
      <c r="O2" s="138"/>
      <c r="P2" s="138"/>
      <c r="Q2" s="141"/>
      <c r="R2" s="137"/>
      <c r="S2" s="141"/>
      <c r="T2" s="141"/>
      <c r="U2" s="16"/>
      <c r="V2" s="6"/>
    </row>
    <row r="3" spans="1:22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5"/>
      <c r="J3" s="80"/>
      <c r="K3" s="85"/>
      <c r="L3" s="85"/>
      <c r="M3" s="85" t="s">
        <v>2287</v>
      </c>
      <c r="N3" s="84" t="s">
        <v>644</v>
      </c>
      <c r="O3" s="85" t="s">
        <v>930</v>
      </c>
      <c r="P3" s="80" t="s">
        <v>1063</v>
      </c>
      <c r="Q3" s="85" t="s">
        <v>644</v>
      </c>
      <c r="R3" s="80" t="s">
        <v>930</v>
      </c>
      <c r="S3" s="84" t="s">
        <v>644</v>
      </c>
      <c r="T3" s="86" t="s">
        <v>644</v>
      </c>
      <c r="U3" s="17"/>
      <c r="V3" s="1"/>
    </row>
    <row r="4" spans="1:23" ht="15" customHeight="1">
      <c r="A4" s="86">
        <v>1</v>
      </c>
      <c r="B4" s="88" t="s">
        <v>729</v>
      </c>
      <c r="C4" s="87" t="s">
        <v>730</v>
      </c>
      <c r="D4" s="86" t="s">
        <v>731</v>
      </c>
      <c r="E4" s="88" t="s">
        <v>24</v>
      </c>
      <c r="F4" s="86" t="s">
        <v>332</v>
      </c>
      <c r="G4" s="89">
        <f aca="true" t="shared" si="0" ref="G4:G22">SUM(I4:T4)</f>
        <v>435</v>
      </c>
      <c r="H4" s="90"/>
      <c r="I4" s="91"/>
      <c r="J4" s="93"/>
      <c r="K4" s="93"/>
      <c r="L4" s="93"/>
      <c r="M4" s="93">
        <v>125</v>
      </c>
      <c r="N4" s="93">
        <v>60</v>
      </c>
      <c r="O4" s="93"/>
      <c r="P4" s="93"/>
      <c r="Q4" s="93">
        <v>125</v>
      </c>
      <c r="R4" s="93"/>
      <c r="S4" s="93"/>
      <c r="T4" s="93">
        <v>125</v>
      </c>
      <c r="U4" s="16"/>
      <c r="V4" s="71"/>
      <c r="W4" s="71"/>
    </row>
    <row r="5" spans="1:25" ht="15" customHeight="1">
      <c r="A5" s="86">
        <v>2</v>
      </c>
      <c r="B5" s="88" t="s">
        <v>2394</v>
      </c>
      <c r="C5" s="87" t="s">
        <v>2395</v>
      </c>
      <c r="D5" s="86" t="s">
        <v>731</v>
      </c>
      <c r="E5" s="88" t="s">
        <v>24</v>
      </c>
      <c r="F5" s="86" t="s">
        <v>28</v>
      </c>
      <c r="G5" s="89">
        <f t="shared" si="0"/>
        <v>150</v>
      </c>
      <c r="H5" s="90"/>
      <c r="I5" s="91"/>
      <c r="J5" s="93"/>
      <c r="K5" s="93"/>
      <c r="L5" s="93"/>
      <c r="M5" s="93">
        <v>150</v>
      </c>
      <c r="N5" s="93"/>
      <c r="O5" s="93"/>
      <c r="P5" s="93"/>
      <c r="Q5" s="93"/>
      <c r="R5" s="93"/>
      <c r="S5" s="93"/>
      <c r="T5" s="93"/>
      <c r="U5" s="16"/>
      <c r="V5" s="139"/>
      <c r="W5" s="140"/>
      <c r="X5" s="140"/>
      <c r="Y5" s="140"/>
    </row>
    <row r="6" spans="1:21" ht="15" customHeight="1">
      <c r="A6" s="86">
        <v>3</v>
      </c>
      <c r="B6" s="88" t="s">
        <v>1417</v>
      </c>
      <c r="C6" s="87" t="s">
        <v>1418</v>
      </c>
      <c r="D6" s="86" t="s">
        <v>731</v>
      </c>
      <c r="E6" s="88" t="s">
        <v>24</v>
      </c>
      <c r="F6" s="86" t="s">
        <v>31</v>
      </c>
      <c r="G6" s="89">
        <f t="shared" si="0"/>
        <v>115</v>
      </c>
      <c r="H6" s="90"/>
      <c r="I6" s="91"/>
      <c r="J6" s="93"/>
      <c r="K6" s="93"/>
      <c r="L6" s="93"/>
      <c r="M6" s="93"/>
      <c r="N6" s="93"/>
      <c r="O6" s="93"/>
      <c r="P6" s="93"/>
      <c r="Q6" s="93">
        <v>115</v>
      </c>
      <c r="R6" s="93"/>
      <c r="S6" s="93"/>
      <c r="T6" s="93"/>
      <c r="U6" s="16"/>
    </row>
    <row r="7" spans="1:25" ht="15" customHeight="1">
      <c r="A7" s="86">
        <v>4</v>
      </c>
      <c r="B7" s="88" t="s">
        <v>1419</v>
      </c>
      <c r="C7" s="87" t="s">
        <v>1420</v>
      </c>
      <c r="D7" s="86" t="s">
        <v>731</v>
      </c>
      <c r="E7" s="88" t="s">
        <v>1421</v>
      </c>
      <c r="F7" s="86" t="s">
        <v>653</v>
      </c>
      <c r="G7" s="89">
        <f t="shared" si="0"/>
        <v>110</v>
      </c>
      <c r="H7" s="90"/>
      <c r="I7" s="91"/>
      <c r="J7" s="93"/>
      <c r="K7" s="93"/>
      <c r="L7" s="93"/>
      <c r="M7" s="93"/>
      <c r="N7" s="93"/>
      <c r="O7" s="93"/>
      <c r="P7" s="93"/>
      <c r="Q7" s="93">
        <v>110</v>
      </c>
      <c r="R7" s="93"/>
      <c r="S7" s="93"/>
      <c r="T7" s="93"/>
      <c r="U7" s="16"/>
      <c r="V7" s="139"/>
      <c r="W7" s="140"/>
      <c r="X7" s="140"/>
      <c r="Y7" s="140"/>
    </row>
    <row r="8" spans="1:21" ht="15" customHeight="1">
      <c r="A8" s="86">
        <v>5</v>
      </c>
      <c r="B8" s="88" t="s">
        <v>1255</v>
      </c>
      <c r="C8" s="87" t="s">
        <v>1256</v>
      </c>
      <c r="D8" s="86" t="s">
        <v>731</v>
      </c>
      <c r="E8" s="88" t="s">
        <v>13</v>
      </c>
      <c r="F8" s="86" t="s">
        <v>14</v>
      </c>
      <c r="G8" s="89">
        <f t="shared" si="0"/>
        <v>105</v>
      </c>
      <c r="H8" s="90"/>
      <c r="I8" s="91"/>
      <c r="J8" s="93"/>
      <c r="K8" s="93"/>
      <c r="L8" s="93"/>
      <c r="M8" s="93"/>
      <c r="N8" s="93"/>
      <c r="O8" s="93"/>
      <c r="P8" s="93">
        <v>95</v>
      </c>
      <c r="Q8" s="93"/>
      <c r="R8" s="93">
        <v>10</v>
      </c>
      <c r="S8" s="93"/>
      <c r="T8" s="93"/>
      <c r="U8" s="16"/>
    </row>
    <row r="9" spans="1:21" ht="15" customHeight="1">
      <c r="A9" s="86">
        <v>6</v>
      </c>
      <c r="B9" s="88" t="s">
        <v>2306</v>
      </c>
      <c r="C9" s="87" t="s">
        <v>2307</v>
      </c>
      <c r="D9" s="86" t="s">
        <v>731</v>
      </c>
      <c r="E9" s="88" t="s">
        <v>2308</v>
      </c>
      <c r="F9" s="86" t="s">
        <v>314</v>
      </c>
      <c r="G9" s="89">
        <f t="shared" si="0"/>
        <v>100</v>
      </c>
      <c r="H9" s="90"/>
      <c r="I9" s="91"/>
      <c r="J9" s="93"/>
      <c r="K9" s="93"/>
      <c r="L9" s="93"/>
      <c r="M9" s="93">
        <v>100</v>
      </c>
      <c r="N9" s="93"/>
      <c r="O9" s="93"/>
      <c r="P9" s="93"/>
      <c r="Q9" s="93"/>
      <c r="R9" s="93"/>
      <c r="S9" s="93"/>
      <c r="T9" s="93"/>
      <c r="U9" s="16"/>
    </row>
    <row r="10" spans="1:21" ht="15" customHeight="1">
      <c r="A10" s="86">
        <v>7</v>
      </c>
      <c r="B10" s="88" t="s">
        <v>1290</v>
      </c>
      <c r="C10" s="87" t="s">
        <v>1291</v>
      </c>
      <c r="D10" s="86" t="s">
        <v>731</v>
      </c>
      <c r="E10" s="88" t="s">
        <v>24</v>
      </c>
      <c r="F10" s="86" t="s">
        <v>297</v>
      </c>
      <c r="G10" s="89">
        <f t="shared" si="0"/>
        <v>65</v>
      </c>
      <c r="H10" s="90"/>
      <c r="I10" s="91"/>
      <c r="J10" s="93"/>
      <c r="K10" s="93"/>
      <c r="L10" s="93"/>
      <c r="M10" s="93"/>
      <c r="N10" s="93"/>
      <c r="O10" s="93"/>
      <c r="P10" s="93"/>
      <c r="Q10" s="93"/>
      <c r="R10" s="93"/>
      <c r="S10" s="93">
        <v>65</v>
      </c>
      <c r="T10" s="93"/>
      <c r="U10" s="16"/>
    </row>
    <row r="11" spans="1:21" ht="15" customHeight="1">
      <c r="A11" s="86">
        <v>8</v>
      </c>
      <c r="B11" s="88" t="s">
        <v>2090</v>
      </c>
      <c r="C11" s="87" t="s">
        <v>2091</v>
      </c>
      <c r="D11" s="86" t="s">
        <v>731</v>
      </c>
      <c r="E11" s="88" t="s">
        <v>1976</v>
      </c>
      <c r="F11" s="86" t="s">
        <v>123</v>
      </c>
      <c r="G11" s="89">
        <f t="shared" si="0"/>
        <v>62.5</v>
      </c>
      <c r="H11" s="90"/>
      <c r="I11" s="91"/>
      <c r="J11" s="93"/>
      <c r="K11" s="93"/>
      <c r="L11" s="93"/>
      <c r="M11" s="93"/>
      <c r="N11" s="93">
        <v>62.5</v>
      </c>
      <c r="O11" s="93"/>
      <c r="P11" s="93"/>
      <c r="Q11" s="93"/>
      <c r="R11" s="93"/>
      <c r="S11" s="93"/>
      <c r="T11" s="93"/>
      <c r="U11" s="16"/>
    </row>
    <row r="12" spans="1:21" ht="15" customHeight="1">
      <c r="A12" s="86">
        <v>9</v>
      </c>
      <c r="B12" s="88" t="s">
        <v>1836</v>
      </c>
      <c r="C12" s="87" t="s">
        <v>1837</v>
      </c>
      <c r="D12" s="86" t="s">
        <v>731</v>
      </c>
      <c r="E12" s="88" t="s">
        <v>1788</v>
      </c>
      <c r="F12" s="86" t="s">
        <v>18</v>
      </c>
      <c r="G12" s="89">
        <f t="shared" si="0"/>
        <v>10</v>
      </c>
      <c r="H12" s="90"/>
      <c r="I12" s="91"/>
      <c r="J12" s="93"/>
      <c r="K12" s="93"/>
      <c r="L12" s="93"/>
      <c r="M12" s="93"/>
      <c r="N12" s="93"/>
      <c r="O12" s="93">
        <v>10</v>
      </c>
      <c r="P12" s="93"/>
      <c r="Q12" s="93"/>
      <c r="R12" s="93"/>
      <c r="S12" s="93"/>
      <c r="T12" s="93"/>
      <c r="U12" s="16"/>
    </row>
    <row r="13" spans="1:21" ht="15" customHeight="1">
      <c r="A13" s="86"/>
      <c r="B13" s="88"/>
      <c r="C13" s="87"/>
      <c r="D13" s="86"/>
      <c r="E13" s="88"/>
      <c r="F13" s="86"/>
      <c r="G13" s="89">
        <f t="shared" si="0"/>
        <v>0</v>
      </c>
      <c r="H13" s="90"/>
      <c r="I13" s="91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16"/>
    </row>
    <row r="14" spans="1:21" ht="15" customHeight="1">
      <c r="A14" s="86"/>
      <c r="B14" s="88"/>
      <c r="C14" s="87"/>
      <c r="D14" s="86"/>
      <c r="E14" s="88"/>
      <c r="F14" s="86"/>
      <c r="G14" s="89">
        <f t="shared" si="0"/>
        <v>0</v>
      </c>
      <c r="H14" s="90"/>
      <c r="I14" s="91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16"/>
    </row>
    <row r="15" spans="1:21" ht="15" customHeight="1">
      <c r="A15" s="86"/>
      <c r="B15" s="88"/>
      <c r="C15" s="87"/>
      <c r="D15" s="86"/>
      <c r="E15" s="88"/>
      <c r="F15" s="86"/>
      <c r="G15" s="89">
        <f t="shared" si="0"/>
        <v>0</v>
      </c>
      <c r="H15" s="90"/>
      <c r="I15" s="91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16"/>
    </row>
    <row r="16" spans="1:21" ht="15" customHeight="1">
      <c r="A16" s="86"/>
      <c r="B16" s="88"/>
      <c r="C16" s="87"/>
      <c r="D16" s="86"/>
      <c r="E16" s="88"/>
      <c r="F16" s="86"/>
      <c r="G16" s="89">
        <f t="shared" si="0"/>
        <v>0</v>
      </c>
      <c r="H16" s="90"/>
      <c r="I16" s="91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16"/>
    </row>
    <row r="17" spans="1:21" ht="15" customHeight="1">
      <c r="A17" s="86"/>
      <c r="B17" s="88"/>
      <c r="C17" s="87"/>
      <c r="D17" s="86"/>
      <c r="E17" s="88"/>
      <c r="F17" s="86"/>
      <c r="G17" s="89">
        <f t="shared" si="0"/>
        <v>0</v>
      </c>
      <c r="H17" s="90"/>
      <c r="I17" s="91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16"/>
    </row>
    <row r="18" spans="1:21" ht="15" customHeight="1">
      <c r="A18" s="86"/>
      <c r="B18" s="88"/>
      <c r="C18" s="87"/>
      <c r="D18" s="86"/>
      <c r="E18" s="88"/>
      <c r="F18" s="86"/>
      <c r="G18" s="89">
        <f t="shared" si="0"/>
        <v>0</v>
      </c>
      <c r="H18" s="90"/>
      <c r="I18" s="91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16"/>
    </row>
    <row r="19" spans="1:23" ht="15" customHeight="1">
      <c r="A19" s="86"/>
      <c r="B19" s="88"/>
      <c r="C19" s="87"/>
      <c r="D19" s="86"/>
      <c r="E19" s="88"/>
      <c r="F19" s="86"/>
      <c r="G19" s="89">
        <f t="shared" si="0"/>
        <v>0</v>
      </c>
      <c r="H19" s="90"/>
      <c r="I19" s="91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16"/>
      <c r="V19" s="139"/>
      <c r="W19" s="140"/>
    </row>
    <row r="20" spans="1:21" ht="15" customHeight="1">
      <c r="A20" s="86"/>
      <c r="B20" s="88"/>
      <c r="C20" s="87"/>
      <c r="D20" s="86"/>
      <c r="E20" s="88"/>
      <c r="F20" s="86"/>
      <c r="G20" s="89">
        <f t="shared" si="0"/>
        <v>0</v>
      </c>
      <c r="H20" s="90"/>
      <c r="I20" s="91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16"/>
    </row>
    <row r="21" spans="1:21" ht="15" customHeight="1">
      <c r="A21" s="86"/>
      <c r="B21" s="88"/>
      <c r="C21" s="87"/>
      <c r="D21" s="86"/>
      <c r="E21" s="88"/>
      <c r="F21" s="86"/>
      <c r="G21" s="89">
        <f t="shared" si="0"/>
        <v>0</v>
      </c>
      <c r="H21" s="90"/>
      <c r="I21" s="91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16"/>
    </row>
    <row r="22" spans="1:21" ht="15" customHeight="1">
      <c r="A22" s="86"/>
      <c r="B22" s="88"/>
      <c r="C22" s="87"/>
      <c r="D22" s="86"/>
      <c r="E22" s="88"/>
      <c r="F22" s="86"/>
      <c r="G22" s="89">
        <f t="shared" si="0"/>
        <v>0</v>
      </c>
      <c r="H22" s="90"/>
      <c r="I22" s="91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16"/>
    </row>
    <row r="23" spans="1:22" s="12" customFormat="1" ht="4.5" customHeight="1" thickBot="1">
      <c r="A23" s="19"/>
      <c r="B23" s="19"/>
      <c r="C23" s="21"/>
      <c r="D23" s="20"/>
      <c r="E23" s="22"/>
      <c r="F23" s="20"/>
      <c r="G23" s="20"/>
      <c r="H23" s="30"/>
      <c r="I23" s="58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12"/>
      <c r="U23" s="18"/>
      <c r="V23" s="11"/>
    </row>
    <row r="24" spans="1:21" s="8" customFormat="1" ht="14.25">
      <c r="A24" s="10"/>
      <c r="B24" s="7"/>
      <c r="D24" s="7"/>
      <c r="E24" s="9"/>
      <c r="F24" s="7"/>
      <c r="G24" s="29"/>
      <c r="H24" s="25"/>
      <c r="I24" s="27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3"/>
      <c r="U24" s="13"/>
    </row>
    <row r="25" ht="14.25">
      <c r="G25" s="29"/>
    </row>
    <row r="26" ht="14.25">
      <c r="G26" s="29"/>
    </row>
    <row r="27" ht="14.25">
      <c r="G27" s="29"/>
    </row>
    <row r="28" ht="14.25">
      <c r="G28" s="29"/>
    </row>
    <row r="29" ht="14.25">
      <c r="G29" s="29"/>
    </row>
    <row r="30" ht="14.25">
      <c r="G30" s="29"/>
    </row>
    <row r="31" ht="14.25">
      <c r="G31" s="32"/>
    </row>
  </sheetData>
  <sheetProtection password="E42B" sheet="1"/>
  <mergeCells count="17">
    <mergeCell ref="S1:S2"/>
    <mergeCell ref="P1:P2"/>
    <mergeCell ref="V5:Y5"/>
    <mergeCell ref="V7:Y7"/>
    <mergeCell ref="V19:W19"/>
    <mergeCell ref="J1:J2"/>
    <mergeCell ref="T1:T2"/>
    <mergeCell ref="N1:N2"/>
    <mergeCell ref="M1:M2"/>
    <mergeCell ref="L1:L2"/>
    <mergeCell ref="A2:G2"/>
    <mergeCell ref="A1:G1"/>
    <mergeCell ref="I1:I2"/>
    <mergeCell ref="R1:R2"/>
    <mergeCell ref="Q1:Q2"/>
    <mergeCell ref="O1:O2"/>
    <mergeCell ref="K1:K2"/>
  </mergeCells>
  <conditionalFormatting sqref="C4:C171">
    <cfRule type="duplicateValues" priority="30" dxfId="0" stopIfTrue="1">
      <formula>AND(COUNTIF($C$4:$C$171,C4)&gt;1,NOT(ISBLANK(C4)))</formula>
    </cfRule>
  </conditionalFormatting>
  <conditionalFormatting sqref="B4:C63">
    <cfRule type="duplicateValues" priority="31" dxfId="0" stopIfTrue="1">
      <formula>AND(COUNTIF($B$4:$C$63,B4)&gt;1,NOT(ISBLANK(B4)))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81"/>
  <sheetViews>
    <sheetView zoomScale="80" zoomScaleNormal="80" zoomScalePageLayoutView="0" workbookViewId="0" topLeftCell="A1">
      <selection activeCell="C37" sqref="C37"/>
    </sheetView>
  </sheetViews>
  <sheetFormatPr defaultColWidth="9.140625" defaultRowHeight="12.75"/>
  <cols>
    <col min="1" max="1" width="5.8515625" style="3" customWidth="1"/>
    <col min="2" max="2" width="18.140625" style="2" bestFit="1" customWidth="1"/>
    <col min="3" max="3" width="43.7109375" style="0" customWidth="1"/>
    <col min="4" max="4" width="7.8515625" style="2" customWidth="1"/>
    <col min="5" max="5" width="62.00390625" style="5" bestFit="1" customWidth="1"/>
    <col min="6" max="6" width="5.421875" style="2" customWidth="1"/>
    <col min="7" max="7" width="7.00390625" style="2" bestFit="1" customWidth="1"/>
    <col min="8" max="8" width="0.85546875" style="26" customWidth="1"/>
    <col min="9" max="9" width="4.8515625" style="77" customWidth="1"/>
    <col min="10" max="32" width="6.00390625" style="103" customWidth="1"/>
    <col min="33" max="33" width="7.00390625" style="103" bestFit="1" customWidth="1"/>
    <col min="34" max="35" width="5.8515625" style="103" customWidth="1"/>
    <col min="36" max="36" width="6.28125" style="102" bestFit="1" customWidth="1"/>
    <col min="37" max="37" width="0.85546875" style="12" customWidth="1"/>
    <col min="38" max="38" width="4.57421875" style="4" customWidth="1"/>
  </cols>
  <sheetData>
    <row r="1" spans="1:37" s="4" customFormat="1" ht="138.75" customHeight="1">
      <c r="A1" s="145"/>
      <c r="B1" s="146"/>
      <c r="C1" s="146"/>
      <c r="D1" s="146"/>
      <c r="E1" s="146"/>
      <c r="F1" s="146"/>
      <c r="G1" s="146"/>
      <c r="H1" s="15"/>
      <c r="I1" s="147"/>
      <c r="J1" s="137"/>
      <c r="K1" s="137"/>
      <c r="L1" s="137"/>
      <c r="M1" s="141" t="s">
        <v>2286</v>
      </c>
      <c r="N1" s="137" t="s">
        <v>2216</v>
      </c>
      <c r="O1" s="137" t="s">
        <v>2181</v>
      </c>
      <c r="P1" s="137" t="s">
        <v>2126</v>
      </c>
      <c r="Q1" s="141" t="s">
        <v>2080</v>
      </c>
      <c r="R1" s="137" t="s">
        <v>1993</v>
      </c>
      <c r="S1" s="141" t="s">
        <v>1854</v>
      </c>
      <c r="T1" s="137" t="s">
        <v>1729</v>
      </c>
      <c r="U1" s="141" t="s">
        <v>1630</v>
      </c>
      <c r="V1" s="137" t="s">
        <v>1541</v>
      </c>
      <c r="W1" s="141" t="s">
        <v>1525</v>
      </c>
      <c r="X1" s="149" t="s">
        <v>1501</v>
      </c>
      <c r="Y1" s="141" t="s">
        <v>1460</v>
      </c>
      <c r="Z1" s="137" t="s">
        <v>1422</v>
      </c>
      <c r="AA1" s="141" t="s">
        <v>1292</v>
      </c>
      <c r="AB1" s="137" t="s">
        <v>1062</v>
      </c>
      <c r="AC1" s="141" t="s">
        <v>1060</v>
      </c>
      <c r="AD1" s="137" t="s">
        <v>971</v>
      </c>
      <c r="AE1" s="141" t="s">
        <v>1263</v>
      </c>
      <c r="AF1" s="161" t="s">
        <v>929</v>
      </c>
      <c r="AG1" s="141" t="s">
        <v>628</v>
      </c>
      <c r="AH1" s="141" t="s">
        <v>293</v>
      </c>
      <c r="AI1" s="137" t="s">
        <v>184</v>
      </c>
      <c r="AJ1" s="137" t="s">
        <v>7</v>
      </c>
      <c r="AK1" s="14"/>
    </row>
    <row r="2" spans="1:38" s="4" customFormat="1" ht="65.25" customHeight="1">
      <c r="A2" s="143" t="s">
        <v>2398</v>
      </c>
      <c r="B2" s="144"/>
      <c r="C2" s="144"/>
      <c r="D2" s="144"/>
      <c r="E2" s="144"/>
      <c r="F2" s="144"/>
      <c r="G2" s="144"/>
      <c r="H2" s="15"/>
      <c r="I2" s="147"/>
      <c r="J2" s="138"/>
      <c r="K2" s="138"/>
      <c r="L2" s="138"/>
      <c r="M2" s="142"/>
      <c r="N2" s="138"/>
      <c r="O2" s="138"/>
      <c r="P2" s="138"/>
      <c r="Q2" s="142"/>
      <c r="R2" s="137"/>
      <c r="S2" s="141"/>
      <c r="T2" s="138"/>
      <c r="U2" s="141"/>
      <c r="V2" s="138"/>
      <c r="W2" s="142"/>
      <c r="X2" s="151"/>
      <c r="Y2" s="141"/>
      <c r="Z2" s="137"/>
      <c r="AA2" s="141"/>
      <c r="AB2" s="137"/>
      <c r="AC2" s="141"/>
      <c r="AD2" s="137"/>
      <c r="AE2" s="141"/>
      <c r="AF2" s="162"/>
      <c r="AG2" s="141"/>
      <c r="AH2" s="141"/>
      <c r="AI2" s="137"/>
      <c r="AJ2" s="137"/>
      <c r="AK2" s="16"/>
      <c r="AL2" s="6"/>
    </row>
    <row r="3" spans="1:38" ht="15" customHeight="1">
      <c r="A3" s="80" t="s">
        <v>3</v>
      </c>
      <c r="B3" s="80" t="s">
        <v>298</v>
      </c>
      <c r="C3" s="80" t="s">
        <v>2</v>
      </c>
      <c r="D3" s="80" t="s">
        <v>4</v>
      </c>
      <c r="E3" s="80" t="s">
        <v>0</v>
      </c>
      <c r="F3" s="80" t="s">
        <v>5</v>
      </c>
      <c r="G3" s="80" t="s">
        <v>6</v>
      </c>
      <c r="H3" s="82"/>
      <c r="I3" s="104"/>
      <c r="J3" s="80"/>
      <c r="K3" s="85"/>
      <c r="L3" s="85"/>
      <c r="M3" s="85" t="s">
        <v>2287</v>
      </c>
      <c r="N3" s="85" t="s">
        <v>1063</v>
      </c>
      <c r="O3" s="85" t="s">
        <v>1063</v>
      </c>
      <c r="P3" s="85" t="s">
        <v>930</v>
      </c>
      <c r="Q3" s="85" t="s">
        <v>294</v>
      </c>
      <c r="R3" s="85" t="s">
        <v>1631</v>
      </c>
      <c r="S3" s="85" t="s">
        <v>294</v>
      </c>
      <c r="T3" s="85" t="s">
        <v>930</v>
      </c>
      <c r="U3" s="84" t="s">
        <v>1631</v>
      </c>
      <c r="V3" s="80" t="s">
        <v>1063</v>
      </c>
      <c r="W3" s="80" t="s">
        <v>1063</v>
      </c>
      <c r="X3" s="80" t="s">
        <v>294</v>
      </c>
      <c r="Y3" s="80" t="s">
        <v>294</v>
      </c>
      <c r="Z3" s="80" t="s">
        <v>185</v>
      </c>
      <c r="AA3" s="80" t="s">
        <v>294</v>
      </c>
      <c r="AB3" s="80" t="s">
        <v>1063</v>
      </c>
      <c r="AC3" s="80" t="s">
        <v>1061</v>
      </c>
      <c r="AD3" s="80" t="s">
        <v>185</v>
      </c>
      <c r="AE3" s="80" t="s">
        <v>294</v>
      </c>
      <c r="AF3" s="80" t="s">
        <v>930</v>
      </c>
      <c r="AG3" s="80" t="s">
        <v>294</v>
      </c>
      <c r="AH3" s="80" t="s">
        <v>294</v>
      </c>
      <c r="AI3" s="80" t="s">
        <v>185</v>
      </c>
      <c r="AJ3" s="80" t="s">
        <v>8</v>
      </c>
      <c r="AK3" s="17"/>
      <c r="AL3" s="1"/>
    </row>
    <row r="4" spans="1:37" ht="15" customHeight="1">
      <c r="A4" s="86">
        <v>1</v>
      </c>
      <c r="B4" s="88">
        <v>10007476559</v>
      </c>
      <c r="C4" s="87" t="s">
        <v>29</v>
      </c>
      <c r="D4" s="86" t="s">
        <v>27</v>
      </c>
      <c r="E4" s="88" t="s">
        <v>30</v>
      </c>
      <c r="F4" s="86" t="s">
        <v>31</v>
      </c>
      <c r="G4" s="86">
        <f aca="true" t="shared" si="0" ref="G4:G35">SUM(I4:AJ4)</f>
        <v>1590</v>
      </c>
      <c r="H4" s="90"/>
      <c r="I4" s="105"/>
      <c r="J4" s="86"/>
      <c r="K4" s="86"/>
      <c r="L4" s="86"/>
      <c r="M4" s="86">
        <v>300</v>
      </c>
      <c r="N4" s="86"/>
      <c r="O4" s="86"/>
      <c r="P4" s="86"/>
      <c r="Q4" s="86">
        <v>200</v>
      </c>
      <c r="R4" s="86"/>
      <c r="S4" s="86"/>
      <c r="T4" s="86"/>
      <c r="U4" s="86">
        <v>100</v>
      </c>
      <c r="V4" s="86"/>
      <c r="W4" s="86">
        <v>50</v>
      </c>
      <c r="X4" s="86"/>
      <c r="Y4" s="86">
        <v>200</v>
      </c>
      <c r="Z4" s="86"/>
      <c r="AA4" s="86">
        <v>100</v>
      </c>
      <c r="AB4" s="86"/>
      <c r="AC4" s="86">
        <v>90</v>
      </c>
      <c r="AD4" s="86"/>
      <c r="AE4" s="86">
        <v>200</v>
      </c>
      <c r="AF4" s="86"/>
      <c r="AG4" s="86">
        <v>150</v>
      </c>
      <c r="AH4" s="86">
        <v>150</v>
      </c>
      <c r="AI4" s="86"/>
      <c r="AJ4" s="86">
        <v>50</v>
      </c>
      <c r="AK4" s="16"/>
    </row>
    <row r="5" spans="1:37" ht="15" customHeight="1">
      <c r="A5" s="86">
        <v>2</v>
      </c>
      <c r="B5" s="88">
        <v>10007369556</v>
      </c>
      <c r="C5" s="87" t="s">
        <v>26</v>
      </c>
      <c r="D5" s="86" t="s">
        <v>27</v>
      </c>
      <c r="E5" s="88" t="s">
        <v>24</v>
      </c>
      <c r="F5" s="86" t="s">
        <v>28</v>
      </c>
      <c r="G5" s="86">
        <f t="shared" si="0"/>
        <v>1110</v>
      </c>
      <c r="H5" s="90"/>
      <c r="I5" s="105"/>
      <c r="J5" s="86"/>
      <c r="K5" s="86"/>
      <c r="L5" s="86"/>
      <c r="M5" s="86">
        <v>250</v>
      </c>
      <c r="N5" s="86"/>
      <c r="O5" s="86"/>
      <c r="P5" s="86"/>
      <c r="Q5" s="86"/>
      <c r="R5" s="86"/>
      <c r="S5" s="86">
        <v>200</v>
      </c>
      <c r="T5" s="86"/>
      <c r="U5" s="86">
        <v>110</v>
      </c>
      <c r="V5" s="86"/>
      <c r="W5" s="86"/>
      <c r="X5" s="86">
        <v>200</v>
      </c>
      <c r="Y5" s="86"/>
      <c r="Z5" s="86"/>
      <c r="AA5" s="86">
        <v>90</v>
      </c>
      <c r="AB5" s="86"/>
      <c r="AC5" s="86">
        <v>85</v>
      </c>
      <c r="AD5" s="86"/>
      <c r="AE5" s="86"/>
      <c r="AF5" s="86"/>
      <c r="AG5" s="86">
        <v>120</v>
      </c>
      <c r="AH5" s="86"/>
      <c r="AI5" s="86"/>
      <c r="AJ5" s="86">
        <v>55</v>
      </c>
      <c r="AK5" s="16"/>
    </row>
    <row r="6" spans="1:37" ht="15" customHeight="1">
      <c r="A6" s="86">
        <v>3</v>
      </c>
      <c r="B6" s="88">
        <v>10080761372</v>
      </c>
      <c r="C6" s="87" t="s">
        <v>329</v>
      </c>
      <c r="D6" s="86" t="s">
        <v>27</v>
      </c>
      <c r="E6" s="88" t="s">
        <v>330</v>
      </c>
      <c r="F6" s="86" t="s">
        <v>31</v>
      </c>
      <c r="G6" s="86">
        <f t="shared" si="0"/>
        <v>1020</v>
      </c>
      <c r="H6" s="90"/>
      <c r="I6" s="105"/>
      <c r="J6" s="86"/>
      <c r="K6" s="86"/>
      <c r="L6" s="86"/>
      <c r="M6" s="86">
        <v>160</v>
      </c>
      <c r="N6" s="86"/>
      <c r="O6" s="86"/>
      <c r="P6" s="86"/>
      <c r="Q6" s="86">
        <v>95</v>
      </c>
      <c r="R6" s="86"/>
      <c r="S6" s="86">
        <v>150</v>
      </c>
      <c r="T6" s="86"/>
      <c r="U6" s="86"/>
      <c r="V6" s="86"/>
      <c r="W6" s="86">
        <v>47.5</v>
      </c>
      <c r="X6" s="86">
        <v>150</v>
      </c>
      <c r="Y6" s="86">
        <v>150</v>
      </c>
      <c r="Z6" s="86"/>
      <c r="AA6" s="86">
        <v>55</v>
      </c>
      <c r="AB6" s="86"/>
      <c r="AC6" s="86"/>
      <c r="AD6" s="86"/>
      <c r="AE6" s="86"/>
      <c r="AF6" s="86">
        <v>12.5</v>
      </c>
      <c r="AG6" s="86">
        <v>100</v>
      </c>
      <c r="AH6" s="86">
        <v>100</v>
      </c>
      <c r="AI6" s="86"/>
      <c r="AJ6" s="86"/>
      <c r="AK6" s="16"/>
    </row>
    <row r="7" spans="1:37" ht="15" customHeight="1">
      <c r="A7" s="86">
        <v>4</v>
      </c>
      <c r="B7" s="88">
        <v>10082629129</v>
      </c>
      <c r="C7" s="87" t="s">
        <v>324</v>
      </c>
      <c r="D7" s="86" t="s">
        <v>27</v>
      </c>
      <c r="E7" s="88" t="s">
        <v>325</v>
      </c>
      <c r="F7" s="86" t="s">
        <v>326</v>
      </c>
      <c r="G7" s="86">
        <f t="shared" si="0"/>
        <v>1005</v>
      </c>
      <c r="H7" s="90"/>
      <c r="I7" s="105"/>
      <c r="J7" s="86"/>
      <c r="K7" s="86"/>
      <c r="L7" s="86"/>
      <c r="M7" s="86">
        <v>200</v>
      </c>
      <c r="N7" s="86"/>
      <c r="O7" s="86"/>
      <c r="P7" s="86"/>
      <c r="Q7" s="86">
        <v>150</v>
      </c>
      <c r="R7" s="86"/>
      <c r="S7" s="86"/>
      <c r="T7" s="86"/>
      <c r="U7" s="86"/>
      <c r="V7" s="86"/>
      <c r="W7" s="86"/>
      <c r="X7" s="86"/>
      <c r="Y7" s="86"/>
      <c r="Z7" s="86"/>
      <c r="AA7" s="86">
        <v>120</v>
      </c>
      <c r="AB7" s="86"/>
      <c r="AC7" s="86">
        <v>135</v>
      </c>
      <c r="AD7" s="86"/>
      <c r="AE7" s="86"/>
      <c r="AF7" s="86"/>
      <c r="AG7" s="86">
        <v>200</v>
      </c>
      <c r="AH7" s="86">
        <v>200</v>
      </c>
      <c r="AI7" s="86"/>
      <c r="AJ7" s="86"/>
      <c r="AK7" s="16"/>
    </row>
    <row r="8" spans="1:37" ht="15" customHeight="1">
      <c r="A8" s="86">
        <v>5</v>
      </c>
      <c r="B8" s="88">
        <v>10010907531</v>
      </c>
      <c r="C8" s="87" t="s">
        <v>327</v>
      </c>
      <c r="D8" s="86" t="s">
        <v>27</v>
      </c>
      <c r="E8" s="88" t="s">
        <v>328</v>
      </c>
      <c r="F8" s="86" t="s">
        <v>31</v>
      </c>
      <c r="G8" s="86">
        <f t="shared" si="0"/>
        <v>810</v>
      </c>
      <c r="H8" s="90"/>
      <c r="I8" s="105"/>
      <c r="J8" s="86"/>
      <c r="K8" s="86"/>
      <c r="L8" s="86"/>
      <c r="M8" s="86">
        <v>180</v>
      </c>
      <c r="N8" s="86"/>
      <c r="O8" s="86"/>
      <c r="P8" s="86"/>
      <c r="Q8" s="86"/>
      <c r="R8" s="86"/>
      <c r="S8" s="86">
        <v>120</v>
      </c>
      <c r="T8" s="86"/>
      <c r="U8" s="86">
        <v>90</v>
      </c>
      <c r="V8" s="86"/>
      <c r="W8" s="86"/>
      <c r="X8" s="86">
        <v>120</v>
      </c>
      <c r="Y8" s="86"/>
      <c r="Z8" s="86"/>
      <c r="AA8" s="86">
        <v>80</v>
      </c>
      <c r="AB8" s="86"/>
      <c r="AC8" s="86">
        <v>5</v>
      </c>
      <c r="AD8" s="86"/>
      <c r="AE8" s="86"/>
      <c r="AF8" s="86"/>
      <c r="AG8" s="86">
        <v>95</v>
      </c>
      <c r="AH8" s="86">
        <v>120</v>
      </c>
      <c r="AI8" s="86"/>
      <c r="AJ8" s="86"/>
      <c r="AK8" s="16"/>
    </row>
    <row r="9" spans="1:39" ht="15" customHeight="1">
      <c r="A9" s="86">
        <v>6</v>
      </c>
      <c r="B9" s="88">
        <v>10084021784</v>
      </c>
      <c r="C9" s="87" t="s">
        <v>331</v>
      </c>
      <c r="D9" s="86" t="s">
        <v>27</v>
      </c>
      <c r="E9" s="88" t="s">
        <v>24</v>
      </c>
      <c r="F9" s="86" t="s">
        <v>332</v>
      </c>
      <c r="G9" s="86">
        <f t="shared" si="0"/>
        <v>525</v>
      </c>
      <c r="H9" s="90"/>
      <c r="I9" s="105"/>
      <c r="J9" s="86"/>
      <c r="K9" s="86"/>
      <c r="L9" s="86"/>
      <c r="M9" s="86">
        <v>120</v>
      </c>
      <c r="N9" s="86"/>
      <c r="O9" s="86"/>
      <c r="P9" s="86"/>
      <c r="Q9" s="86">
        <v>80</v>
      </c>
      <c r="R9" s="86"/>
      <c r="S9" s="86"/>
      <c r="T9" s="86"/>
      <c r="U9" s="86">
        <v>35</v>
      </c>
      <c r="V9" s="86"/>
      <c r="W9" s="86"/>
      <c r="X9" s="86">
        <v>90</v>
      </c>
      <c r="Y9" s="86"/>
      <c r="Z9" s="86"/>
      <c r="AA9" s="86">
        <v>5</v>
      </c>
      <c r="AB9" s="86"/>
      <c r="AC9" s="86"/>
      <c r="AD9" s="86"/>
      <c r="AE9" s="86">
        <v>100</v>
      </c>
      <c r="AF9" s="86"/>
      <c r="AG9" s="86"/>
      <c r="AH9" s="86">
        <v>95</v>
      </c>
      <c r="AI9" s="86"/>
      <c r="AJ9" s="86"/>
      <c r="AK9" s="16"/>
      <c r="AL9" s="154"/>
      <c r="AM9" s="158"/>
    </row>
    <row r="10" spans="1:37" ht="15" customHeight="1">
      <c r="A10" s="86">
        <v>7</v>
      </c>
      <c r="B10" s="88">
        <v>10009254992</v>
      </c>
      <c r="C10" s="87" t="s">
        <v>338</v>
      </c>
      <c r="D10" s="86" t="s">
        <v>27</v>
      </c>
      <c r="E10" s="88" t="s">
        <v>330</v>
      </c>
      <c r="F10" s="86" t="s">
        <v>31</v>
      </c>
      <c r="G10" s="86">
        <f t="shared" si="0"/>
        <v>450</v>
      </c>
      <c r="H10" s="90"/>
      <c r="I10" s="105"/>
      <c r="J10" s="86"/>
      <c r="K10" s="86"/>
      <c r="L10" s="86"/>
      <c r="M10" s="86">
        <v>110</v>
      </c>
      <c r="N10" s="86"/>
      <c r="O10" s="86"/>
      <c r="P10" s="86"/>
      <c r="Q10" s="86">
        <v>75</v>
      </c>
      <c r="R10" s="86"/>
      <c r="S10" s="86"/>
      <c r="T10" s="86"/>
      <c r="U10" s="86">
        <v>50</v>
      </c>
      <c r="V10" s="86"/>
      <c r="W10" s="86"/>
      <c r="X10" s="86"/>
      <c r="Y10" s="86">
        <v>120</v>
      </c>
      <c r="Z10" s="86"/>
      <c r="AA10" s="86"/>
      <c r="AB10" s="86"/>
      <c r="AC10" s="86"/>
      <c r="AD10" s="86"/>
      <c r="AE10" s="86"/>
      <c r="AF10" s="86">
        <v>5</v>
      </c>
      <c r="AG10" s="86">
        <v>20</v>
      </c>
      <c r="AH10" s="86">
        <v>70</v>
      </c>
      <c r="AI10" s="86"/>
      <c r="AJ10" s="86"/>
      <c r="AK10" s="17"/>
    </row>
    <row r="11" spans="1:37" ht="15" customHeight="1">
      <c r="A11" s="86">
        <v>7</v>
      </c>
      <c r="B11" s="88">
        <v>10015582123</v>
      </c>
      <c r="C11" s="87" t="s">
        <v>925</v>
      </c>
      <c r="D11" s="86" t="s">
        <v>27</v>
      </c>
      <c r="E11" s="88" t="s">
        <v>24</v>
      </c>
      <c r="F11" s="86" t="s">
        <v>70</v>
      </c>
      <c r="G11" s="86">
        <f t="shared" si="0"/>
        <v>450</v>
      </c>
      <c r="H11" s="90"/>
      <c r="I11" s="105"/>
      <c r="J11" s="86"/>
      <c r="K11" s="86"/>
      <c r="L11" s="86"/>
      <c r="M11" s="86"/>
      <c r="N11" s="86"/>
      <c r="O11" s="86">
        <v>100</v>
      </c>
      <c r="P11" s="86"/>
      <c r="Q11" s="86">
        <v>65</v>
      </c>
      <c r="R11" s="86"/>
      <c r="S11" s="86"/>
      <c r="T11" s="86"/>
      <c r="U11" s="86">
        <v>70</v>
      </c>
      <c r="V11" s="86"/>
      <c r="W11" s="86"/>
      <c r="X11" s="86">
        <v>95</v>
      </c>
      <c r="Y11" s="86"/>
      <c r="Z11" s="86"/>
      <c r="AA11" s="86">
        <v>60</v>
      </c>
      <c r="AB11" s="86"/>
      <c r="AC11" s="86"/>
      <c r="AD11" s="86"/>
      <c r="AE11" s="86"/>
      <c r="AF11" s="86"/>
      <c r="AG11" s="86">
        <v>60</v>
      </c>
      <c r="AH11" s="86"/>
      <c r="AI11" s="86"/>
      <c r="AJ11" s="86"/>
      <c r="AK11" s="16"/>
    </row>
    <row r="12" spans="1:37" ht="15" customHeight="1">
      <c r="A12" s="86">
        <v>8</v>
      </c>
      <c r="B12" s="88">
        <v>10010623504</v>
      </c>
      <c r="C12" s="87" t="s">
        <v>920</v>
      </c>
      <c r="D12" s="86" t="s">
        <v>27</v>
      </c>
      <c r="E12" s="88" t="s">
        <v>24</v>
      </c>
      <c r="F12" s="86" t="s">
        <v>297</v>
      </c>
      <c r="G12" s="86">
        <f t="shared" si="0"/>
        <v>415</v>
      </c>
      <c r="H12" s="90"/>
      <c r="I12" s="105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>
        <v>100</v>
      </c>
      <c r="Y12" s="86"/>
      <c r="Z12" s="86"/>
      <c r="AA12" s="86">
        <v>75</v>
      </c>
      <c r="AB12" s="86"/>
      <c r="AC12" s="86"/>
      <c r="AD12" s="86"/>
      <c r="AE12" s="86">
        <v>150</v>
      </c>
      <c r="AF12" s="86"/>
      <c r="AG12" s="86">
        <v>90</v>
      </c>
      <c r="AH12" s="86"/>
      <c r="AI12" s="86"/>
      <c r="AJ12" s="86"/>
      <c r="AK12" s="16"/>
    </row>
    <row r="13" spans="1:41" ht="15" customHeight="1">
      <c r="A13" s="86">
        <v>9</v>
      </c>
      <c r="B13" s="88">
        <v>10010714844</v>
      </c>
      <c r="C13" s="87" t="s">
        <v>927</v>
      </c>
      <c r="D13" s="86" t="s">
        <v>27</v>
      </c>
      <c r="E13" s="88" t="s">
        <v>928</v>
      </c>
      <c r="F13" s="86" t="s">
        <v>31</v>
      </c>
      <c r="G13" s="86">
        <f t="shared" si="0"/>
        <v>395</v>
      </c>
      <c r="H13" s="90"/>
      <c r="I13" s="105"/>
      <c r="J13" s="86"/>
      <c r="K13" s="86"/>
      <c r="L13" s="86"/>
      <c r="M13" s="86">
        <v>140</v>
      </c>
      <c r="N13" s="86"/>
      <c r="O13" s="86"/>
      <c r="P13" s="86"/>
      <c r="Q13" s="86">
        <v>70</v>
      </c>
      <c r="R13" s="86"/>
      <c r="S13" s="86"/>
      <c r="T13" s="86"/>
      <c r="U13" s="86"/>
      <c r="V13" s="86"/>
      <c r="W13" s="86"/>
      <c r="X13" s="86">
        <v>80</v>
      </c>
      <c r="Y13" s="86">
        <v>100</v>
      </c>
      <c r="Z13" s="86"/>
      <c r="AA13" s="86"/>
      <c r="AB13" s="86"/>
      <c r="AC13" s="86"/>
      <c r="AD13" s="86"/>
      <c r="AE13" s="86"/>
      <c r="AF13" s="86"/>
      <c r="AG13" s="86">
        <v>5</v>
      </c>
      <c r="AH13" s="86"/>
      <c r="AI13" s="86"/>
      <c r="AJ13" s="86"/>
      <c r="AK13" s="16"/>
      <c r="AL13" s="152"/>
      <c r="AM13" s="153"/>
      <c r="AN13" s="153"/>
      <c r="AO13" s="153"/>
    </row>
    <row r="14" spans="1:37" ht="15" customHeight="1">
      <c r="A14" s="86">
        <v>10</v>
      </c>
      <c r="B14" s="88">
        <v>10007482017</v>
      </c>
      <c r="C14" s="87" t="s">
        <v>340</v>
      </c>
      <c r="D14" s="86" t="s">
        <v>27</v>
      </c>
      <c r="E14" s="88" t="s">
        <v>341</v>
      </c>
      <c r="F14" s="86" t="s">
        <v>12</v>
      </c>
      <c r="G14" s="86">
        <f t="shared" si="0"/>
        <v>305</v>
      </c>
      <c r="H14" s="90"/>
      <c r="I14" s="105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>
        <v>80</v>
      </c>
      <c r="V14" s="86"/>
      <c r="W14" s="86"/>
      <c r="X14" s="86">
        <v>85</v>
      </c>
      <c r="Y14" s="86"/>
      <c r="Z14" s="86"/>
      <c r="AA14" s="86">
        <v>50</v>
      </c>
      <c r="AB14" s="86"/>
      <c r="AC14" s="86"/>
      <c r="AD14" s="86"/>
      <c r="AE14" s="86"/>
      <c r="AF14" s="86"/>
      <c r="AG14" s="86">
        <v>30</v>
      </c>
      <c r="AH14" s="86">
        <v>60</v>
      </c>
      <c r="AI14" s="86"/>
      <c r="AJ14" s="86"/>
      <c r="AK14" s="16"/>
    </row>
    <row r="15" spans="1:41" s="4" customFormat="1" ht="15" customHeight="1">
      <c r="A15" s="86">
        <v>11</v>
      </c>
      <c r="B15" s="88">
        <v>10084021683</v>
      </c>
      <c r="C15" s="87" t="s">
        <v>1269</v>
      </c>
      <c r="D15" s="86" t="s">
        <v>27</v>
      </c>
      <c r="E15" s="88" t="s">
        <v>1270</v>
      </c>
      <c r="F15" s="86" t="s">
        <v>653</v>
      </c>
      <c r="G15" s="86">
        <f t="shared" si="0"/>
        <v>280</v>
      </c>
      <c r="H15" s="90"/>
      <c r="I15" s="105"/>
      <c r="J15" s="86"/>
      <c r="K15" s="86"/>
      <c r="L15" s="86"/>
      <c r="M15" s="86"/>
      <c r="N15" s="86"/>
      <c r="O15" s="86">
        <v>95</v>
      </c>
      <c r="P15" s="86"/>
      <c r="Q15" s="86"/>
      <c r="R15" s="86"/>
      <c r="S15" s="86">
        <v>100</v>
      </c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>
        <v>85</v>
      </c>
      <c r="AF15" s="86"/>
      <c r="AG15" s="86"/>
      <c r="AH15" s="86"/>
      <c r="AI15" s="86"/>
      <c r="AJ15" s="86"/>
      <c r="AK15" s="16"/>
      <c r="AL15" s="159"/>
      <c r="AM15" s="160"/>
      <c r="AN15" s="160"/>
      <c r="AO15" s="160"/>
    </row>
    <row r="16" spans="1:37" ht="15" customHeight="1">
      <c r="A16" s="86">
        <v>12</v>
      </c>
      <c r="B16" s="88" t="s">
        <v>1969</v>
      </c>
      <c r="C16" s="87" t="s">
        <v>1970</v>
      </c>
      <c r="D16" s="86" t="s">
        <v>27</v>
      </c>
      <c r="E16" s="88" t="s">
        <v>24</v>
      </c>
      <c r="F16" s="86" t="s">
        <v>28</v>
      </c>
      <c r="G16" s="86">
        <f t="shared" si="0"/>
        <v>220</v>
      </c>
      <c r="H16" s="90"/>
      <c r="I16" s="105"/>
      <c r="J16" s="86"/>
      <c r="K16" s="86"/>
      <c r="L16" s="86"/>
      <c r="M16" s="86">
        <v>130</v>
      </c>
      <c r="N16" s="86"/>
      <c r="O16" s="86"/>
      <c r="P16" s="86"/>
      <c r="Q16" s="86"/>
      <c r="R16" s="86"/>
      <c r="S16" s="86">
        <v>90</v>
      </c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16"/>
    </row>
    <row r="17" spans="1:41" ht="15" customHeight="1">
      <c r="A17" s="86">
        <v>13</v>
      </c>
      <c r="B17" s="88">
        <v>10009069581</v>
      </c>
      <c r="C17" s="87" t="s">
        <v>923</v>
      </c>
      <c r="D17" s="86" t="s">
        <v>27</v>
      </c>
      <c r="E17" s="88" t="s">
        <v>24</v>
      </c>
      <c r="F17" s="86" t="s">
        <v>297</v>
      </c>
      <c r="G17" s="86">
        <f t="shared" si="0"/>
        <v>200</v>
      </c>
      <c r="H17" s="90"/>
      <c r="I17" s="105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>
        <v>65</v>
      </c>
      <c r="V17" s="86"/>
      <c r="W17" s="86"/>
      <c r="X17" s="86"/>
      <c r="Y17" s="86"/>
      <c r="Z17" s="86"/>
      <c r="AA17" s="86">
        <v>65</v>
      </c>
      <c r="AB17" s="86"/>
      <c r="AC17" s="86"/>
      <c r="AD17" s="86"/>
      <c r="AE17" s="86"/>
      <c r="AF17" s="86"/>
      <c r="AG17" s="86">
        <v>70</v>
      </c>
      <c r="AH17" s="86"/>
      <c r="AI17" s="86"/>
      <c r="AJ17" s="86"/>
      <c r="AK17" s="16"/>
      <c r="AL17" s="152"/>
      <c r="AM17" s="153"/>
      <c r="AN17" s="153"/>
      <c r="AO17" s="153"/>
    </row>
    <row r="18" spans="1:39" ht="15" customHeight="1">
      <c r="A18" s="86">
        <v>14</v>
      </c>
      <c r="B18" s="88">
        <v>10055623723</v>
      </c>
      <c r="C18" s="87" t="s">
        <v>333</v>
      </c>
      <c r="D18" s="86" t="s">
        <v>27</v>
      </c>
      <c r="E18" s="88" t="s">
        <v>334</v>
      </c>
      <c r="F18" s="86" t="s">
        <v>31</v>
      </c>
      <c r="G18" s="86">
        <f t="shared" si="0"/>
        <v>178</v>
      </c>
      <c r="H18" s="90"/>
      <c r="I18" s="105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>
        <v>8</v>
      </c>
      <c r="AB18" s="86"/>
      <c r="AC18" s="86"/>
      <c r="AD18" s="86"/>
      <c r="AE18" s="86"/>
      <c r="AF18" s="86"/>
      <c r="AG18" s="86">
        <v>80</v>
      </c>
      <c r="AH18" s="86">
        <v>90</v>
      </c>
      <c r="AI18" s="86"/>
      <c r="AJ18" s="86"/>
      <c r="AK18" s="16"/>
      <c r="AL18" s="154"/>
      <c r="AM18" s="158"/>
    </row>
    <row r="19" spans="1:37" ht="15" customHeight="1">
      <c r="A19" s="86">
        <v>15</v>
      </c>
      <c r="B19" s="88">
        <v>10009255093</v>
      </c>
      <c r="C19" s="87" t="s">
        <v>924</v>
      </c>
      <c r="D19" s="86" t="s">
        <v>27</v>
      </c>
      <c r="E19" s="88" t="s">
        <v>24</v>
      </c>
      <c r="F19" s="86" t="s">
        <v>31</v>
      </c>
      <c r="G19" s="86">
        <f t="shared" si="0"/>
        <v>115</v>
      </c>
      <c r="H19" s="90"/>
      <c r="I19" s="105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>
        <v>42.5</v>
      </c>
      <c r="X19" s="86"/>
      <c r="Y19" s="86"/>
      <c r="Z19" s="86"/>
      <c r="AA19" s="86"/>
      <c r="AB19" s="86"/>
      <c r="AC19" s="86"/>
      <c r="AD19" s="86"/>
      <c r="AE19" s="86"/>
      <c r="AF19" s="86">
        <v>7.5</v>
      </c>
      <c r="AG19" s="86">
        <v>65</v>
      </c>
      <c r="AH19" s="86"/>
      <c r="AI19" s="86"/>
      <c r="AJ19" s="86"/>
      <c r="AK19" s="16"/>
    </row>
    <row r="20" spans="1:37" s="4" customFormat="1" ht="15" customHeight="1">
      <c r="A20" s="86">
        <v>16</v>
      </c>
      <c r="B20" s="88">
        <v>10080759756</v>
      </c>
      <c r="C20" s="87" t="s">
        <v>926</v>
      </c>
      <c r="D20" s="86" t="s">
        <v>27</v>
      </c>
      <c r="E20" s="88" t="s">
        <v>400</v>
      </c>
      <c r="F20" s="86" t="s">
        <v>31</v>
      </c>
      <c r="G20" s="136">
        <f t="shared" si="0"/>
        <v>100.5</v>
      </c>
      <c r="H20" s="90"/>
      <c r="I20" s="105"/>
      <c r="J20" s="86"/>
      <c r="K20" s="86"/>
      <c r="L20" s="86"/>
      <c r="M20" s="86"/>
      <c r="N20" s="86"/>
      <c r="O20" s="86"/>
      <c r="P20" s="86">
        <v>12.5</v>
      </c>
      <c r="Q20" s="86"/>
      <c r="R20" s="86"/>
      <c r="S20" s="86"/>
      <c r="T20" s="86"/>
      <c r="U20" s="86">
        <v>55</v>
      </c>
      <c r="V20" s="86"/>
      <c r="W20" s="86"/>
      <c r="X20" s="86"/>
      <c r="Y20" s="86"/>
      <c r="Z20" s="86">
        <v>25</v>
      </c>
      <c r="AA20" s="86"/>
      <c r="AB20" s="86"/>
      <c r="AC20" s="86"/>
      <c r="AD20" s="86"/>
      <c r="AE20" s="86"/>
      <c r="AF20" s="86"/>
      <c r="AG20" s="86">
        <v>8</v>
      </c>
      <c r="AH20" s="86"/>
      <c r="AI20" s="86"/>
      <c r="AJ20" s="86"/>
      <c r="AK20" s="16"/>
    </row>
    <row r="21" spans="1:37" ht="15" customHeight="1">
      <c r="A21" s="86">
        <v>17</v>
      </c>
      <c r="B21" s="88">
        <v>10003591408</v>
      </c>
      <c r="C21" s="87" t="s">
        <v>2301</v>
      </c>
      <c r="D21" s="86" t="s">
        <v>27</v>
      </c>
      <c r="E21" s="88" t="s">
        <v>313</v>
      </c>
      <c r="F21" s="86" t="s">
        <v>314</v>
      </c>
      <c r="G21" s="86">
        <f t="shared" si="0"/>
        <v>100</v>
      </c>
      <c r="H21" s="90"/>
      <c r="I21" s="105"/>
      <c r="J21" s="86"/>
      <c r="K21" s="86"/>
      <c r="L21" s="86"/>
      <c r="M21" s="86">
        <v>100</v>
      </c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16"/>
    </row>
    <row r="22" spans="1:37" ht="15" customHeight="1">
      <c r="A22" s="86">
        <v>18</v>
      </c>
      <c r="B22" s="88">
        <v>10004205639</v>
      </c>
      <c r="C22" s="87" t="s">
        <v>921</v>
      </c>
      <c r="D22" s="86" t="s">
        <v>27</v>
      </c>
      <c r="E22" s="88" t="s">
        <v>922</v>
      </c>
      <c r="F22" s="86" t="s">
        <v>31</v>
      </c>
      <c r="G22" s="86">
        <f t="shared" si="0"/>
        <v>95</v>
      </c>
      <c r="H22" s="90"/>
      <c r="I22" s="105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>
        <v>20</v>
      </c>
      <c r="AA22" s="86"/>
      <c r="AB22" s="86"/>
      <c r="AC22" s="86"/>
      <c r="AD22" s="86"/>
      <c r="AE22" s="86"/>
      <c r="AF22" s="86"/>
      <c r="AG22" s="86">
        <v>75</v>
      </c>
      <c r="AH22" s="86"/>
      <c r="AI22" s="86"/>
      <c r="AJ22" s="86"/>
      <c r="AK22" s="16"/>
    </row>
    <row r="23" spans="1:37" ht="15" customHeight="1">
      <c r="A23" s="86">
        <v>18</v>
      </c>
      <c r="B23" s="88" t="s">
        <v>1555</v>
      </c>
      <c r="C23" s="87" t="s">
        <v>1556</v>
      </c>
      <c r="D23" s="86" t="s">
        <v>27</v>
      </c>
      <c r="E23" s="88" t="s">
        <v>24</v>
      </c>
      <c r="F23" s="86" t="s">
        <v>14</v>
      </c>
      <c r="G23" s="86">
        <f t="shared" si="0"/>
        <v>95</v>
      </c>
      <c r="H23" s="90"/>
      <c r="I23" s="105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>
        <v>95</v>
      </c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16"/>
    </row>
    <row r="24" spans="1:37" ht="15" customHeight="1">
      <c r="A24" s="86">
        <v>18</v>
      </c>
      <c r="B24" s="88">
        <v>10083447666</v>
      </c>
      <c r="C24" s="87" t="s">
        <v>651</v>
      </c>
      <c r="D24" s="86" t="s">
        <v>27</v>
      </c>
      <c r="E24" s="88" t="s">
        <v>652</v>
      </c>
      <c r="F24" s="86" t="s">
        <v>653</v>
      </c>
      <c r="G24" s="86">
        <f t="shared" si="0"/>
        <v>95</v>
      </c>
      <c r="H24" s="90"/>
      <c r="I24" s="105"/>
      <c r="J24" s="86"/>
      <c r="K24" s="86"/>
      <c r="L24" s="86"/>
      <c r="M24" s="86"/>
      <c r="N24" s="86"/>
      <c r="O24" s="86"/>
      <c r="P24" s="86"/>
      <c r="Q24" s="86"/>
      <c r="R24" s="86"/>
      <c r="S24" s="86">
        <v>95</v>
      </c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16"/>
    </row>
    <row r="25" spans="1:37" ht="15" customHeight="1">
      <c r="A25" s="86">
        <v>18</v>
      </c>
      <c r="B25" s="88" t="s">
        <v>2382</v>
      </c>
      <c r="C25" s="87" t="s">
        <v>2383</v>
      </c>
      <c r="D25" s="86" t="s">
        <v>27</v>
      </c>
      <c r="E25" s="88" t="s">
        <v>2384</v>
      </c>
      <c r="F25" s="86" t="s">
        <v>2314</v>
      </c>
      <c r="G25" s="86">
        <f t="shared" si="0"/>
        <v>95</v>
      </c>
      <c r="H25" s="90"/>
      <c r="I25" s="105"/>
      <c r="J25" s="86"/>
      <c r="K25" s="86"/>
      <c r="L25" s="86"/>
      <c r="M25" s="86">
        <v>95</v>
      </c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16"/>
    </row>
    <row r="26" spans="1:37" ht="15" customHeight="1">
      <c r="A26" s="86">
        <v>19</v>
      </c>
      <c r="B26" s="88" t="s">
        <v>1465</v>
      </c>
      <c r="C26" s="87" t="s">
        <v>1466</v>
      </c>
      <c r="D26" s="86" t="s">
        <v>27</v>
      </c>
      <c r="E26" s="88" t="s">
        <v>24</v>
      </c>
      <c r="F26" s="86" t="s">
        <v>688</v>
      </c>
      <c r="G26" s="86">
        <f t="shared" si="0"/>
        <v>90</v>
      </c>
      <c r="H26" s="90"/>
      <c r="I26" s="105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>
        <v>90</v>
      </c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16"/>
    </row>
    <row r="27" spans="1:37" ht="15" customHeight="1">
      <c r="A27" s="86">
        <v>20</v>
      </c>
      <c r="B27" s="88">
        <v>10083447565</v>
      </c>
      <c r="C27" s="87" t="s">
        <v>1971</v>
      </c>
      <c r="D27" s="86" t="s">
        <v>27</v>
      </c>
      <c r="E27" s="88" t="s">
        <v>652</v>
      </c>
      <c r="F27" s="86" t="s">
        <v>653</v>
      </c>
      <c r="G27" s="86">
        <f t="shared" si="0"/>
        <v>85</v>
      </c>
      <c r="H27" s="90"/>
      <c r="I27" s="105"/>
      <c r="J27" s="86"/>
      <c r="K27" s="86"/>
      <c r="L27" s="86"/>
      <c r="M27" s="86"/>
      <c r="N27" s="86"/>
      <c r="O27" s="86"/>
      <c r="P27" s="86"/>
      <c r="Q27" s="86"/>
      <c r="R27" s="86"/>
      <c r="S27" s="86">
        <v>85</v>
      </c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16"/>
    </row>
    <row r="28" spans="1:37" ht="15" customHeight="1">
      <c r="A28" s="86">
        <v>21</v>
      </c>
      <c r="B28" s="88">
        <v>10007482219</v>
      </c>
      <c r="C28" s="87" t="s">
        <v>346</v>
      </c>
      <c r="D28" s="86" t="s">
        <v>27</v>
      </c>
      <c r="E28" s="88" t="s">
        <v>347</v>
      </c>
      <c r="F28" s="86" t="s">
        <v>297</v>
      </c>
      <c r="G28" s="86">
        <f t="shared" si="0"/>
        <v>80</v>
      </c>
      <c r="H28" s="90"/>
      <c r="I28" s="105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>
        <v>50</v>
      </c>
      <c r="AH28" s="86">
        <v>30</v>
      </c>
      <c r="AI28" s="86"/>
      <c r="AJ28" s="86"/>
      <c r="AK28" s="16"/>
    </row>
    <row r="29" spans="1:37" ht="15" customHeight="1">
      <c r="A29" s="86">
        <v>21</v>
      </c>
      <c r="B29" s="88">
        <v>10015405806</v>
      </c>
      <c r="C29" s="87" t="s">
        <v>1271</v>
      </c>
      <c r="D29" s="86" t="s">
        <v>27</v>
      </c>
      <c r="E29" s="88" t="s">
        <v>24</v>
      </c>
      <c r="F29" s="86" t="s">
        <v>297</v>
      </c>
      <c r="G29" s="86">
        <f t="shared" si="0"/>
        <v>80</v>
      </c>
      <c r="H29" s="90"/>
      <c r="I29" s="105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>
        <v>80</v>
      </c>
      <c r="AF29" s="86"/>
      <c r="AG29" s="86"/>
      <c r="AH29" s="86"/>
      <c r="AI29" s="86"/>
      <c r="AJ29" s="86"/>
      <c r="AK29" s="16"/>
    </row>
    <row r="30" spans="1:37" ht="15" customHeight="1">
      <c r="A30" s="86">
        <v>21</v>
      </c>
      <c r="B30" s="88" t="s">
        <v>1559</v>
      </c>
      <c r="C30" s="87" t="s">
        <v>1560</v>
      </c>
      <c r="D30" s="86" t="s">
        <v>27</v>
      </c>
      <c r="E30" s="88" t="s">
        <v>1544</v>
      </c>
      <c r="F30" s="86" t="s">
        <v>14</v>
      </c>
      <c r="G30" s="86">
        <f t="shared" si="0"/>
        <v>80</v>
      </c>
      <c r="H30" s="90"/>
      <c r="I30" s="105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>
        <v>80</v>
      </c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16"/>
    </row>
    <row r="31" spans="1:37" ht="15" customHeight="1">
      <c r="A31" s="86">
        <v>21</v>
      </c>
      <c r="B31" s="88">
        <v>10010861859</v>
      </c>
      <c r="C31" s="87" t="s">
        <v>1972</v>
      </c>
      <c r="D31" s="86" t="s">
        <v>27</v>
      </c>
      <c r="E31" s="88" t="s">
        <v>1316</v>
      </c>
      <c r="F31" s="86" t="s">
        <v>28</v>
      </c>
      <c r="G31" s="86">
        <f t="shared" si="0"/>
        <v>80</v>
      </c>
      <c r="H31" s="90"/>
      <c r="I31" s="105"/>
      <c r="J31" s="86"/>
      <c r="K31" s="86"/>
      <c r="L31" s="86"/>
      <c r="M31" s="86"/>
      <c r="N31" s="86"/>
      <c r="O31" s="86"/>
      <c r="P31" s="86"/>
      <c r="Q31" s="86"/>
      <c r="R31" s="86"/>
      <c r="S31" s="86">
        <v>80</v>
      </c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16"/>
    </row>
    <row r="32" spans="1:37" ht="15" customHeight="1">
      <c r="A32" s="86">
        <v>22</v>
      </c>
      <c r="B32" s="88">
        <v>10080856756</v>
      </c>
      <c r="C32" s="87" t="s">
        <v>339</v>
      </c>
      <c r="D32" s="86" t="s">
        <v>27</v>
      </c>
      <c r="E32" s="88" t="s">
        <v>24</v>
      </c>
      <c r="F32" s="86" t="s">
        <v>297</v>
      </c>
      <c r="G32" s="86">
        <f t="shared" si="0"/>
        <v>65</v>
      </c>
      <c r="H32" s="90"/>
      <c r="I32" s="105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>
        <v>65</v>
      </c>
      <c r="AI32" s="86"/>
      <c r="AJ32" s="86"/>
      <c r="AK32" s="16"/>
    </row>
    <row r="33" spans="1:37" ht="15" customHeight="1">
      <c r="A33" s="86">
        <v>23</v>
      </c>
      <c r="B33" s="88" t="s">
        <v>32</v>
      </c>
      <c r="C33" s="87" t="s">
        <v>33</v>
      </c>
      <c r="D33" s="86" t="s">
        <v>27</v>
      </c>
      <c r="E33" s="88" t="s">
        <v>34</v>
      </c>
      <c r="F33" s="86" t="s">
        <v>18</v>
      </c>
      <c r="G33" s="86">
        <f t="shared" si="0"/>
        <v>57.5</v>
      </c>
      <c r="H33" s="90"/>
      <c r="I33" s="105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>
        <v>12.5</v>
      </c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>
        <v>45</v>
      </c>
      <c r="AK33" s="16"/>
    </row>
    <row r="34" spans="1:37" ht="15" customHeight="1">
      <c r="A34" s="86">
        <v>24</v>
      </c>
      <c r="B34" s="88" t="s">
        <v>2051</v>
      </c>
      <c r="C34" s="87" t="s">
        <v>2052</v>
      </c>
      <c r="D34" s="86" t="s">
        <v>27</v>
      </c>
      <c r="E34" s="88" t="s">
        <v>2040</v>
      </c>
      <c r="F34" s="86" t="s">
        <v>12</v>
      </c>
      <c r="G34" s="86">
        <f t="shared" si="0"/>
        <v>55</v>
      </c>
      <c r="H34" s="90"/>
      <c r="I34" s="105"/>
      <c r="J34" s="86"/>
      <c r="K34" s="86"/>
      <c r="L34" s="86"/>
      <c r="M34" s="86"/>
      <c r="N34" s="86"/>
      <c r="O34" s="86"/>
      <c r="P34" s="86"/>
      <c r="Q34" s="86"/>
      <c r="R34" s="86">
        <v>55</v>
      </c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16"/>
    </row>
    <row r="35" spans="1:37" ht="15" customHeight="1">
      <c r="A35" s="86">
        <v>25</v>
      </c>
      <c r="B35" s="88">
        <v>10091383276</v>
      </c>
      <c r="C35" s="87" t="s">
        <v>343</v>
      </c>
      <c r="D35" s="86" t="s">
        <v>27</v>
      </c>
      <c r="E35" s="88" t="s">
        <v>344</v>
      </c>
      <c r="F35" s="86" t="s">
        <v>314</v>
      </c>
      <c r="G35" s="86">
        <f t="shared" si="0"/>
        <v>50</v>
      </c>
      <c r="H35" s="90"/>
      <c r="I35" s="105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>
        <v>50</v>
      </c>
      <c r="AI35" s="86"/>
      <c r="AJ35" s="86"/>
      <c r="AK35" s="16"/>
    </row>
    <row r="36" spans="1:37" ht="15" customHeight="1">
      <c r="A36" s="86">
        <v>25</v>
      </c>
      <c r="B36" s="88" t="s">
        <v>1088</v>
      </c>
      <c r="C36" s="87" t="s">
        <v>1089</v>
      </c>
      <c r="D36" s="86" t="s">
        <v>27</v>
      </c>
      <c r="E36" s="88" t="s">
        <v>1070</v>
      </c>
      <c r="F36" s="86" t="s">
        <v>12</v>
      </c>
      <c r="G36" s="86">
        <f aca="true" t="shared" si="1" ref="G36:G65">SUM(I36:AJ36)</f>
        <v>50</v>
      </c>
      <c r="H36" s="90"/>
      <c r="I36" s="105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>
        <v>50</v>
      </c>
      <c r="AC36" s="86"/>
      <c r="AD36" s="86"/>
      <c r="AE36" s="86"/>
      <c r="AF36" s="86"/>
      <c r="AG36" s="86"/>
      <c r="AH36" s="86"/>
      <c r="AI36" s="86"/>
      <c r="AJ36" s="86"/>
      <c r="AK36" s="16"/>
    </row>
    <row r="37" spans="1:37" ht="15" customHeight="1">
      <c r="A37" s="86">
        <v>25</v>
      </c>
      <c r="B37" s="88" t="s">
        <v>2053</v>
      </c>
      <c r="C37" s="87" t="s">
        <v>2054</v>
      </c>
      <c r="D37" s="86" t="s">
        <v>27</v>
      </c>
      <c r="E37" s="88" t="s">
        <v>1070</v>
      </c>
      <c r="F37" s="86" t="s">
        <v>12</v>
      </c>
      <c r="G37" s="86">
        <f t="shared" si="1"/>
        <v>50</v>
      </c>
      <c r="H37" s="90"/>
      <c r="I37" s="105"/>
      <c r="J37" s="86"/>
      <c r="K37" s="86"/>
      <c r="L37" s="86"/>
      <c r="M37" s="86"/>
      <c r="N37" s="86"/>
      <c r="O37" s="86"/>
      <c r="P37" s="86"/>
      <c r="Q37" s="86"/>
      <c r="R37" s="86">
        <v>50</v>
      </c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16"/>
    </row>
    <row r="38" spans="1:37" ht="15" customHeight="1">
      <c r="A38" s="86">
        <v>26</v>
      </c>
      <c r="B38" s="88" t="s">
        <v>1090</v>
      </c>
      <c r="C38" s="87" t="s">
        <v>1091</v>
      </c>
      <c r="D38" s="86" t="s">
        <v>27</v>
      </c>
      <c r="E38" s="88" t="s">
        <v>1070</v>
      </c>
      <c r="F38" s="86" t="s">
        <v>12</v>
      </c>
      <c r="G38" s="86">
        <f t="shared" si="1"/>
        <v>47.5</v>
      </c>
      <c r="H38" s="90"/>
      <c r="I38" s="105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>
        <v>47.5</v>
      </c>
      <c r="AC38" s="86"/>
      <c r="AD38" s="86"/>
      <c r="AE38" s="86"/>
      <c r="AF38" s="86"/>
      <c r="AG38" s="86"/>
      <c r="AH38" s="86"/>
      <c r="AI38" s="86"/>
      <c r="AJ38" s="86"/>
      <c r="AK38" s="16"/>
    </row>
    <row r="39" spans="1:37" ht="15" customHeight="1">
      <c r="A39" s="86">
        <v>27</v>
      </c>
      <c r="B39" s="88" t="s">
        <v>1534</v>
      </c>
      <c r="C39" s="87" t="s">
        <v>1535</v>
      </c>
      <c r="D39" s="86" t="s">
        <v>27</v>
      </c>
      <c r="E39" s="88" t="s">
        <v>24</v>
      </c>
      <c r="F39" s="86" t="s">
        <v>31</v>
      </c>
      <c r="G39" s="86">
        <f t="shared" si="1"/>
        <v>45</v>
      </c>
      <c r="H39" s="90">
        <f>SUM(J39:AK39)</f>
        <v>45</v>
      </c>
      <c r="I39" s="10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>
        <v>45</v>
      </c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16"/>
    </row>
    <row r="40" spans="1:37" ht="15" customHeight="1">
      <c r="A40" s="86">
        <v>27</v>
      </c>
      <c r="B40" s="88" t="s">
        <v>2055</v>
      </c>
      <c r="C40" s="87" t="s">
        <v>2056</v>
      </c>
      <c r="D40" s="86" t="s">
        <v>27</v>
      </c>
      <c r="E40" s="88" t="s">
        <v>397</v>
      </c>
      <c r="F40" s="86" t="s">
        <v>12</v>
      </c>
      <c r="G40" s="86">
        <f t="shared" si="1"/>
        <v>45</v>
      </c>
      <c r="H40" s="90"/>
      <c r="I40" s="105"/>
      <c r="J40" s="86"/>
      <c r="K40" s="86"/>
      <c r="L40" s="86"/>
      <c r="M40" s="86"/>
      <c r="N40" s="86"/>
      <c r="O40" s="86"/>
      <c r="P40" s="86"/>
      <c r="Q40" s="86"/>
      <c r="R40" s="86">
        <v>45</v>
      </c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16"/>
    </row>
    <row r="41" spans="1:37" ht="15" customHeight="1">
      <c r="A41" s="86">
        <v>28</v>
      </c>
      <c r="B41" s="88">
        <v>10083505866</v>
      </c>
      <c r="C41" s="87" t="s">
        <v>35</v>
      </c>
      <c r="D41" s="86" t="s">
        <v>27</v>
      </c>
      <c r="E41" s="88" t="s">
        <v>36</v>
      </c>
      <c r="F41" s="86" t="s">
        <v>25</v>
      </c>
      <c r="G41" s="86">
        <f t="shared" si="1"/>
        <v>40</v>
      </c>
      <c r="H41" s="90"/>
      <c r="I41" s="105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>
        <v>40</v>
      </c>
      <c r="AK41" s="16"/>
    </row>
    <row r="42" spans="1:37" ht="15" customHeight="1">
      <c r="A42" s="86">
        <v>28</v>
      </c>
      <c r="B42" s="88">
        <v>10050566585</v>
      </c>
      <c r="C42" s="87" t="s">
        <v>345</v>
      </c>
      <c r="D42" s="86" t="s">
        <v>27</v>
      </c>
      <c r="E42" s="88" t="s">
        <v>313</v>
      </c>
      <c r="F42" s="86" t="s">
        <v>314</v>
      </c>
      <c r="G42" s="86">
        <f t="shared" si="1"/>
        <v>40</v>
      </c>
      <c r="H42" s="90"/>
      <c r="I42" s="105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>
        <v>40</v>
      </c>
      <c r="AI42" s="86"/>
      <c r="AJ42" s="86"/>
      <c r="AK42" s="16"/>
    </row>
    <row r="43" spans="1:37" ht="15" customHeight="1">
      <c r="A43" s="86">
        <v>29</v>
      </c>
      <c r="B43" s="88" t="s">
        <v>976</v>
      </c>
      <c r="C43" s="87" t="s">
        <v>977</v>
      </c>
      <c r="D43" s="86" t="s">
        <v>27</v>
      </c>
      <c r="E43" s="88" t="s">
        <v>978</v>
      </c>
      <c r="F43" s="86" t="s">
        <v>18</v>
      </c>
      <c r="G43" s="86">
        <f t="shared" si="1"/>
        <v>35</v>
      </c>
      <c r="H43" s="90"/>
      <c r="I43" s="105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>
        <v>10</v>
      </c>
      <c r="U43" s="86"/>
      <c r="V43" s="86"/>
      <c r="W43" s="86"/>
      <c r="X43" s="86"/>
      <c r="Y43" s="86"/>
      <c r="Z43" s="86"/>
      <c r="AA43" s="86"/>
      <c r="AB43" s="86"/>
      <c r="AC43" s="86"/>
      <c r="AD43" s="86">
        <v>25</v>
      </c>
      <c r="AE43" s="86"/>
      <c r="AF43" s="86"/>
      <c r="AG43" s="86"/>
      <c r="AH43" s="86"/>
      <c r="AI43" s="86"/>
      <c r="AJ43" s="86"/>
      <c r="AK43" s="16"/>
    </row>
    <row r="44" spans="1:37" ht="15" customHeight="1">
      <c r="A44" s="86">
        <v>30</v>
      </c>
      <c r="B44" s="88" t="s">
        <v>626</v>
      </c>
      <c r="C44" s="87" t="s">
        <v>186</v>
      </c>
      <c r="D44" s="86" t="s">
        <v>27</v>
      </c>
      <c r="E44" s="88" t="s">
        <v>24</v>
      </c>
      <c r="F44" s="86" t="s">
        <v>25</v>
      </c>
      <c r="G44" s="86">
        <f t="shared" si="1"/>
        <v>30</v>
      </c>
      <c r="H44" s="90"/>
      <c r="I44" s="105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>
        <v>30</v>
      </c>
      <c r="AJ44" s="86"/>
      <c r="AK44" s="16"/>
    </row>
    <row r="45" spans="1:37" ht="15" customHeight="1">
      <c r="A45" s="86">
        <v>31</v>
      </c>
      <c r="B45" s="88" t="s">
        <v>187</v>
      </c>
      <c r="C45" s="87" t="s">
        <v>188</v>
      </c>
      <c r="D45" s="86" t="s">
        <v>27</v>
      </c>
      <c r="E45" s="88" t="s">
        <v>95</v>
      </c>
      <c r="F45" s="86" t="s">
        <v>18</v>
      </c>
      <c r="G45" s="86">
        <f t="shared" si="1"/>
        <v>20</v>
      </c>
      <c r="H45" s="90"/>
      <c r="I45" s="105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>
        <v>20</v>
      </c>
      <c r="AJ45" s="86"/>
      <c r="AK45" s="16"/>
    </row>
    <row r="46" spans="1:37" ht="15" customHeight="1">
      <c r="A46" s="86">
        <v>32</v>
      </c>
      <c r="B46" s="88">
        <v>10065285226</v>
      </c>
      <c r="C46" s="87" t="s">
        <v>1430</v>
      </c>
      <c r="D46" s="86" t="s">
        <v>27</v>
      </c>
      <c r="E46" s="88" t="s">
        <v>1431</v>
      </c>
      <c r="F46" s="86" t="s">
        <v>31</v>
      </c>
      <c r="G46" s="86">
        <f t="shared" si="1"/>
        <v>17.5</v>
      </c>
      <c r="H46" s="90"/>
      <c r="I46" s="105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>
        <v>17.5</v>
      </c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16"/>
    </row>
    <row r="47" spans="1:37" ht="15" customHeight="1">
      <c r="A47" s="86">
        <v>33</v>
      </c>
      <c r="B47" s="88">
        <v>10065285529</v>
      </c>
      <c r="C47" s="87" t="s">
        <v>1432</v>
      </c>
      <c r="D47" s="86" t="s">
        <v>27</v>
      </c>
      <c r="E47" s="88" t="s">
        <v>922</v>
      </c>
      <c r="F47" s="86" t="s">
        <v>31</v>
      </c>
      <c r="G47" s="86">
        <f t="shared" si="1"/>
        <v>15</v>
      </c>
      <c r="H47" s="90"/>
      <c r="I47" s="105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>
        <v>15</v>
      </c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16"/>
    </row>
    <row r="48" spans="1:37" ht="15" customHeight="1">
      <c r="A48" s="86">
        <v>34</v>
      </c>
      <c r="B48" s="88" t="s">
        <v>2229</v>
      </c>
      <c r="C48" s="87" t="s">
        <v>2230</v>
      </c>
      <c r="D48" s="86" t="s">
        <v>27</v>
      </c>
      <c r="E48" s="88" t="s">
        <v>24</v>
      </c>
      <c r="F48" s="86" t="s">
        <v>688</v>
      </c>
      <c r="G48" s="86">
        <f t="shared" si="1"/>
        <v>12.5</v>
      </c>
      <c r="H48" s="90"/>
      <c r="I48" s="105"/>
      <c r="J48" s="86"/>
      <c r="K48" s="86"/>
      <c r="L48" s="86"/>
      <c r="M48" s="86"/>
      <c r="N48" s="86">
        <v>12.5</v>
      </c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16"/>
    </row>
    <row r="49" spans="1:37" ht="15" customHeight="1">
      <c r="A49" s="86">
        <v>35</v>
      </c>
      <c r="B49" s="88" t="s">
        <v>2231</v>
      </c>
      <c r="C49" s="87" t="s">
        <v>2232</v>
      </c>
      <c r="D49" s="86" t="s">
        <v>27</v>
      </c>
      <c r="E49" s="88" t="s">
        <v>24</v>
      </c>
      <c r="F49" s="86" t="s">
        <v>688</v>
      </c>
      <c r="G49" s="86">
        <f t="shared" si="1"/>
        <v>10</v>
      </c>
      <c r="H49" s="90"/>
      <c r="I49" s="105"/>
      <c r="J49" s="86"/>
      <c r="K49" s="86"/>
      <c r="L49" s="86"/>
      <c r="M49" s="86"/>
      <c r="N49" s="86">
        <v>10</v>
      </c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16"/>
    </row>
    <row r="50" spans="1:37" ht="15" customHeight="1">
      <c r="A50" s="86">
        <v>36</v>
      </c>
      <c r="B50" s="88">
        <v>10013509454</v>
      </c>
      <c r="C50" s="87" t="s">
        <v>352</v>
      </c>
      <c r="D50" s="86" t="s">
        <v>27</v>
      </c>
      <c r="E50" s="88" t="s">
        <v>344</v>
      </c>
      <c r="F50" s="86" t="s">
        <v>314</v>
      </c>
      <c r="G50" s="86">
        <f t="shared" si="1"/>
        <v>8</v>
      </c>
      <c r="H50" s="90"/>
      <c r="I50" s="105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>
        <v>8</v>
      </c>
      <c r="AI50" s="86"/>
      <c r="AJ50" s="86"/>
      <c r="AK50" s="16"/>
    </row>
    <row r="51" spans="1:37" ht="15" customHeight="1">
      <c r="A51" s="86">
        <v>37</v>
      </c>
      <c r="B51" s="88">
        <v>10005554444</v>
      </c>
      <c r="C51" s="87" t="s">
        <v>2140</v>
      </c>
      <c r="D51" s="86" t="s">
        <v>27</v>
      </c>
      <c r="E51" s="88" t="s">
        <v>2141</v>
      </c>
      <c r="F51" s="86" t="s">
        <v>31</v>
      </c>
      <c r="G51" s="86">
        <f t="shared" si="1"/>
        <v>7.5</v>
      </c>
      <c r="H51" s="90"/>
      <c r="I51" s="105"/>
      <c r="J51" s="86"/>
      <c r="K51" s="86"/>
      <c r="L51" s="86"/>
      <c r="M51" s="86"/>
      <c r="N51" s="86"/>
      <c r="O51" s="86"/>
      <c r="P51" s="86">
        <v>7.5</v>
      </c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16"/>
    </row>
    <row r="52" spans="1:37" ht="15" customHeight="1">
      <c r="A52" s="86">
        <v>37</v>
      </c>
      <c r="B52" s="88" t="s">
        <v>2233</v>
      </c>
      <c r="C52" s="87" t="s">
        <v>2234</v>
      </c>
      <c r="D52" s="86" t="s">
        <v>27</v>
      </c>
      <c r="E52" s="88" t="s">
        <v>24</v>
      </c>
      <c r="F52" s="86" t="s">
        <v>688</v>
      </c>
      <c r="G52" s="86">
        <f t="shared" si="1"/>
        <v>7.5</v>
      </c>
      <c r="H52" s="90"/>
      <c r="I52" s="91"/>
      <c r="J52" s="93"/>
      <c r="K52" s="93"/>
      <c r="L52" s="93"/>
      <c r="M52" s="93"/>
      <c r="N52" s="93">
        <v>7.5</v>
      </c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16"/>
    </row>
    <row r="53" spans="1:37" ht="15" customHeight="1">
      <c r="A53" s="86">
        <v>38</v>
      </c>
      <c r="B53" s="88" t="s">
        <v>353</v>
      </c>
      <c r="C53" s="87" t="s">
        <v>354</v>
      </c>
      <c r="D53" s="86" t="s">
        <v>27</v>
      </c>
      <c r="E53" s="88" t="s">
        <v>344</v>
      </c>
      <c r="F53" s="86" t="s">
        <v>314</v>
      </c>
      <c r="G53" s="86">
        <f t="shared" si="1"/>
        <v>5</v>
      </c>
      <c r="H53" s="90"/>
      <c r="I53" s="91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>
        <v>5</v>
      </c>
      <c r="AI53" s="93"/>
      <c r="AJ53" s="93"/>
      <c r="AK53" s="16"/>
    </row>
    <row r="54" spans="1:37" ht="15" customHeight="1">
      <c r="A54" s="86">
        <v>38</v>
      </c>
      <c r="B54" s="88" t="s">
        <v>2142</v>
      </c>
      <c r="C54" s="87" t="s">
        <v>2143</v>
      </c>
      <c r="D54" s="86" t="s">
        <v>27</v>
      </c>
      <c r="E54" s="88" t="s">
        <v>24</v>
      </c>
      <c r="F54" s="86" t="s">
        <v>297</v>
      </c>
      <c r="G54" s="86">
        <f t="shared" si="1"/>
        <v>5</v>
      </c>
      <c r="H54" s="90"/>
      <c r="I54" s="91"/>
      <c r="J54" s="93"/>
      <c r="K54" s="93"/>
      <c r="L54" s="93"/>
      <c r="M54" s="93"/>
      <c r="N54" s="93"/>
      <c r="O54" s="93"/>
      <c r="P54" s="93">
        <v>5</v>
      </c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16"/>
    </row>
    <row r="55" spans="1:37" ht="15" customHeight="1">
      <c r="A55" s="86"/>
      <c r="B55" s="88"/>
      <c r="C55" s="87"/>
      <c r="D55" s="86"/>
      <c r="E55" s="88"/>
      <c r="F55" s="86"/>
      <c r="G55" s="86">
        <f t="shared" si="1"/>
        <v>0</v>
      </c>
      <c r="H55" s="90"/>
      <c r="I55" s="91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16"/>
    </row>
    <row r="56" spans="1:37" ht="15" customHeight="1">
      <c r="A56" s="86"/>
      <c r="B56" s="88"/>
      <c r="C56" s="87"/>
      <c r="D56" s="86"/>
      <c r="E56" s="88"/>
      <c r="F56" s="86"/>
      <c r="G56" s="86">
        <f t="shared" si="1"/>
        <v>0</v>
      </c>
      <c r="H56" s="90"/>
      <c r="I56" s="91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16"/>
    </row>
    <row r="57" spans="1:37" ht="15" customHeight="1">
      <c r="A57" s="86"/>
      <c r="B57" s="88"/>
      <c r="C57" s="87"/>
      <c r="D57" s="86"/>
      <c r="E57" s="88"/>
      <c r="F57" s="86"/>
      <c r="G57" s="86">
        <f t="shared" si="1"/>
        <v>0</v>
      </c>
      <c r="H57" s="90"/>
      <c r="I57" s="91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16"/>
    </row>
    <row r="58" spans="1:37" ht="15" customHeight="1">
      <c r="A58" s="86"/>
      <c r="B58" s="88"/>
      <c r="C58" s="87"/>
      <c r="D58" s="86"/>
      <c r="E58" s="88"/>
      <c r="F58" s="86"/>
      <c r="G58" s="86">
        <f t="shared" si="1"/>
        <v>0</v>
      </c>
      <c r="H58" s="90"/>
      <c r="I58" s="91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16"/>
    </row>
    <row r="59" spans="1:37" ht="15" customHeight="1">
      <c r="A59" s="86"/>
      <c r="B59" s="88"/>
      <c r="C59" s="87"/>
      <c r="D59" s="86"/>
      <c r="E59" s="88"/>
      <c r="F59" s="86"/>
      <c r="G59" s="86">
        <f t="shared" si="1"/>
        <v>0</v>
      </c>
      <c r="H59" s="90"/>
      <c r="I59" s="91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16"/>
    </row>
    <row r="60" spans="1:37" ht="15" customHeight="1">
      <c r="A60" s="86"/>
      <c r="B60" s="88"/>
      <c r="C60" s="87"/>
      <c r="D60" s="86"/>
      <c r="E60" s="88"/>
      <c r="F60" s="86"/>
      <c r="G60" s="86">
        <f t="shared" si="1"/>
        <v>0</v>
      </c>
      <c r="H60" s="90"/>
      <c r="I60" s="91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16"/>
    </row>
    <row r="61" spans="1:37" ht="15" customHeight="1">
      <c r="A61" s="86"/>
      <c r="B61" s="88"/>
      <c r="C61" s="87"/>
      <c r="D61" s="86"/>
      <c r="E61" s="88"/>
      <c r="F61" s="86"/>
      <c r="G61" s="86">
        <f t="shared" si="1"/>
        <v>0</v>
      </c>
      <c r="H61" s="90"/>
      <c r="I61" s="91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16"/>
    </row>
    <row r="62" spans="1:37" ht="15" customHeight="1">
      <c r="A62" s="86"/>
      <c r="B62" s="88"/>
      <c r="C62" s="87"/>
      <c r="D62" s="86"/>
      <c r="E62" s="88"/>
      <c r="F62" s="86"/>
      <c r="G62" s="86">
        <f t="shared" si="1"/>
        <v>0</v>
      </c>
      <c r="H62" s="90"/>
      <c r="I62" s="91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16"/>
    </row>
    <row r="63" spans="1:37" ht="15" customHeight="1">
      <c r="A63" s="86"/>
      <c r="B63" s="88"/>
      <c r="C63" s="87"/>
      <c r="D63" s="86"/>
      <c r="E63" s="88"/>
      <c r="F63" s="86"/>
      <c r="G63" s="86">
        <f t="shared" si="1"/>
        <v>0</v>
      </c>
      <c r="H63" s="90"/>
      <c r="I63" s="91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16"/>
    </row>
    <row r="64" spans="1:37" ht="15" customHeight="1">
      <c r="A64" s="86"/>
      <c r="B64" s="88"/>
      <c r="C64" s="87"/>
      <c r="D64" s="86"/>
      <c r="E64" s="88"/>
      <c r="F64" s="86"/>
      <c r="G64" s="86">
        <f t="shared" si="1"/>
        <v>0</v>
      </c>
      <c r="H64" s="90"/>
      <c r="I64" s="91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16"/>
    </row>
    <row r="65" spans="1:37" ht="15" customHeight="1">
      <c r="A65" s="86"/>
      <c r="B65" s="88"/>
      <c r="C65" s="87"/>
      <c r="D65" s="86"/>
      <c r="E65" s="88"/>
      <c r="F65" s="86"/>
      <c r="G65" s="86">
        <f t="shared" si="1"/>
        <v>0</v>
      </c>
      <c r="H65" s="90"/>
      <c r="I65" s="91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16"/>
    </row>
    <row r="66" spans="1:37" ht="15" customHeight="1">
      <c r="A66" s="86"/>
      <c r="B66" s="88"/>
      <c r="C66" s="87"/>
      <c r="D66" s="86"/>
      <c r="E66" s="88"/>
      <c r="F66" s="86"/>
      <c r="G66" s="86">
        <f aca="true" t="shared" si="2" ref="G66:G72">SUM(I66:AJ66)</f>
        <v>0</v>
      </c>
      <c r="H66" s="90"/>
      <c r="I66" s="91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16"/>
    </row>
    <row r="67" spans="1:37" ht="15" customHeight="1">
      <c r="A67" s="86"/>
      <c r="B67" s="88"/>
      <c r="C67" s="87"/>
      <c r="D67" s="86"/>
      <c r="E67" s="88"/>
      <c r="F67" s="86"/>
      <c r="G67" s="86">
        <f t="shared" si="2"/>
        <v>0</v>
      </c>
      <c r="H67" s="90"/>
      <c r="I67" s="91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16"/>
    </row>
    <row r="68" spans="1:37" ht="15" customHeight="1">
      <c r="A68" s="86"/>
      <c r="B68" s="88"/>
      <c r="C68" s="87"/>
      <c r="D68" s="86"/>
      <c r="E68" s="88"/>
      <c r="F68" s="86"/>
      <c r="G68" s="86">
        <f t="shared" si="2"/>
        <v>0</v>
      </c>
      <c r="H68" s="90"/>
      <c r="I68" s="91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16"/>
    </row>
    <row r="69" spans="1:37" ht="15" customHeight="1">
      <c r="A69" s="86"/>
      <c r="B69" s="88"/>
      <c r="C69" s="87"/>
      <c r="D69" s="86"/>
      <c r="E69" s="88"/>
      <c r="F69" s="86"/>
      <c r="G69" s="86">
        <f t="shared" si="2"/>
        <v>0</v>
      </c>
      <c r="H69" s="90"/>
      <c r="I69" s="91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16"/>
    </row>
    <row r="70" spans="1:37" ht="15" customHeight="1">
      <c r="A70" s="86"/>
      <c r="B70" s="88"/>
      <c r="C70" s="87"/>
      <c r="D70" s="86"/>
      <c r="E70" s="88"/>
      <c r="F70" s="86"/>
      <c r="G70" s="86">
        <f t="shared" si="2"/>
        <v>0</v>
      </c>
      <c r="H70" s="90"/>
      <c r="I70" s="91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16"/>
    </row>
    <row r="71" spans="1:37" ht="15" customHeight="1">
      <c r="A71" s="86"/>
      <c r="B71" s="88"/>
      <c r="C71" s="87"/>
      <c r="D71" s="86"/>
      <c r="E71" s="88"/>
      <c r="F71" s="86"/>
      <c r="G71" s="86">
        <f t="shared" si="2"/>
        <v>0</v>
      </c>
      <c r="H71" s="90"/>
      <c r="I71" s="91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16"/>
    </row>
    <row r="72" spans="1:37" ht="15" customHeight="1">
      <c r="A72" s="86"/>
      <c r="B72" s="88"/>
      <c r="C72" s="87"/>
      <c r="D72" s="86"/>
      <c r="E72" s="88"/>
      <c r="F72" s="86"/>
      <c r="G72" s="86">
        <f t="shared" si="2"/>
        <v>0</v>
      </c>
      <c r="H72" s="90"/>
      <c r="I72" s="91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16"/>
    </row>
    <row r="73" spans="1:38" s="12" customFormat="1" ht="4.5" customHeight="1">
      <c r="A73" s="19"/>
      <c r="B73" s="19"/>
      <c r="C73" s="21"/>
      <c r="D73" s="20"/>
      <c r="E73" s="22"/>
      <c r="F73" s="20"/>
      <c r="G73" s="20"/>
      <c r="H73" s="24"/>
      <c r="I73" s="23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8"/>
      <c r="AL73" s="11"/>
    </row>
    <row r="74" spans="1:37" s="8" customFormat="1" ht="14.25">
      <c r="A74" s="10"/>
      <c r="B74" s="7"/>
      <c r="D74" s="7"/>
      <c r="E74" s="9"/>
      <c r="F74" s="7"/>
      <c r="G74" s="29"/>
      <c r="H74" s="25"/>
      <c r="I74" s="77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2"/>
      <c r="AK74" s="13"/>
    </row>
    <row r="75" ht="14.25">
      <c r="G75" s="29"/>
    </row>
    <row r="76" ht="14.25">
      <c r="G76" s="29"/>
    </row>
    <row r="77" ht="14.25">
      <c r="G77" s="29"/>
    </row>
    <row r="78" ht="14.25">
      <c r="G78" s="29"/>
    </row>
    <row r="79" ht="14.25">
      <c r="G79" s="29"/>
    </row>
    <row r="80" ht="14.25">
      <c r="G80" s="29"/>
    </row>
    <row r="81" ht="14.25">
      <c r="G81" s="32"/>
    </row>
  </sheetData>
  <sheetProtection password="E42B" sheet="1"/>
  <mergeCells count="35">
    <mergeCell ref="X1:X2"/>
    <mergeCell ref="AF1:AF2"/>
    <mergeCell ref="AA1:AA2"/>
    <mergeCell ref="AD1:AD2"/>
    <mergeCell ref="AB1:AB2"/>
    <mergeCell ref="P1:P2"/>
    <mergeCell ref="AL18:AM18"/>
    <mergeCell ref="AL17:AO17"/>
    <mergeCell ref="AL13:AO13"/>
    <mergeCell ref="AL15:AO15"/>
    <mergeCell ref="AJ1:AJ2"/>
    <mergeCell ref="AH1:AH2"/>
    <mergeCell ref="AI1:AI2"/>
    <mergeCell ref="AL9:AM9"/>
    <mergeCell ref="Y1:Y2"/>
    <mergeCell ref="L1:L2"/>
    <mergeCell ref="AG1:AG2"/>
    <mergeCell ref="Z1:Z2"/>
    <mergeCell ref="AE1:AE2"/>
    <mergeCell ref="A2:G2"/>
    <mergeCell ref="A1:G1"/>
    <mergeCell ref="I1:I2"/>
    <mergeCell ref="W1:W2"/>
    <mergeCell ref="V1:V2"/>
    <mergeCell ref="AC1:AC2"/>
    <mergeCell ref="K1:K2"/>
    <mergeCell ref="J1:J2"/>
    <mergeCell ref="U1:U2"/>
    <mergeCell ref="S1:S2"/>
    <mergeCell ref="T1:T2"/>
    <mergeCell ref="Q1:Q2"/>
    <mergeCell ref="R1:R2"/>
    <mergeCell ref="O1:O2"/>
    <mergeCell ref="N1:N2"/>
    <mergeCell ref="M1:M2"/>
  </mergeCells>
  <conditionalFormatting sqref="B4:C72">
    <cfRule type="duplicateValues" priority="15" dxfId="0" stopIfTrue="1">
      <formula>AND(COUNTIF($B$4:$C$72,B4)&gt;1,NOT(ISBLANK(B4)))</formula>
    </cfRule>
    <cfRule type="duplicateValues" priority="16" dxfId="0" stopIfTrue="1">
      <formula>AND(COUNTIF($B$4:$C$72,B4)&gt;1,NOT(ISBLANK(B4)))</formula>
    </cfRule>
  </conditionalFormatting>
  <printOptions/>
  <pageMargins left="0.47" right="0.13" top="0.25" bottom="0.22" header="0.18" footer="0.13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8.140625" style="2" bestFit="1" customWidth="1"/>
    <col min="3" max="3" width="33.7109375" style="0" bestFit="1" customWidth="1"/>
    <col min="4" max="4" width="7.8515625" style="2" customWidth="1"/>
    <col min="5" max="5" width="62.00390625" style="5" bestFit="1" customWidth="1"/>
    <col min="6" max="6" width="5.28125" style="2" bestFit="1" customWidth="1"/>
    <col min="7" max="7" width="6.7109375" style="2" customWidth="1"/>
    <col min="8" max="8" width="0.85546875" style="26" customWidth="1"/>
    <col min="9" max="9" width="5.28125" style="27" customWidth="1"/>
    <col min="10" max="22" width="6.00390625" style="27" customWidth="1"/>
    <col min="23" max="24" width="6.28125" style="27" customWidth="1"/>
    <col min="25" max="25" width="6.140625" style="27" customWidth="1"/>
    <col min="26" max="26" width="6.7109375" style="27" customWidth="1"/>
    <col min="27" max="27" width="6.28125" style="4" customWidth="1"/>
    <col min="28" max="28" width="0.85546875" style="12" customWidth="1"/>
    <col min="29" max="29" width="4.57421875" style="4" customWidth="1"/>
  </cols>
  <sheetData>
    <row r="1" spans="1:28" s="4" customFormat="1" ht="149.25" customHeight="1">
      <c r="A1" s="145"/>
      <c r="B1" s="146"/>
      <c r="C1" s="146"/>
      <c r="D1" s="146"/>
      <c r="E1" s="146"/>
      <c r="F1" s="146"/>
      <c r="G1" s="146"/>
      <c r="H1" s="15"/>
      <c r="I1" s="147"/>
      <c r="J1" s="163"/>
      <c r="K1" s="149"/>
      <c r="L1" s="149"/>
      <c r="M1" s="141" t="s">
        <v>2286</v>
      </c>
      <c r="N1" s="137" t="s">
        <v>2216</v>
      </c>
      <c r="O1" s="137" t="s">
        <v>2126</v>
      </c>
      <c r="P1" s="141" t="s">
        <v>2080</v>
      </c>
      <c r="Q1" s="141" t="s">
        <v>1854</v>
      </c>
      <c r="R1" s="137" t="s">
        <v>1729</v>
      </c>
      <c r="S1" s="141" t="s">
        <v>1630</v>
      </c>
      <c r="T1" s="137" t="s">
        <v>1541</v>
      </c>
      <c r="U1" s="149" t="s">
        <v>1501</v>
      </c>
      <c r="V1" s="141" t="s">
        <v>1460</v>
      </c>
      <c r="W1" s="141" t="s">
        <v>1060</v>
      </c>
      <c r="X1" s="141" t="s">
        <v>1263</v>
      </c>
      <c r="Y1" s="161" t="s">
        <v>929</v>
      </c>
      <c r="Z1" s="141" t="s">
        <v>628</v>
      </c>
      <c r="AA1" s="141" t="s">
        <v>293</v>
      </c>
      <c r="AB1" s="14"/>
    </row>
    <row r="2" spans="1:29" s="4" customFormat="1" ht="51" customHeight="1">
      <c r="A2" s="143" t="s">
        <v>2399</v>
      </c>
      <c r="B2" s="144"/>
      <c r="C2" s="144"/>
      <c r="D2" s="144"/>
      <c r="E2" s="144"/>
      <c r="F2" s="144"/>
      <c r="G2" s="144"/>
      <c r="H2" s="15"/>
      <c r="I2" s="147"/>
      <c r="J2" s="163"/>
      <c r="K2" s="151"/>
      <c r="L2" s="151"/>
      <c r="M2" s="142"/>
      <c r="N2" s="138"/>
      <c r="O2" s="138"/>
      <c r="P2" s="142"/>
      <c r="Q2" s="141"/>
      <c r="R2" s="138"/>
      <c r="S2" s="141"/>
      <c r="T2" s="138"/>
      <c r="U2" s="151"/>
      <c r="V2" s="141"/>
      <c r="W2" s="141"/>
      <c r="X2" s="141"/>
      <c r="Y2" s="162"/>
      <c r="Z2" s="141"/>
      <c r="AA2" s="141"/>
      <c r="AB2" s="16"/>
      <c r="AC2" s="6"/>
    </row>
    <row r="3" spans="1:29" ht="15" customHeight="1">
      <c r="A3" s="80" t="s">
        <v>3</v>
      </c>
      <c r="B3" s="80" t="s">
        <v>298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5"/>
      <c r="J3" s="84"/>
      <c r="K3" s="84"/>
      <c r="L3" s="84"/>
      <c r="M3" s="85" t="s">
        <v>2287</v>
      </c>
      <c r="N3" s="85" t="s">
        <v>1063</v>
      </c>
      <c r="O3" s="85" t="s">
        <v>930</v>
      </c>
      <c r="P3" s="85" t="s">
        <v>294</v>
      </c>
      <c r="Q3" s="84" t="s">
        <v>294</v>
      </c>
      <c r="R3" s="85" t="s">
        <v>930</v>
      </c>
      <c r="S3" s="84" t="s">
        <v>1631</v>
      </c>
      <c r="T3" s="80" t="s">
        <v>1063</v>
      </c>
      <c r="U3" s="84" t="s">
        <v>294</v>
      </c>
      <c r="V3" s="80" t="s">
        <v>294</v>
      </c>
      <c r="W3" s="80" t="s">
        <v>1061</v>
      </c>
      <c r="X3" s="80" t="s">
        <v>294</v>
      </c>
      <c r="Y3" s="80" t="s">
        <v>930</v>
      </c>
      <c r="Z3" s="80" t="s">
        <v>294</v>
      </c>
      <c r="AA3" s="80" t="s">
        <v>294</v>
      </c>
      <c r="AB3" s="17"/>
      <c r="AC3" s="1"/>
    </row>
    <row r="4" spans="1:28" ht="15" customHeight="1">
      <c r="A4" s="86">
        <v>1</v>
      </c>
      <c r="B4" s="88">
        <v>10009585604</v>
      </c>
      <c r="C4" s="87" t="s">
        <v>335</v>
      </c>
      <c r="D4" s="86" t="s">
        <v>23</v>
      </c>
      <c r="E4" s="88" t="s">
        <v>336</v>
      </c>
      <c r="F4" s="86" t="s">
        <v>31</v>
      </c>
      <c r="G4" s="89">
        <f aca="true" t="shared" si="0" ref="G4:G26">SUM(I4:AA4)</f>
        <v>755</v>
      </c>
      <c r="H4" s="90"/>
      <c r="I4" s="91"/>
      <c r="J4" s="93"/>
      <c r="K4" s="93"/>
      <c r="L4" s="93"/>
      <c r="M4" s="93">
        <v>300</v>
      </c>
      <c r="N4" s="93"/>
      <c r="O4" s="93"/>
      <c r="P4" s="93"/>
      <c r="Q4" s="93"/>
      <c r="R4" s="93"/>
      <c r="S4" s="93"/>
      <c r="T4" s="93"/>
      <c r="U4" s="93"/>
      <c r="V4" s="93"/>
      <c r="W4" s="93">
        <v>160</v>
      </c>
      <c r="X4" s="93">
        <v>120</v>
      </c>
      <c r="Y4" s="93">
        <v>10</v>
      </c>
      <c r="Z4" s="93">
        <v>85</v>
      </c>
      <c r="AA4" s="93">
        <v>80</v>
      </c>
      <c r="AB4" s="16"/>
    </row>
    <row r="5" spans="1:28" ht="15" customHeight="1">
      <c r="A5" s="86">
        <v>2</v>
      </c>
      <c r="B5" s="88">
        <v>10055949580</v>
      </c>
      <c r="C5" s="87" t="s">
        <v>337</v>
      </c>
      <c r="D5" s="86" t="s">
        <v>23</v>
      </c>
      <c r="E5" s="88" t="s">
        <v>302</v>
      </c>
      <c r="F5" s="86" t="s">
        <v>31</v>
      </c>
      <c r="G5" s="89">
        <f t="shared" si="0"/>
        <v>465</v>
      </c>
      <c r="H5" s="90"/>
      <c r="I5" s="91"/>
      <c r="J5" s="93"/>
      <c r="K5" s="93"/>
      <c r="L5" s="93"/>
      <c r="M5" s="93">
        <v>250</v>
      </c>
      <c r="N5" s="93"/>
      <c r="O5" s="93"/>
      <c r="P5" s="93">
        <v>85</v>
      </c>
      <c r="Q5" s="93"/>
      <c r="R5" s="93"/>
      <c r="S5" s="93"/>
      <c r="T5" s="93"/>
      <c r="U5" s="93"/>
      <c r="V5" s="93"/>
      <c r="W5" s="93"/>
      <c r="X5" s="93"/>
      <c r="Y5" s="93"/>
      <c r="Z5" s="93">
        <v>55</v>
      </c>
      <c r="AA5" s="93">
        <v>75</v>
      </c>
      <c r="AB5" s="16"/>
    </row>
    <row r="6" spans="1:28" ht="15" customHeight="1">
      <c r="A6" s="86">
        <v>3</v>
      </c>
      <c r="B6" s="88">
        <v>10009585705</v>
      </c>
      <c r="C6" s="87" t="s">
        <v>348</v>
      </c>
      <c r="D6" s="86" t="s">
        <v>23</v>
      </c>
      <c r="E6" s="88" t="s">
        <v>24</v>
      </c>
      <c r="F6" s="86" t="s">
        <v>31</v>
      </c>
      <c r="G6" s="89">
        <f t="shared" si="0"/>
        <v>425</v>
      </c>
      <c r="H6" s="90"/>
      <c r="I6" s="91"/>
      <c r="J6" s="93"/>
      <c r="K6" s="93"/>
      <c r="L6" s="93"/>
      <c r="M6" s="93">
        <v>160</v>
      </c>
      <c r="N6" s="93"/>
      <c r="O6" s="93"/>
      <c r="P6" s="93">
        <v>55</v>
      </c>
      <c r="Q6" s="93"/>
      <c r="R6" s="93"/>
      <c r="S6" s="93"/>
      <c r="T6" s="93"/>
      <c r="U6" s="93">
        <v>75</v>
      </c>
      <c r="V6" s="93"/>
      <c r="W6" s="93"/>
      <c r="X6" s="93">
        <v>75</v>
      </c>
      <c r="Y6" s="93"/>
      <c r="Z6" s="93">
        <v>40</v>
      </c>
      <c r="AA6" s="93">
        <v>20</v>
      </c>
      <c r="AB6" s="16"/>
    </row>
    <row r="7" spans="1:28" ht="15" customHeight="1">
      <c r="A7" s="86">
        <v>4</v>
      </c>
      <c r="B7" s="88">
        <v>10010848624</v>
      </c>
      <c r="C7" s="87" t="s">
        <v>1268</v>
      </c>
      <c r="D7" s="86" t="s">
        <v>23</v>
      </c>
      <c r="E7" s="88" t="s">
        <v>632</v>
      </c>
      <c r="F7" s="86" t="s">
        <v>297</v>
      </c>
      <c r="G7" s="89">
        <f t="shared" si="0"/>
        <v>370</v>
      </c>
      <c r="H7" s="90"/>
      <c r="I7" s="91"/>
      <c r="J7" s="93"/>
      <c r="K7" s="93"/>
      <c r="L7" s="93"/>
      <c r="M7" s="93">
        <v>140</v>
      </c>
      <c r="N7" s="93"/>
      <c r="O7" s="93"/>
      <c r="P7" s="93">
        <v>60</v>
      </c>
      <c r="Q7" s="93">
        <v>75</v>
      </c>
      <c r="R7" s="93"/>
      <c r="S7" s="93"/>
      <c r="T7" s="93"/>
      <c r="U7" s="93"/>
      <c r="V7" s="93"/>
      <c r="W7" s="93"/>
      <c r="X7" s="93">
        <v>95</v>
      </c>
      <c r="Y7" s="93"/>
      <c r="Z7" s="93"/>
      <c r="AA7" s="93"/>
      <c r="AB7" s="16"/>
    </row>
    <row r="8" spans="1:28" ht="15" customHeight="1">
      <c r="A8" s="86">
        <v>5</v>
      </c>
      <c r="B8" s="88">
        <v>10083097557</v>
      </c>
      <c r="C8" s="87" t="s">
        <v>2081</v>
      </c>
      <c r="D8" s="86" t="s">
        <v>23</v>
      </c>
      <c r="E8" s="88" t="s">
        <v>24</v>
      </c>
      <c r="F8" s="86" t="s">
        <v>31</v>
      </c>
      <c r="G8" s="89">
        <f t="shared" si="0"/>
        <v>230</v>
      </c>
      <c r="H8" s="90"/>
      <c r="I8" s="91"/>
      <c r="J8" s="93"/>
      <c r="K8" s="93"/>
      <c r="L8" s="93"/>
      <c r="M8" s="93">
        <v>180</v>
      </c>
      <c r="N8" s="93"/>
      <c r="O8" s="93"/>
      <c r="P8" s="93">
        <v>50</v>
      </c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16"/>
    </row>
    <row r="9" spans="1:28" ht="15" customHeight="1">
      <c r="A9" s="86">
        <v>6</v>
      </c>
      <c r="B9" s="88">
        <v>10064380496</v>
      </c>
      <c r="C9" s="87" t="s">
        <v>2302</v>
      </c>
      <c r="D9" s="86" t="s">
        <v>23</v>
      </c>
      <c r="E9" s="88" t="s">
        <v>24</v>
      </c>
      <c r="F9" s="86" t="s">
        <v>12</v>
      </c>
      <c r="G9" s="89">
        <f t="shared" si="0"/>
        <v>200</v>
      </c>
      <c r="H9" s="90"/>
      <c r="I9" s="91"/>
      <c r="J9" s="93"/>
      <c r="K9" s="93"/>
      <c r="L9" s="93"/>
      <c r="M9" s="93">
        <v>200</v>
      </c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16"/>
    </row>
    <row r="10" spans="1:28" ht="15" customHeight="1">
      <c r="A10" s="86">
        <v>7</v>
      </c>
      <c r="B10" s="88">
        <v>10055949378</v>
      </c>
      <c r="C10" s="87" t="s">
        <v>2303</v>
      </c>
      <c r="D10" s="86" t="s">
        <v>23</v>
      </c>
      <c r="E10" s="88" t="s">
        <v>24</v>
      </c>
      <c r="F10" s="86" t="s">
        <v>31</v>
      </c>
      <c r="G10" s="89">
        <f t="shared" si="0"/>
        <v>130</v>
      </c>
      <c r="H10" s="90"/>
      <c r="I10" s="91"/>
      <c r="J10" s="93"/>
      <c r="K10" s="93"/>
      <c r="L10" s="93"/>
      <c r="M10" s="93">
        <v>130</v>
      </c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16"/>
    </row>
    <row r="11" spans="1:28" ht="15" customHeight="1">
      <c r="A11" s="86">
        <v>8</v>
      </c>
      <c r="B11" s="88" t="s">
        <v>1553</v>
      </c>
      <c r="C11" s="87" t="s">
        <v>1554</v>
      </c>
      <c r="D11" s="86" t="s">
        <v>23</v>
      </c>
      <c r="E11" s="88" t="s">
        <v>1544</v>
      </c>
      <c r="F11" s="86" t="s">
        <v>14</v>
      </c>
      <c r="G11" s="89">
        <f t="shared" si="0"/>
        <v>100</v>
      </c>
      <c r="H11" s="90"/>
      <c r="I11" s="91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>
        <v>100</v>
      </c>
      <c r="U11" s="93"/>
      <c r="V11" s="93"/>
      <c r="W11" s="93"/>
      <c r="X11" s="93"/>
      <c r="Y11" s="93"/>
      <c r="Z11" s="93"/>
      <c r="AA11" s="93"/>
      <c r="AB11" s="16"/>
    </row>
    <row r="12" spans="1:28" ht="15" customHeight="1">
      <c r="A12" s="86">
        <v>9</v>
      </c>
      <c r="B12" s="88">
        <v>10065504888</v>
      </c>
      <c r="C12" s="87" t="s">
        <v>1464</v>
      </c>
      <c r="D12" s="86" t="s">
        <v>23</v>
      </c>
      <c r="E12" s="88" t="s">
        <v>24</v>
      </c>
      <c r="F12" s="86" t="s">
        <v>70</v>
      </c>
      <c r="G12" s="89">
        <f t="shared" si="0"/>
        <v>95</v>
      </c>
      <c r="H12" s="90"/>
      <c r="I12" s="91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>
        <v>95</v>
      </c>
      <c r="W12" s="93"/>
      <c r="X12" s="93"/>
      <c r="Y12" s="93"/>
      <c r="Z12" s="93"/>
      <c r="AA12" s="93"/>
      <c r="AB12" s="16"/>
    </row>
    <row r="13" spans="1:28" ht="15" customHeight="1">
      <c r="A13" s="86">
        <v>10</v>
      </c>
      <c r="B13" s="88" t="s">
        <v>1557</v>
      </c>
      <c r="C13" s="87" t="s">
        <v>1558</v>
      </c>
      <c r="D13" s="86" t="s">
        <v>23</v>
      </c>
      <c r="E13" s="88" t="s">
        <v>24</v>
      </c>
      <c r="F13" s="86" t="s">
        <v>14</v>
      </c>
      <c r="G13" s="89">
        <f t="shared" si="0"/>
        <v>90</v>
      </c>
      <c r="H13" s="90"/>
      <c r="I13" s="91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>
        <v>90</v>
      </c>
      <c r="U13" s="93"/>
      <c r="V13" s="93"/>
      <c r="W13" s="93"/>
      <c r="X13" s="93"/>
      <c r="Y13" s="93"/>
      <c r="Z13" s="93"/>
      <c r="AA13" s="93"/>
      <c r="AB13" s="16"/>
    </row>
    <row r="14" spans="1:28" ht="15" customHeight="1">
      <c r="A14" s="86">
        <v>11</v>
      </c>
      <c r="B14" s="88">
        <v>10063243677</v>
      </c>
      <c r="C14" s="87" t="s">
        <v>1727</v>
      </c>
      <c r="D14" s="86" t="s">
        <v>23</v>
      </c>
      <c r="E14" s="88" t="s">
        <v>1728</v>
      </c>
      <c r="F14" s="86" t="s">
        <v>31</v>
      </c>
      <c r="G14" s="89">
        <f t="shared" si="0"/>
        <v>40</v>
      </c>
      <c r="H14" s="90"/>
      <c r="I14" s="91"/>
      <c r="J14" s="93"/>
      <c r="K14" s="93"/>
      <c r="L14" s="93"/>
      <c r="M14" s="93"/>
      <c r="N14" s="93"/>
      <c r="O14" s="93">
        <v>10</v>
      </c>
      <c r="P14" s="93"/>
      <c r="Q14" s="93"/>
      <c r="R14" s="93"/>
      <c r="S14" s="93">
        <v>30</v>
      </c>
      <c r="T14" s="93"/>
      <c r="U14" s="93"/>
      <c r="V14" s="93"/>
      <c r="W14" s="93"/>
      <c r="X14" s="93"/>
      <c r="Y14" s="93"/>
      <c r="Z14" s="93"/>
      <c r="AA14" s="93"/>
      <c r="AB14" s="16"/>
    </row>
    <row r="15" spans="1:28" ht="15" customHeight="1">
      <c r="A15" s="86">
        <v>12</v>
      </c>
      <c r="B15" s="88" t="s">
        <v>349</v>
      </c>
      <c r="C15" s="87" t="s">
        <v>350</v>
      </c>
      <c r="D15" s="86" t="s">
        <v>23</v>
      </c>
      <c r="E15" s="88" t="s">
        <v>351</v>
      </c>
      <c r="F15" s="86" t="s">
        <v>314</v>
      </c>
      <c r="G15" s="89">
        <f t="shared" si="0"/>
        <v>10</v>
      </c>
      <c r="H15" s="90"/>
      <c r="I15" s="91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>
        <v>10</v>
      </c>
      <c r="AB15" s="16"/>
    </row>
    <row r="16" spans="1:28" ht="15" customHeight="1">
      <c r="A16" s="86">
        <v>13</v>
      </c>
      <c r="B16" s="88" t="s">
        <v>1730</v>
      </c>
      <c r="C16" s="87" t="s">
        <v>1731</v>
      </c>
      <c r="D16" s="86" t="s">
        <v>23</v>
      </c>
      <c r="E16" s="88" t="s">
        <v>261</v>
      </c>
      <c r="F16" s="86" t="s">
        <v>18</v>
      </c>
      <c r="G16" s="89">
        <f t="shared" si="0"/>
        <v>5</v>
      </c>
      <c r="H16" s="90"/>
      <c r="I16" s="91"/>
      <c r="J16" s="93"/>
      <c r="K16" s="93"/>
      <c r="L16" s="93"/>
      <c r="M16" s="93"/>
      <c r="N16" s="93"/>
      <c r="O16" s="93"/>
      <c r="P16" s="93"/>
      <c r="Q16" s="93"/>
      <c r="R16" s="93">
        <v>5</v>
      </c>
      <c r="S16" s="93"/>
      <c r="T16" s="93"/>
      <c r="U16" s="93"/>
      <c r="V16" s="93"/>
      <c r="W16" s="93"/>
      <c r="X16" s="93"/>
      <c r="Y16" s="93"/>
      <c r="Z16" s="93"/>
      <c r="AA16" s="93"/>
      <c r="AB16" s="16"/>
    </row>
    <row r="17" spans="1:28" ht="15" customHeight="1">
      <c r="A17" s="86">
        <v>13</v>
      </c>
      <c r="B17" s="88" t="s">
        <v>2235</v>
      </c>
      <c r="C17" s="87" t="s">
        <v>2236</v>
      </c>
      <c r="D17" s="86" t="s">
        <v>23</v>
      </c>
      <c r="E17" s="88" t="s">
        <v>24</v>
      </c>
      <c r="F17" s="86" t="s">
        <v>688</v>
      </c>
      <c r="G17" s="89">
        <f t="shared" si="0"/>
        <v>5</v>
      </c>
      <c r="H17" s="90"/>
      <c r="I17" s="91"/>
      <c r="J17" s="93"/>
      <c r="K17" s="93"/>
      <c r="L17" s="93"/>
      <c r="M17" s="93"/>
      <c r="N17" s="93">
        <v>5</v>
      </c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16"/>
    </row>
    <row r="18" spans="1:28" ht="15" customHeight="1">
      <c r="A18" s="86"/>
      <c r="B18" s="88"/>
      <c r="C18" s="87"/>
      <c r="D18" s="86"/>
      <c r="E18" s="88"/>
      <c r="F18" s="86"/>
      <c r="G18" s="89">
        <f t="shared" si="0"/>
        <v>0</v>
      </c>
      <c r="H18" s="90"/>
      <c r="I18" s="91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16"/>
    </row>
    <row r="19" spans="1:28" ht="15" customHeight="1">
      <c r="A19" s="86"/>
      <c r="B19" s="88"/>
      <c r="C19" s="87"/>
      <c r="D19" s="86"/>
      <c r="E19" s="88"/>
      <c r="F19" s="86"/>
      <c r="G19" s="89">
        <f t="shared" si="0"/>
        <v>0</v>
      </c>
      <c r="H19" s="90"/>
      <c r="I19" s="91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16"/>
    </row>
    <row r="20" spans="1:28" ht="15" customHeight="1">
      <c r="A20" s="86"/>
      <c r="B20" s="88"/>
      <c r="C20" s="87"/>
      <c r="D20" s="86"/>
      <c r="E20" s="88"/>
      <c r="F20" s="86"/>
      <c r="G20" s="89">
        <f t="shared" si="0"/>
        <v>0</v>
      </c>
      <c r="H20" s="90"/>
      <c r="I20" s="91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16"/>
    </row>
    <row r="21" spans="1:28" ht="15" customHeight="1">
      <c r="A21" s="86"/>
      <c r="B21" s="88"/>
      <c r="C21" s="87"/>
      <c r="D21" s="86"/>
      <c r="E21" s="88"/>
      <c r="F21" s="86"/>
      <c r="G21" s="89">
        <f t="shared" si="0"/>
        <v>0</v>
      </c>
      <c r="H21" s="90"/>
      <c r="I21" s="91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16"/>
    </row>
    <row r="22" spans="1:28" ht="15" customHeight="1">
      <c r="A22" s="86"/>
      <c r="B22" s="88"/>
      <c r="C22" s="87"/>
      <c r="D22" s="86"/>
      <c r="E22" s="88"/>
      <c r="F22" s="86"/>
      <c r="G22" s="89">
        <f t="shared" si="0"/>
        <v>0</v>
      </c>
      <c r="H22" s="90"/>
      <c r="I22" s="91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16"/>
    </row>
    <row r="23" spans="1:28" ht="15" customHeight="1">
      <c r="A23" s="86"/>
      <c r="B23" s="88"/>
      <c r="C23" s="87"/>
      <c r="D23" s="86"/>
      <c r="E23" s="88"/>
      <c r="F23" s="86"/>
      <c r="G23" s="89">
        <f t="shared" si="0"/>
        <v>0</v>
      </c>
      <c r="H23" s="90"/>
      <c r="I23" s="91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16"/>
    </row>
    <row r="24" spans="1:28" ht="15" customHeight="1">
      <c r="A24" s="86"/>
      <c r="B24" s="88"/>
      <c r="C24" s="87"/>
      <c r="D24" s="86"/>
      <c r="E24" s="88"/>
      <c r="F24" s="86"/>
      <c r="G24" s="89">
        <f t="shared" si="0"/>
        <v>0</v>
      </c>
      <c r="H24" s="90"/>
      <c r="I24" s="91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16"/>
    </row>
    <row r="25" spans="1:28" ht="15" customHeight="1">
      <c r="A25" s="86"/>
      <c r="B25" s="88"/>
      <c r="C25" s="87"/>
      <c r="D25" s="86"/>
      <c r="E25" s="88"/>
      <c r="F25" s="86"/>
      <c r="G25" s="89">
        <f t="shared" si="0"/>
        <v>0</v>
      </c>
      <c r="H25" s="90"/>
      <c r="I25" s="91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16"/>
    </row>
    <row r="26" spans="1:28" ht="15" customHeight="1">
      <c r="A26" s="86"/>
      <c r="B26" s="88"/>
      <c r="C26" s="87"/>
      <c r="D26" s="86"/>
      <c r="E26" s="88"/>
      <c r="F26" s="86"/>
      <c r="G26" s="89">
        <f t="shared" si="0"/>
        <v>0</v>
      </c>
      <c r="H26" s="90"/>
      <c r="I26" s="91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16"/>
    </row>
    <row r="27" spans="1:29" s="12" customFormat="1" ht="4.5" customHeight="1" thickBot="1">
      <c r="A27" s="120"/>
      <c r="B27" s="120"/>
      <c r="C27" s="107"/>
      <c r="D27" s="121"/>
      <c r="E27" s="122"/>
      <c r="F27" s="121"/>
      <c r="G27" s="121"/>
      <c r="H27" s="125"/>
      <c r="I27" s="113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8"/>
      <c r="AC27" s="11"/>
    </row>
    <row r="28" spans="1:28" s="8" customFormat="1" ht="12.75">
      <c r="A28" s="10"/>
      <c r="B28" s="7"/>
      <c r="D28" s="7"/>
      <c r="E28" s="9"/>
      <c r="F28" s="7"/>
      <c r="G28" s="29"/>
      <c r="H28" s="25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4"/>
      <c r="AB28" s="13"/>
    </row>
    <row r="29" ht="12.75">
      <c r="G29" s="29"/>
    </row>
    <row r="30" ht="12.75">
      <c r="G30" s="29"/>
    </row>
    <row r="31" ht="12.75">
      <c r="G31" s="29"/>
    </row>
    <row r="32" ht="12.75">
      <c r="G32" s="29"/>
    </row>
    <row r="33" ht="12.75">
      <c r="G33" s="29"/>
    </row>
    <row r="34" ht="12.75">
      <c r="G34" s="29"/>
    </row>
    <row r="35" ht="12.75">
      <c r="G35" s="32"/>
    </row>
  </sheetData>
  <sheetProtection password="E42B" sheet="1"/>
  <mergeCells count="21">
    <mergeCell ref="L1:L2"/>
    <mergeCell ref="N1:N2"/>
    <mergeCell ref="A1:G1"/>
    <mergeCell ref="I1:I2"/>
    <mergeCell ref="A2:G2"/>
    <mergeCell ref="Z1:Z2"/>
    <mergeCell ref="S1:S2"/>
    <mergeCell ref="P1:P2"/>
    <mergeCell ref="O1:O2"/>
    <mergeCell ref="M1:M2"/>
    <mergeCell ref="U1:U2"/>
    <mergeCell ref="K1:K2"/>
    <mergeCell ref="AA1:AA2"/>
    <mergeCell ref="Y1:Y2"/>
    <mergeCell ref="J1:J2"/>
    <mergeCell ref="W1:W2"/>
    <mergeCell ref="V1:V2"/>
    <mergeCell ref="Q1:Q2"/>
    <mergeCell ref="T1:T2"/>
    <mergeCell ref="X1:X2"/>
    <mergeCell ref="R1:R2"/>
  </mergeCells>
  <conditionalFormatting sqref="B4:C26">
    <cfRule type="duplicateValues" priority="17" dxfId="0" stopIfTrue="1">
      <formula>AND(COUNTIF($B$4:$C$26,B4)&gt;1,NOT(ISBLANK(B4)))</formula>
    </cfRule>
    <cfRule type="duplicateValues" priority="18" dxfId="0" stopIfTrue="1">
      <formula>AND(COUNTIF($B$4:$C$26,B4)&gt;1,NOT(ISBLANK(B4)))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6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54" customWidth="1"/>
    <col min="2" max="2" width="13.57421875" style="55" bestFit="1" customWidth="1"/>
    <col min="3" max="3" width="40.140625" style="35" bestFit="1" customWidth="1"/>
    <col min="4" max="4" width="10.00390625" style="55" customWidth="1"/>
    <col min="5" max="5" width="62.00390625" style="56" bestFit="1" customWidth="1"/>
    <col min="6" max="6" width="5.421875" style="55" customWidth="1"/>
    <col min="7" max="7" width="7.00390625" style="55" bestFit="1" customWidth="1"/>
    <col min="8" max="8" width="0.85546875" style="57" customWidth="1"/>
    <col min="9" max="9" width="5.00390625" style="52" customWidth="1"/>
    <col min="10" max="22" width="6.140625" style="102" customWidth="1"/>
    <col min="23" max="23" width="6.421875" style="102" customWidth="1"/>
    <col min="24" max="24" width="6.7109375" style="102" customWidth="1"/>
    <col min="25" max="25" width="6.28125" style="102" customWidth="1"/>
    <col min="26" max="26" width="6.00390625" style="102" customWidth="1"/>
    <col min="27" max="27" width="5.8515625" style="102" customWidth="1"/>
    <col min="28" max="28" width="6.140625" style="102" customWidth="1"/>
    <col min="29" max="29" width="6.28125" style="103" bestFit="1" customWidth="1"/>
    <col min="30" max="30" width="6.28125" style="103" customWidth="1"/>
    <col min="31" max="31" width="0.85546875" style="45" customWidth="1"/>
    <col min="32" max="32" width="4.57421875" style="35" customWidth="1"/>
    <col min="33" max="16384" width="9.140625" style="35" customWidth="1"/>
  </cols>
  <sheetData>
    <row r="1" spans="1:31" s="4" customFormat="1" ht="148.5" customHeight="1">
      <c r="A1" s="145"/>
      <c r="B1" s="146"/>
      <c r="C1" s="146"/>
      <c r="D1" s="146"/>
      <c r="E1" s="146"/>
      <c r="F1" s="146"/>
      <c r="G1" s="146"/>
      <c r="H1" s="15"/>
      <c r="I1" s="147"/>
      <c r="J1" s="137"/>
      <c r="K1" s="137"/>
      <c r="L1" s="137"/>
      <c r="M1" s="137" t="s">
        <v>2216</v>
      </c>
      <c r="N1" s="137" t="s">
        <v>2126</v>
      </c>
      <c r="O1" s="141" t="s">
        <v>2080</v>
      </c>
      <c r="P1" s="137" t="s">
        <v>1993</v>
      </c>
      <c r="Q1" s="141" t="s">
        <v>1854</v>
      </c>
      <c r="R1" s="137" t="s">
        <v>1729</v>
      </c>
      <c r="S1" s="141" t="s">
        <v>1630</v>
      </c>
      <c r="T1" s="137" t="s">
        <v>1541</v>
      </c>
      <c r="U1" s="141" t="s">
        <v>1460</v>
      </c>
      <c r="V1" s="137" t="s">
        <v>1422</v>
      </c>
      <c r="W1" s="141" t="s">
        <v>1292</v>
      </c>
      <c r="X1" s="137" t="s">
        <v>1192</v>
      </c>
      <c r="Y1" s="137" t="s">
        <v>1062</v>
      </c>
      <c r="Z1" s="137" t="s">
        <v>971</v>
      </c>
      <c r="AA1" s="141" t="s">
        <v>628</v>
      </c>
      <c r="AB1" s="141" t="s">
        <v>293</v>
      </c>
      <c r="AC1" s="137" t="s">
        <v>184</v>
      </c>
      <c r="AD1" s="137" t="s">
        <v>7</v>
      </c>
      <c r="AE1" s="14"/>
    </row>
    <row r="2" spans="1:32" s="4" customFormat="1" ht="59.25" customHeight="1">
      <c r="A2" s="143" t="s">
        <v>2400</v>
      </c>
      <c r="B2" s="144"/>
      <c r="C2" s="144"/>
      <c r="D2" s="144"/>
      <c r="E2" s="144"/>
      <c r="F2" s="144"/>
      <c r="G2" s="144"/>
      <c r="H2" s="15"/>
      <c r="I2" s="147"/>
      <c r="J2" s="137"/>
      <c r="K2" s="137"/>
      <c r="L2" s="137"/>
      <c r="M2" s="138"/>
      <c r="N2" s="138"/>
      <c r="O2" s="142"/>
      <c r="P2" s="137"/>
      <c r="Q2" s="141"/>
      <c r="R2" s="138"/>
      <c r="S2" s="141"/>
      <c r="T2" s="138"/>
      <c r="U2" s="141"/>
      <c r="V2" s="137"/>
      <c r="W2" s="141"/>
      <c r="X2" s="137"/>
      <c r="Y2" s="137"/>
      <c r="Z2" s="137"/>
      <c r="AA2" s="141"/>
      <c r="AB2" s="141"/>
      <c r="AC2" s="137"/>
      <c r="AD2" s="137"/>
      <c r="AE2" s="16"/>
      <c r="AF2" s="6"/>
    </row>
    <row r="3" spans="1:32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5"/>
      <c r="J3" s="85"/>
      <c r="K3" s="85"/>
      <c r="L3" s="85"/>
      <c r="M3" s="85" t="s">
        <v>1063</v>
      </c>
      <c r="N3" s="85" t="s">
        <v>930</v>
      </c>
      <c r="O3" s="84" t="s">
        <v>644</v>
      </c>
      <c r="P3" s="85" t="s">
        <v>1631</v>
      </c>
      <c r="Q3" s="85" t="s">
        <v>644</v>
      </c>
      <c r="R3" s="85" t="s">
        <v>930</v>
      </c>
      <c r="S3" s="84" t="s">
        <v>1631</v>
      </c>
      <c r="T3" s="80" t="s">
        <v>1063</v>
      </c>
      <c r="U3" s="85" t="s">
        <v>1499</v>
      </c>
      <c r="V3" s="80" t="s">
        <v>185</v>
      </c>
      <c r="W3" s="85" t="s">
        <v>644</v>
      </c>
      <c r="X3" s="80" t="s">
        <v>930</v>
      </c>
      <c r="Y3" s="80" t="s">
        <v>1063</v>
      </c>
      <c r="Z3" s="80" t="s">
        <v>185</v>
      </c>
      <c r="AA3" s="80" t="s">
        <v>644</v>
      </c>
      <c r="AB3" s="80" t="s">
        <v>644</v>
      </c>
      <c r="AC3" s="80" t="s">
        <v>185</v>
      </c>
      <c r="AD3" s="80" t="s">
        <v>1631</v>
      </c>
      <c r="AE3" s="36"/>
      <c r="AF3" s="38"/>
    </row>
    <row r="4" spans="1:31" s="4" customFormat="1" ht="15" customHeight="1">
      <c r="A4" s="86">
        <v>1</v>
      </c>
      <c r="B4" s="88" t="s">
        <v>648</v>
      </c>
      <c r="C4" s="87" t="s">
        <v>649</v>
      </c>
      <c r="D4" s="86" t="s">
        <v>39</v>
      </c>
      <c r="E4" s="88" t="s">
        <v>637</v>
      </c>
      <c r="F4" s="86" t="s">
        <v>31</v>
      </c>
      <c r="G4" s="89">
        <f aca="true" t="shared" si="0" ref="G4:G35">SUM(I4:AD4)</f>
        <v>530</v>
      </c>
      <c r="H4" s="90"/>
      <c r="I4" s="91"/>
      <c r="J4" s="93"/>
      <c r="K4" s="93"/>
      <c r="L4" s="93"/>
      <c r="M4" s="93"/>
      <c r="N4" s="93"/>
      <c r="O4" s="93">
        <v>125</v>
      </c>
      <c r="P4" s="93"/>
      <c r="Q4" s="93"/>
      <c r="R4" s="93"/>
      <c r="S4" s="93">
        <v>100</v>
      </c>
      <c r="T4" s="93"/>
      <c r="U4" s="93">
        <v>65</v>
      </c>
      <c r="V4" s="93"/>
      <c r="W4" s="93">
        <v>120</v>
      </c>
      <c r="X4" s="93"/>
      <c r="Y4" s="93"/>
      <c r="Z4" s="93"/>
      <c r="AA4" s="93">
        <v>120</v>
      </c>
      <c r="AB4" s="93"/>
      <c r="AC4" s="93"/>
      <c r="AD4" s="93"/>
      <c r="AE4" s="16"/>
    </row>
    <row r="5" spans="1:35" s="4" customFormat="1" ht="15" customHeight="1">
      <c r="A5" s="86">
        <v>2</v>
      </c>
      <c r="B5" s="88" t="s">
        <v>645</v>
      </c>
      <c r="C5" s="87" t="s">
        <v>646</v>
      </c>
      <c r="D5" s="86" t="s">
        <v>39</v>
      </c>
      <c r="E5" s="88" t="s">
        <v>647</v>
      </c>
      <c r="F5" s="86" t="s">
        <v>31</v>
      </c>
      <c r="G5" s="89">
        <f t="shared" si="0"/>
        <v>500</v>
      </c>
      <c r="H5" s="90"/>
      <c r="I5" s="91"/>
      <c r="J5" s="93"/>
      <c r="K5" s="93"/>
      <c r="L5" s="93"/>
      <c r="M5" s="93"/>
      <c r="N5" s="93"/>
      <c r="O5" s="93">
        <v>130</v>
      </c>
      <c r="P5" s="93"/>
      <c r="Q5" s="93"/>
      <c r="R5" s="93"/>
      <c r="S5" s="93">
        <v>110</v>
      </c>
      <c r="T5" s="93"/>
      <c r="U5" s="93"/>
      <c r="V5" s="93"/>
      <c r="W5" s="93">
        <v>130</v>
      </c>
      <c r="X5" s="93"/>
      <c r="Y5" s="93"/>
      <c r="Z5" s="93"/>
      <c r="AA5" s="93">
        <v>130</v>
      </c>
      <c r="AB5" s="93"/>
      <c r="AC5" s="93"/>
      <c r="AD5" s="93"/>
      <c r="AE5" s="16"/>
      <c r="AF5" s="154"/>
      <c r="AG5" s="155"/>
      <c r="AH5" s="155"/>
      <c r="AI5" s="155"/>
    </row>
    <row r="6" spans="1:35" s="4" customFormat="1" ht="15" customHeight="1">
      <c r="A6" s="86">
        <v>3</v>
      </c>
      <c r="B6" s="88" t="s">
        <v>654</v>
      </c>
      <c r="C6" s="87" t="s">
        <v>655</v>
      </c>
      <c r="D6" s="86" t="s">
        <v>39</v>
      </c>
      <c r="E6" s="88" t="s">
        <v>24</v>
      </c>
      <c r="F6" s="86" t="s">
        <v>28</v>
      </c>
      <c r="G6" s="89">
        <f t="shared" si="0"/>
        <v>420</v>
      </c>
      <c r="H6" s="90"/>
      <c r="I6" s="91"/>
      <c r="J6" s="93"/>
      <c r="K6" s="93"/>
      <c r="L6" s="93"/>
      <c r="M6" s="93"/>
      <c r="N6" s="93"/>
      <c r="O6" s="93">
        <v>110</v>
      </c>
      <c r="P6" s="93"/>
      <c r="Q6" s="93">
        <v>115</v>
      </c>
      <c r="R6" s="93"/>
      <c r="S6" s="93"/>
      <c r="T6" s="93"/>
      <c r="U6" s="93"/>
      <c r="V6" s="93"/>
      <c r="W6" s="93">
        <v>85</v>
      </c>
      <c r="X6" s="93"/>
      <c r="Y6" s="93"/>
      <c r="Z6" s="93"/>
      <c r="AA6" s="93">
        <v>110</v>
      </c>
      <c r="AB6" s="93"/>
      <c r="AC6" s="93"/>
      <c r="AD6" s="93"/>
      <c r="AE6" s="16"/>
      <c r="AF6" s="139"/>
      <c r="AG6" s="140"/>
      <c r="AH6" s="140"/>
      <c r="AI6" s="140"/>
    </row>
    <row r="7" spans="1:31" s="4" customFormat="1" ht="15" customHeight="1">
      <c r="A7" s="86">
        <v>4</v>
      </c>
      <c r="B7" s="88" t="s">
        <v>650</v>
      </c>
      <c r="C7" s="87" t="s">
        <v>651</v>
      </c>
      <c r="D7" s="86" t="s">
        <v>39</v>
      </c>
      <c r="E7" s="88" t="s">
        <v>652</v>
      </c>
      <c r="F7" s="86" t="s">
        <v>653</v>
      </c>
      <c r="G7" s="89">
        <f t="shared" si="0"/>
        <v>360</v>
      </c>
      <c r="H7" s="90"/>
      <c r="I7" s="91"/>
      <c r="J7" s="93"/>
      <c r="K7" s="93"/>
      <c r="L7" s="93"/>
      <c r="M7" s="93"/>
      <c r="N7" s="93"/>
      <c r="O7" s="93">
        <v>120</v>
      </c>
      <c r="P7" s="93"/>
      <c r="Q7" s="93"/>
      <c r="R7" s="93"/>
      <c r="S7" s="93"/>
      <c r="T7" s="93"/>
      <c r="U7" s="93"/>
      <c r="V7" s="93"/>
      <c r="W7" s="93">
        <v>125</v>
      </c>
      <c r="X7" s="93"/>
      <c r="Y7" s="93"/>
      <c r="Z7" s="93"/>
      <c r="AA7" s="93">
        <v>115</v>
      </c>
      <c r="AB7" s="93"/>
      <c r="AC7" s="93"/>
      <c r="AD7" s="93"/>
      <c r="AE7" s="16"/>
    </row>
    <row r="8" spans="1:31" s="4" customFormat="1" ht="15" customHeight="1">
      <c r="A8" s="86">
        <v>5</v>
      </c>
      <c r="B8" s="88" t="s">
        <v>1293</v>
      </c>
      <c r="C8" s="87" t="s">
        <v>1294</v>
      </c>
      <c r="D8" s="86" t="s">
        <v>39</v>
      </c>
      <c r="E8" s="88" t="s">
        <v>1295</v>
      </c>
      <c r="F8" s="86" t="s">
        <v>28</v>
      </c>
      <c r="G8" s="89">
        <f t="shared" si="0"/>
        <v>240</v>
      </c>
      <c r="H8" s="90"/>
      <c r="I8" s="91"/>
      <c r="J8" s="93"/>
      <c r="K8" s="93"/>
      <c r="L8" s="93"/>
      <c r="M8" s="93"/>
      <c r="N8" s="93"/>
      <c r="O8" s="93"/>
      <c r="P8" s="93"/>
      <c r="Q8" s="93">
        <v>130</v>
      </c>
      <c r="R8" s="93"/>
      <c r="S8" s="93"/>
      <c r="T8" s="93"/>
      <c r="U8" s="93"/>
      <c r="V8" s="93"/>
      <c r="W8" s="93">
        <v>110</v>
      </c>
      <c r="X8" s="93"/>
      <c r="Y8" s="93"/>
      <c r="Z8" s="93"/>
      <c r="AA8" s="93"/>
      <c r="AB8" s="93"/>
      <c r="AC8" s="93"/>
      <c r="AD8" s="93"/>
      <c r="AE8" s="16"/>
    </row>
    <row r="9" spans="1:35" s="4" customFormat="1" ht="15" customHeight="1">
      <c r="A9" s="86">
        <v>6</v>
      </c>
      <c r="B9" s="88" t="s">
        <v>1188</v>
      </c>
      <c r="C9" s="87" t="s">
        <v>2062</v>
      </c>
      <c r="D9" s="86" t="s">
        <v>39</v>
      </c>
      <c r="E9" s="88" t="s">
        <v>1189</v>
      </c>
      <c r="F9" s="86" t="s">
        <v>12</v>
      </c>
      <c r="G9" s="89">
        <f t="shared" si="0"/>
        <v>175</v>
      </c>
      <c r="H9" s="90"/>
      <c r="I9" s="91"/>
      <c r="J9" s="93"/>
      <c r="K9" s="93"/>
      <c r="L9" s="93"/>
      <c r="M9" s="93"/>
      <c r="N9" s="93"/>
      <c r="O9" s="93"/>
      <c r="P9" s="93">
        <v>90</v>
      </c>
      <c r="Q9" s="93"/>
      <c r="R9" s="93"/>
      <c r="S9" s="93"/>
      <c r="T9" s="93"/>
      <c r="U9" s="93"/>
      <c r="V9" s="93"/>
      <c r="W9" s="93"/>
      <c r="X9" s="93"/>
      <c r="Y9" s="93">
        <v>85</v>
      </c>
      <c r="Z9" s="93"/>
      <c r="AA9" s="93"/>
      <c r="AB9" s="93"/>
      <c r="AC9" s="93"/>
      <c r="AD9" s="93"/>
      <c r="AE9" s="16"/>
      <c r="AF9" s="139"/>
      <c r="AG9" s="140"/>
      <c r="AH9" s="140"/>
      <c r="AI9" s="140"/>
    </row>
    <row r="10" spans="1:31" s="4" customFormat="1" ht="15" customHeight="1">
      <c r="A10" s="86">
        <v>7</v>
      </c>
      <c r="B10" s="88" t="s">
        <v>1298</v>
      </c>
      <c r="C10" s="87" t="s">
        <v>1299</v>
      </c>
      <c r="D10" s="86" t="s">
        <v>39</v>
      </c>
      <c r="E10" s="88" t="s">
        <v>24</v>
      </c>
      <c r="F10" s="86" t="s">
        <v>28</v>
      </c>
      <c r="G10" s="89">
        <f t="shared" si="0"/>
        <v>130</v>
      </c>
      <c r="H10" s="90"/>
      <c r="I10" s="91"/>
      <c r="J10" s="93"/>
      <c r="K10" s="93"/>
      <c r="L10" s="93"/>
      <c r="M10" s="93"/>
      <c r="N10" s="93"/>
      <c r="O10" s="93"/>
      <c r="P10" s="93"/>
      <c r="Q10" s="93">
        <v>95</v>
      </c>
      <c r="R10" s="93"/>
      <c r="S10" s="93"/>
      <c r="T10" s="93"/>
      <c r="U10" s="93"/>
      <c r="V10" s="93"/>
      <c r="W10" s="93">
        <v>35</v>
      </c>
      <c r="X10" s="93"/>
      <c r="Y10" s="93"/>
      <c r="Z10" s="93"/>
      <c r="AA10" s="93"/>
      <c r="AB10" s="93"/>
      <c r="AC10" s="93"/>
      <c r="AD10" s="93"/>
      <c r="AE10" s="16"/>
    </row>
    <row r="11" spans="1:31" s="4" customFormat="1" ht="15" customHeight="1">
      <c r="A11" s="86">
        <v>8</v>
      </c>
      <c r="B11" s="88" t="s">
        <v>43</v>
      </c>
      <c r="C11" s="87" t="s">
        <v>44</v>
      </c>
      <c r="D11" s="86" t="s">
        <v>39</v>
      </c>
      <c r="E11" s="88" t="s">
        <v>24</v>
      </c>
      <c r="F11" s="86" t="s">
        <v>25</v>
      </c>
      <c r="G11" s="89">
        <f t="shared" si="0"/>
        <v>120</v>
      </c>
      <c r="H11" s="90"/>
      <c r="I11" s="91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>
        <v>30</v>
      </c>
      <c r="AD11" s="93">
        <v>90</v>
      </c>
      <c r="AE11" s="16"/>
    </row>
    <row r="12" spans="1:31" s="4" customFormat="1" ht="15" customHeight="1">
      <c r="A12" s="86">
        <v>8</v>
      </c>
      <c r="B12" s="88" t="s">
        <v>1855</v>
      </c>
      <c r="C12" s="87" t="s">
        <v>1856</v>
      </c>
      <c r="D12" s="86" t="s">
        <v>39</v>
      </c>
      <c r="E12" s="88" t="s">
        <v>24</v>
      </c>
      <c r="F12" s="86" t="s">
        <v>28</v>
      </c>
      <c r="G12" s="89">
        <f t="shared" si="0"/>
        <v>120</v>
      </c>
      <c r="H12" s="90"/>
      <c r="I12" s="91"/>
      <c r="J12" s="93"/>
      <c r="K12" s="93"/>
      <c r="L12" s="93"/>
      <c r="M12" s="93"/>
      <c r="N12" s="93"/>
      <c r="O12" s="93"/>
      <c r="P12" s="93"/>
      <c r="Q12" s="93">
        <v>120</v>
      </c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16"/>
    </row>
    <row r="13" spans="1:31" s="4" customFormat="1" ht="15" customHeight="1">
      <c r="A13" s="86">
        <v>9</v>
      </c>
      <c r="B13" s="88" t="s">
        <v>1199</v>
      </c>
      <c r="C13" s="87" t="s">
        <v>1200</v>
      </c>
      <c r="D13" s="86" t="s">
        <v>39</v>
      </c>
      <c r="E13" s="88" t="s">
        <v>24</v>
      </c>
      <c r="F13" s="86" t="s">
        <v>14</v>
      </c>
      <c r="G13" s="129">
        <f t="shared" si="0"/>
        <v>112.5</v>
      </c>
      <c r="H13" s="90"/>
      <c r="I13" s="91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>
        <v>100</v>
      </c>
      <c r="U13" s="93"/>
      <c r="V13" s="93"/>
      <c r="W13" s="93"/>
      <c r="X13" s="93">
        <v>12.5</v>
      </c>
      <c r="Y13" s="93"/>
      <c r="Z13" s="93"/>
      <c r="AA13" s="93"/>
      <c r="AB13" s="93"/>
      <c r="AC13" s="93"/>
      <c r="AD13" s="93"/>
      <c r="AE13" s="16"/>
    </row>
    <row r="14" spans="1:31" s="4" customFormat="1" ht="15" customHeight="1">
      <c r="A14" s="86">
        <v>10</v>
      </c>
      <c r="B14" s="88" t="s">
        <v>37</v>
      </c>
      <c r="C14" s="87" t="s">
        <v>38</v>
      </c>
      <c r="D14" s="86" t="s">
        <v>39</v>
      </c>
      <c r="E14" s="88" t="s">
        <v>24</v>
      </c>
      <c r="F14" s="86" t="s">
        <v>14</v>
      </c>
      <c r="G14" s="89">
        <f t="shared" si="0"/>
        <v>110</v>
      </c>
      <c r="H14" s="90"/>
      <c r="I14" s="91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>
        <v>110</v>
      </c>
      <c r="AE14" s="16"/>
    </row>
    <row r="15" spans="1:35" s="4" customFormat="1" ht="15" customHeight="1">
      <c r="A15" s="86">
        <v>10</v>
      </c>
      <c r="B15" s="88" t="s">
        <v>1857</v>
      </c>
      <c r="C15" s="87" t="s">
        <v>1858</v>
      </c>
      <c r="D15" s="86" t="s">
        <v>39</v>
      </c>
      <c r="E15" s="88" t="s">
        <v>1859</v>
      </c>
      <c r="F15" s="86" t="s">
        <v>28</v>
      </c>
      <c r="G15" s="89">
        <f t="shared" si="0"/>
        <v>110</v>
      </c>
      <c r="H15" s="90"/>
      <c r="I15" s="91"/>
      <c r="J15" s="93"/>
      <c r="K15" s="93"/>
      <c r="L15" s="93"/>
      <c r="M15" s="93"/>
      <c r="N15" s="93"/>
      <c r="O15" s="93"/>
      <c r="P15" s="93"/>
      <c r="Q15" s="93">
        <v>110</v>
      </c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16"/>
      <c r="AF15" s="139"/>
      <c r="AG15" s="140"/>
      <c r="AH15" s="140"/>
      <c r="AI15" s="140"/>
    </row>
    <row r="16" spans="1:31" s="4" customFormat="1" ht="15" customHeight="1">
      <c r="A16" s="86">
        <v>10</v>
      </c>
      <c r="B16" s="88" t="s">
        <v>2057</v>
      </c>
      <c r="C16" s="87" t="s">
        <v>2058</v>
      </c>
      <c r="D16" s="86" t="s">
        <v>39</v>
      </c>
      <c r="E16" s="88" t="s">
        <v>2059</v>
      </c>
      <c r="F16" s="86" t="s">
        <v>12</v>
      </c>
      <c r="G16" s="89">
        <f t="shared" si="0"/>
        <v>110</v>
      </c>
      <c r="H16" s="90"/>
      <c r="I16" s="91"/>
      <c r="J16" s="93"/>
      <c r="K16" s="93"/>
      <c r="L16" s="93"/>
      <c r="M16" s="93"/>
      <c r="N16" s="93"/>
      <c r="O16" s="93"/>
      <c r="P16" s="93">
        <v>110</v>
      </c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16"/>
    </row>
    <row r="17" spans="1:31" s="4" customFormat="1" ht="15" customHeight="1">
      <c r="A17" s="86">
        <v>11</v>
      </c>
      <c r="B17" s="88" t="s">
        <v>40</v>
      </c>
      <c r="C17" s="87" t="s">
        <v>41</v>
      </c>
      <c r="D17" s="86" t="s">
        <v>39</v>
      </c>
      <c r="E17" s="88" t="s">
        <v>42</v>
      </c>
      <c r="F17" s="86" t="s">
        <v>25</v>
      </c>
      <c r="G17" s="89">
        <f t="shared" si="0"/>
        <v>100</v>
      </c>
      <c r="H17" s="90"/>
      <c r="I17" s="91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>
        <v>100</v>
      </c>
      <c r="AE17" s="16"/>
    </row>
    <row r="18" spans="1:31" s="4" customFormat="1" ht="15" customHeight="1">
      <c r="A18" s="86">
        <v>11</v>
      </c>
      <c r="B18" s="88" t="s">
        <v>1860</v>
      </c>
      <c r="C18" s="87" t="s">
        <v>1861</v>
      </c>
      <c r="D18" s="86" t="s">
        <v>39</v>
      </c>
      <c r="E18" s="88" t="s">
        <v>1295</v>
      </c>
      <c r="F18" s="86" t="s">
        <v>28</v>
      </c>
      <c r="G18" s="89">
        <f t="shared" si="0"/>
        <v>100</v>
      </c>
      <c r="H18" s="90"/>
      <c r="I18" s="91"/>
      <c r="J18" s="93"/>
      <c r="K18" s="93"/>
      <c r="L18" s="93"/>
      <c r="M18" s="93"/>
      <c r="N18" s="93"/>
      <c r="O18" s="93"/>
      <c r="P18" s="93"/>
      <c r="Q18" s="93">
        <v>100</v>
      </c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16"/>
    </row>
    <row r="19" spans="1:31" s="4" customFormat="1" ht="15" customHeight="1">
      <c r="A19" s="86">
        <v>11</v>
      </c>
      <c r="B19" s="88" t="s">
        <v>2060</v>
      </c>
      <c r="C19" s="87" t="s">
        <v>2061</v>
      </c>
      <c r="D19" s="86" t="s">
        <v>39</v>
      </c>
      <c r="E19" s="88" t="s">
        <v>2059</v>
      </c>
      <c r="F19" s="86" t="s">
        <v>12</v>
      </c>
      <c r="G19" s="89">
        <f t="shared" si="0"/>
        <v>100</v>
      </c>
      <c r="H19" s="90"/>
      <c r="I19" s="91"/>
      <c r="J19" s="93"/>
      <c r="K19" s="93"/>
      <c r="L19" s="93"/>
      <c r="M19" s="93"/>
      <c r="N19" s="93"/>
      <c r="O19" s="93"/>
      <c r="P19" s="93">
        <v>100</v>
      </c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16"/>
    </row>
    <row r="20" spans="1:31" s="4" customFormat="1" ht="15" customHeight="1">
      <c r="A20" s="86">
        <v>12</v>
      </c>
      <c r="B20" s="88" t="s">
        <v>1184</v>
      </c>
      <c r="C20" s="87" t="s">
        <v>1185</v>
      </c>
      <c r="D20" s="86" t="s">
        <v>39</v>
      </c>
      <c r="E20" s="88" t="s">
        <v>24</v>
      </c>
      <c r="F20" s="86" t="s">
        <v>12</v>
      </c>
      <c r="G20" s="89">
        <f t="shared" si="0"/>
        <v>95</v>
      </c>
      <c r="H20" s="90"/>
      <c r="I20" s="91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>
        <v>95</v>
      </c>
      <c r="Z20" s="93"/>
      <c r="AA20" s="93"/>
      <c r="AB20" s="93"/>
      <c r="AC20" s="93"/>
      <c r="AD20" s="93"/>
      <c r="AE20" s="16"/>
    </row>
    <row r="21" spans="1:35" s="4" customFormat="1" ht="15" customHeight="1">
      <c r="A21" s="86">
        <v>12</v>
      </c>
      <c r="B21" s="88" t="s">
        <v>1561</v>
      </c>
      <c r="C21" s="87" t="s">
        <v>1562</v>
      </c>
      <c r="D21" s="86" t="s">
        <v>39</v>
      </c>
      <c r="E21" s="88" t="s">
        <v>1544</v>
      </c>
      <c r="F21" s="86" t="s">
        <v>14</v>
      </c>
      <c r="G21" s="89">
        <f t="shared" si="0"/>
        <v>95</v>
      </c>
      <c r="H21" s="90"/>
      <c r="I21" s="91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>
        <v>95</v>
      </c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16"/>
      <c r="AF21" s="139"/>
      <c r="AG21" s="140"/>
      <c r="AH21" s="140"/>
      <c r="AI21" s="140"/>
    </row>
    <row r="22" spans="1:31" s="4" customFormat="1" ht="15" customHeight="1">
      <c r="A22" s="86">
        <v>13</v>
      </c>
      <c r="B22" s="88" t="s">
        <v>1186</v>
      </c>
      <c r="C22" s="87" t="s">
        <v>1187</v>
      </c>
      <c r="D22" s="86" t="s">
        <v>39</v>
      </c>
      <c r="E22" s="88" t="s">
        <v>24</v>
      </c>
      <c r="F22" s="86" t="s">
        <v>12</v>
      </c>
      <c r="G22" s="89">
        <f t="shared" si="0"/>
        <v>90</v>
      </c>
      <c r="H22" s="90"/>
      <c r="I22" s="91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>
        <v>90</v>
      </c>
      <c r="Z22" s="93"/>
      <c r="AA22" s="93"/>
      <c r="AB22" s="93"/>
      <c r="AC22" s="93"/>
      <c r="AD22" s="93"/>
      <c r="AE22" s="16"/>
    </row>
    <row r="23" spans="1:31" s="4" customFormat="1" ht="15" customHeight="1">
      <c r="A23" s="86">
        <v>14</v>
      </c>
      <c r="B23" s="88" t="s">
        <v>1862</v>
      </c>
      <c r="C23" s="87" t="s">
        <v>1863</v>
      </c>
      <c r="D23" s="86" t="s">
        <v>39</v>
      </c>
      <c r="E23" s="88" t="s">
        <v>1316</v>
      </c>
      <c r="F23" s="86" t="s">
        <v>28</v>
      </c>
      <c r="G23" s="89">
        <f t="shared" si="0"/>
        <v>85</v>
      </c>
      <c r="H23" s="90"/>
      <c r="I23" s="91"/>
      <c r="J23" s="93"/>
      <c r="K23" s="93"/>
      <c r="L23" s="93"/>
      <c r="M23" s="93"/>
      <c r="N23" s="93"/>
      <c r="O23" s="93"/>
      <c r="P23" s="93"/>
      <c r="Q23" s="93">
        <v>85</v>
      </c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16"/>
    </row>
    <row r="24" spans="1:31" s="4" customFormat="1" ht="15" customHeight="1">
      <c r="A24" s="86">
        <v>15</v>
      </c>
      <c r="B24" s="88" t="s">
        <v>1190</v>
      </c>
      <c r="C24" s="87" t="s">
        <v>1191</v>
      </c>
      <c r="D24" s="86" t="s">
        <v>39</v>
      </c>
      <c r="E24" s="88" t="s">
        <v>1189</v>
      </c>
      <c r="F24" s="86" t="s">
        <v>12</v>
      </c>
      <c r="G24" s="89">
        <f t="shared" si="0"/>
        <v>80</v>
      </c>
      <c r="H24" s="90"/>
      <c r="I24" s="91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>
        <v>80</v>
      </c>
      <c r="Z24" s="93"/>
      <c r="AA24" s="93"/>
      <c r="AB24" s="93"/>
      <c r="AC24" s="93"/>
      <c r="AD24" s="93"/>
      <c r="AE24" s="16"/>
    </row>
    <row r="25" spans="1:31" s="4" customFormat="1" ht="15" customHeight="1">
      <c r="A25" s="86">
        <v>15</v>
      </c>
      <c r="B25" s="88" t="s">
        <v>2063</v>
      </c>
      <c r="C25" s="87" t="s">
        <v>2064</v>
      </c>
      <c r="D25" s="86" t="s">
        <v>39</v>
      </c>
      <c r="E25" s="88" t="s">
        <v>2059</v>
      </c>
      <c r="F25" s="86" t="s">
        <v>12</v>
      </c>
      <c r="G25" s="89">
        <f t="shared" si="0"/>
        <v>80</v>
      </c>
      <c r="H25" s="90"/>
      <c r="I25" s="91"/>
      <c r="J25" s="93"/>
      <c r="K25" s="93"/>
      <c r="L25" s="93"/>
      <c r="M25" s="93"/>
      <c r="N25" s="93"/>
      <c r="O25" s="93"/>
      <c r="P25" s="93">
        <v>80</v>
      </c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16"/>
    </row>
    <row r="26" spans="1:31" s="4" customFormat="1" ht="15" customHeight="1">
      <c r="A26" s="86">
        <v>15</v>
      </c>
      <c r="B26" s="88" t="s">
        <v>1709</v>
      </c>
      <c r="C26" s="87" t="s">
        <v>1710</v>
      </c>
      <c r="D26" s="86" t="s">
        <v>39</v>
      </c>
      <c r="E26" s="88" t="s">
        <v>24</v>
      </c>
      <c r="F26" s="86" t="s">
        <v>31</v>
      </c>
      <c r="G26" s="89">
        <f t="shared" si="0"/>
        <v>80</v>
      </c>
      <c r="H26" s="90"/>
      <c r="I26" s="91"/>
      <c r="J26" s="93"/>
      <c r="K26" s="93"/>
      <c r="L26" s="93"/>
      <c r="M26" s="93"/>
      <c r="N26" s="93">
        <v>25</v>
      </c>
      <c r="O26" s="93"/>
      <c r="P26" s="93"/>
      <c r="Q26" s="93"/>
      <c r="R26" s="93"/>
      <c r="S26" s="93">
        <v>55</v>
      </c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16"/>
    </row>
    <row r="27" spans="1:31" s="4" customFormat="1" ht="15" customHeight="1">
      <c r="A27" s="86">
        <v>16</v>
      </c>
      <c r="B27" s="88" t="s">
        <v>1864</v>
      </c>
      <c r="C27" s="87" t="s">
        <v>1865</v>
      </c>
      <c r="D27" s="86" t="s">
        <v>39</v>
      </c>
      <c r="E27" s="88" t="s">
        <v>24</v>
      </c>
      <c r="F27" s="86" t="s">
        <v>28</v>
      </c>
      <c r="G27" s="89">
        <f t="shared" si="0"/>
        <v>75</v>
      </c>
      <c r="H27" s="90"/>
      <c r="I27" s="91"/>
      <c r="J27" s="93"/>
      <c r="K27" s="93"/>
      <c r="L27" s="93"/>
      <c r="M27" s="93"/>
      <c r="N27" s="93"/>
      <c r="O27" s="93"/>
      <c r="P27" s="93"/>
      <c r="Q27" s="93">
        <v>75</v>
      </c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16"/>
    </row>
    <row r="28" spans="1:31" s="4" customFormat="1" ht="15" customHeight="1">
      <c r="A28" s="86">
        <v>17</v>
      </c>
      <c r="B28" s="88" t="s">
        <v>1711</v>
      </c>
      <c r="C28" s="87" t="s">
        <v>1712</v>
      </c>
      <c r="D28" s="86" t="s">
        <v>39</v>
      </c>
      <c r="E28" s="88" t="s">
        <v>400</v>
      </c>
      <c r="F28" s="86" t="s">
        <v>31</v>
      </c>
      <c r="G28" s="89">
        <f t="shared" si="0"/>
        <v>70</v>
      </c>
      <c r="H28" s="90"/>
      <c r="I28" s="91"/>
      <c r="J28" s="93"/>
      <c r="K28" s="93"/>
      <c r="L28" s="93"/>
      <c r="M28" s="93"/>
      <c r="N28" s="93">
        <v>20</v>
      </c>
      <c r="O28" s="93"/>
      <c r="P28" s="93"/>
      <c r="Q28" s="93"/>
      <c r="R28" s="93"/>
      <c r="S28" s="93">
        <v>50</v>
      </c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16"/>
    </row>
    <row r="29" spans="1:31" s="4" customFormat="1" ht="15" customHeight="1">
      <c r="A29" s="86">
        <v>18</v>
      </c>
      <c r="B29" s="88" t="s">
        <v>1866</v>
      </c>
      <c r="C29" s="87" t="s">
        <v>1867</v>
      </c>
      <c r="D29" s="86" t="s">
        <v>39</v>
      </c>
      <c r="E29" s="88" t="s">
        <v>1868</v>
      </c>
      <c r="F29" s="86" t="s">
        <v>28</v>
      </c>
      <c r="G29" s="89">
        <f t="shared" si="0"/>
        <v>65</v>
      </c>
      <c r="H29" s="90"/>
      <c r="I29" s="91"/>
      <c r="J29" s="93"/>
      <c r="K29" s="93"/>
      <c r="L29" s="93"/>
      <c r="M29" s="93"/>
      <c r="N29" s="93"/>
      <c r="O29" s="93"/>
      <c r="P29" s="93"/>
      <c r="Q29" s="93">
        <v>65</v>
      </c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16"/>
    </row>
    <row r="30" spans="1:31" s="4" customFormat="1" ht="15" customHeight="1">
      <c r="A30" s="86">
        <v>18</v>
      </c>
      <c r="B30" s="88" t="s">
        <v>501</v>
      </c>
      <c r="C30" s="87" t="s">
        <v>502</v>
      </c>
      <c r="D30" s="86" t="s">
        <v>39</v>
      </c>
      <c r="E30" s="88" t="s">
        <v>24</v>
      </c>
      <c r="F30" s="86" t="s">
        <v>314</v>
      </c>
      <c r="G30" s="89">
        <f t="shared" si="0"/>
        <v>65</v>
      </c>
      <c r="H30" s="90"/>
      <c r="I30" s="91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>
        <v>65</v>
      </c>
      <c r="AC30" s="93"/>
      <c r="AD30" s="93"/>
      <c r="AE30" s="16"/>
    </row>
    <row r="31" spans="1:31" s="4" customFormat="1" ht="15" customHeight="1">
      <c r="A31" s="86">
        <v>19</v>
      </c>
      <c r="B31" s="88" t="s">
        <v>1707</v>
      </c>
      <c r="C31" s="87" t="s">
        <v>1708</v>
      </c>
      <c r="D31" s="86" t="s">
        <v>39</v>
      </c>
      <c r="E31" s="88" t="s">
        <v>24</v>
      </c>
      <c r="F31" s="86" t="s">
        <v>70</v>
      </c>
      <c r="G31" s="89">
        <f t="shared" si="0"/>
        <v>60</v>
      </c>
      <c r="H31" s="90"/>
      <c r="I31" s="91"/>
      <c r="J31" s="93"/>
      <c r="K31" s="93"/>
      <c r="L31" s="93"/>
      <c r="M31" s="93"/>
      <c r="N31" s="93"/>
      <c r="O31" s="93"/>
      <c r="P31" s="93"/>
      <c r="Q31" s="93"/>
      <c r="R31" s="93"/>
      <c r="S31" s="93">
        <v>60</v>
      </c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16"/>
    </row>
    <row r="32" spans="1:31" s="4" customFormat="1" ht="15" customHeight="1">
      <c r="A32" s="86">
        <v>20</v>
      </c>
      <c r="B32" s="88" t="s">
        <v>277</v>
      </c>
      <c r="C32" s="87" t="s">
        <v>278</v>
      </c>
      <c r="D32" s="86" t="s">
        <v>39</v>
      </c>
      <c r="E32" s="88" t="s">
        <v>279</v>
      </c>
      <c r="F32" s="86" t="s">
        <v>18</v>
      </c>
      <c r="G32" s="89">
        <f t="shared" si="0"/>
        <v>48</v>
      </c>
      <c r="H32" s="90"/>
      <c r="I32" s="91"/>
      <c r="J32" s="93"/>
      <c r="K32" s="93"/>
      <c r="L32" s="93"/>
      <c r="M32" s="93"/>
      <c r="N32" s="93"/>
      <c r="O32" s="93"/>
      <c r="P32" s="93"/>
      <c r="Q32" s="93"/>
      <c r="R32" s="93">
        <v>8</v>
      </c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>
        <v>40</v>
      </c>
      <c r="AD32" s="93"/>
      <c r="AE32" s="16"/>
    </row>
    <row r="33" spans="1:31" s="4" customFormat="1" ht="15" customHeight="1">
      <c r="A33" s="86">
        <v>21</v>
      </c>
      <c r="B33" s="88" t="s">
        <v>1296</v>
      </c>
      <c r="C33" s="87" t="s">
        <v>1297</v>
      </c>
      <c r="D33" s="86" t="s">
        <v>39</v>
      </c>
      <c r="E33" s="88" t="s">
        <v>652</v>
      </c>
      <c r="F33" s="86" t="s">
        <v>653</v>
      </c>
      <c r="G33" s="89">
        <f t="shared" si="0"/>
        <v>45</v>
      </c>
      <c r="H33" s="90"/>
      <c r="I33" s="91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>
        <v>45</v>
      </c>
      <c r="X33" s="93"/>
      <c r="Y33" s="93"/>
      <c r="Z33" s="93"/>
      <c r="AA33" s="93"/>
      <c r="AB33" s="93"/>
      <c r="AC33" s="93"/>
      <c r="AD33" s="93"/>
      <c r="AE33" s="16"/>
    </row>
    <row r="34" spans="1:31" s="4" customFormat="1" ht="15" customHeight="1">
      <c r="A34" s="86">
        <v>21</v>
      </c>
      <c r="B34" s="88" t="s">
        <v>979</v>
      </c>
      <c r="C34" s="87" t="s">
        <v>980</v>
      </c>
      <c r="D34" s="86" t="s">
        <v>39</v>
      </c>
      <c r="E34" s="88" t="s">
        <v>981</v>
      </c>
      <c r="F34" s="86" t="s">
        <v>18</v>
      </c>
      <c r="G34" s="89">
        <f t="shared" si="0"/>
        <v>45</v>
      </c>
      <c r="H34" s="90"/>
      <c r="I34" s="91"/>
      <c r="J34" s="93"/>
      <c r="K34" s="93"/>
      <c r="L34" s="93"/>
      <c r="M34" s="93"/>
      <c r="N34" s="93"/>
      <c r="O34" s="93"/>
      <c r="P34" s="93"/>
      <c r="Q34" s="93"/>
      <c r="R34" s="93">
        <v>15</v>
      </c>
      <c r="S34" s="93"/>
      <c r="T34" s="93"/>
      <c r="U34" s="93"/>
      <c r="V34" s="93"/>
      <c r="W34" s="93"/>
      <c r="X34" s="93"/>
      <c r="Y34" s="93"/>
      <c r="Z34" s="93">
        <v>30</v>
      </c>
      <c r="AA34" s="93"/>
      <c r="AB34" s="93"/>
      <c r="AC34" s="93"/>
      <c r="AD34" s="93"/>
      <c r="AE34" s="16"/>
    </row>
    <row r="35" spans="1:31" s="4" customFormat="1" ht="15" customHeight="1">
      <c r="A35" s="86">
        <v>22</v>
      </c>
      <c r="B35" s="88" t="s">
        <v>1715</v>
      </c>
      <c r="C35" s="87" t="s">
        <v>1716</v>
      </c>
      <c r="D35" s="86" t="s">
        <v>39</v>
      </c>
      <c r="E35" s="88" t="s">
        <v>1717</v>
      </c>
      <c r="F35" s="86" t="s">
        <v>31</v>
      </c>
      <c r="G35" s="89">
        <f t="shared" si="0"/>
        <v>31</v>
      </c>
      <c r="H35" s="90"/>
      <c r="I35" s="91"/>
      <c r="J35" s="93"/>
      <c r="K35" s="93"/>
      <c r="L35" s="93"/>
      <c r="M35" s="93"/>
      <c r="N35" s="93">
        <v>6</v>
      </c>
      <c r="O35" s="93"/>
      <c r="P35" s="93"/>
      <c r="Q35" s="93"/>
      <c r="R35" s="93"/>
      <c r="S35" s="93">
        <v>25</v>
      </c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16"/>
    </row>
    <row r="36" spans="1:31" s="4" customFormat="1" ht="15" customHeight="1">
      <c r="A36" s="86">
        <v>23</v>
      </c>
      <c r="B36" s="88" t="s">
        <v>1713</v>
      </c>
      <c r="C36" s="87" t="s">
        <v>1714</v>
      </c>
      <c r="D36" s="86" t="s">
        <v>39</v>
      </c>
      <c r="E36" s="88" t="s">
        <v>940</v>
      </c>
      <c r="F36" s="86" t="s">
        <v>31</v>
      </c>
      <c r="G36" s="89">
        <f aca="true" t="shared" si="1" ref="G36:G52">SUM(I36:AD36)</f>
        <v>30</v>
      </c>
      <c r="H36" s="90"/>
      <c r="I36" s="91"/>
      <c r="J36" s="93"/>
      <c r="K36" s="93"/>
      <c r="L36" s="93"/>
      <c r="M36" s="93"/>
      <c r="N36" s="93"/>
      <c r="O36" s="93"/>
      <c r="P36" s="93"/>
      <c r="Q36" s="93"/>
      <c r="R36" s="93"/>
      <c r="S36" s="93">
        <v>30</v>
      </c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16"/>
    </row>
    <row r="37" spans="1:31" s="4" customFormat="1" ht="15" customHeight="1">
      <c r="A37" s="86">
        <v>24</v>
      </c>
      <c r="B37" s="88" t="s">
        <v>280</v>
      </c>
      <c r="C37" s="87" t="s">
        <v>281</v>
      </c>
      <c r="D37" s="86" t="s">
        <v>39</v>
      </c>
      <c r="E37" s="88" t="s">
        <v>42</v>
      </c>
      <c r="F37" s="86" t="s">
        <v>25</v>
      </c>
      <c r="G37" s="89">
        <f t="shared" si="1"/>
        <v>25</v>
      </c>
      <c r="H37" s="90"/>
      <c r="I37" s="91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>
        <v>25</v>
      </c>
      <c r="AD37" s="93"/>
      <c r="AE37" s="16"/>
    </row>
    <row r="38" spans="1:31" s="4" customFormat="1" ht="15" customHeight="1">
      <c r="A38" s="86">
        <v>25</v>
      </c>
      <c r="B38" s="88" t="s">
        <v>1732</v>
      </c>
      <c r="C38" s="87" t="s">
        <v>1733</v>
      </c>
      <c r="D38" s="86" t="s">
        <v>39</v>
      </c>
      <c r="E38" s="88" t="s">
        <v>48</v>
      </c>
      <c r="F38" s="86" t="s">
        <v>18</v>
      </c>
      <c r="G38" s="89">
        <f t="shared" si="1"/>
        <v>20</v>
      </c>
      <c r="H38" s="90"/>
      <c r="I38" s="91"/>
      <c r="J38" s="93"/>
      <c r="K38" s="93"/>
      <c r="L38" s="93"/>
      <c r="M38" s="93"/>
      <c r="N38" s="93"/>
      <c r="O38" s="93"/>
      <c r="P38" s="93"/>
      <c r="Q38" s="93"/>
      <c r="R38" s="93">
        <v>20</v>
      </c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16"/>
    </row>
    <row r="39" spans="1:31" s="4" customFormat="1" ht="15" customHeight="1">
      <c r="A39" s="86">
        <v>26</v>
      </c>
      <c r="B39" s="88" t="s">
        <v>1300</v>
      </c>
      <c r="C39" s="87" t="s">
        <v>1301</v>
      </c>
      <c r="D39" s="86" t="s">
        <v>39</v>
      </c>
      <c r="E39" s="88" t="s">
        <v>1302</v>
      </c>
      <c r="F39" s="86" t="s">
        <v>31</v>
      </c>
      <c r="G39" s="89">
        <f t="shared" si="1"/>
        <v>15</v>
      </c>
      <c r="H39" s="90"/>
      <c r="I39" s="91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>
        <v>15</v>
      </c>
      <c r="X39" s="93"/>
      <c r="Y39" s="93"/>
      <c r="Z39" s="93"/>
      <c r="AA39" s="93"/>
      <c r="AB39" s="93"/>
      <c r="AC39" s="93"/>
      <c r="AD39" s="93"/>
      <c r="AE39" s="16"/>
    </row>
    <row r="40" spans="1:31" s="4" customFormat="1" ht="15" customHeight="1">
      <c r="A40" s="86">
        <v>27</v>
      </c>
      <c r="B40" s="88" t="s">
        <v>2237</v>
      </c>
      <c r="C40" s="87" t="s">
        <v>2238</v>
      </c>
      <c r="D40" s="86" t="s">
        <v>39</v>
      </c>
      <c r="E40" s="88" t="s">
        <v>24</v>
      </c>
      <c r="F40" s="86" t="s">
        <v>688</v>
      </c>
      <c r="G40" s="89">
        <f t="shared" si="1"/>
        <v>10</v>
      </c>
      <c r="H40" s="90"/>
      <c r="I40" s="91"/>
      <c r="J40" s="93"/>
      <c r="K40" s="93"/>
      <c r="L40" s="93"/>
      <c r="M40" s="93">
        <v>10</v>
      </c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16"/>
    </row>
    <row r="41" spans="1:31" s="4" customFormat="1" ht="15" customHeight="1">
      <c r="A41" s="86"/>
      <c r="B41" s="88"/>
      <c r="C41" s="87"/>
      <c r="D41" s="86"/>
      <c r="E41" s="88"/>
      <c r="F41" s="86"/>
      <c r="G41" s="89">
        <f t="shared" si="1"/>
        <v>0</v>
      </c>
      <c r="H41" s="90"/>
      <c r="I41" s="91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16"/>
    </row>
    <row r="42" spans="1:31" s="4" customFormat="1" ht="15" customHeight="1">
      <c r="A42" s="86"/>
      <c r="B42" s="88"/>
      <c r="C42" s="87"/>
      <c r="D42" s="86"/>
      <c r="E42" s="88"/>
      <c r="F42" s="86"/>
      <c r="G42" s="89">
        <f t="shared" si="1"/>
        <v>0</v>
      </c>
      <c r="H42" s="90"/>
      <c r="I42" s="91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16"/>
    </row>
    <row r="43" spans="1:31" s="4" customFormat="1" ht="15" customHeight="1">
      <c r="A43" s="86"/>
      <c r="B43" s="88"/>
      <c r="C43" s="87"/>
      <c r="D43" s="86"/>
      <c r="E43" s="88"/>
      <c r="F43" s="86"/>
      <c r="G43" s="89">
        <f t="shared" si="1"/>
        <v>0</v>
      </c>
      <c r="H43" s="90"/>
      <c r="I43" s="91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16"/>
    </row>
    <row r="44" spans="1:31" s="4" customFormat="1" ht="15" customHeight="1">
      <c r="A44" s="86"/>
      <c r="B44" s="88"/>
      <c r="C44" s="87"/>
      <c r="D44" s="86"/>
      <c r="E44" s="88"/>
      <c r="F44" s="86"/>
      <c r="G44" s="89">
        <f t="shared" si="1"/>
        <v>0</v>
      </c>
      <c r="H44" s="90"/>
      <c r="I44" s="91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16"/>
    </row>
    <row r="45" spans="1:31" s="4" customFormat="1" ht="15" customHeight="1">
      <c r="A45" s="86"/>
      <c r="B45" s="88"/>
      <c r="C45" s="87"/>
      <c r="D45" s="86"/>
      <c r="E45" s="88"/>
      <c r="F45" s="86"/>
      <c r="G45" s="89">
        <f t="shared" si="1"/>
        <v>0</v>
      </c>
      <c r="H45" s="90"/>
      <c r="I45" s="91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16"/>
    </row>
    <row r="46" spans="1:31" s="4" customFormat="1" ht="15" customHeight="1">
      <c r="A46" s="86"/>
      <c r="B46" s="88"/>
      <c r="C46" s="87"/>
      <c r="D46" s="86"/>
      <c r="E46" s="88"/>
      <c r="F46" s="86"/>
      <c r="G46" s="89">
        <f t="shared" si="1"/>
        <v>0</v>
      </c>
      <c r="H46" s="90"/>
      <c r="I46" s="91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16"/>
    </row>
    <row r="47" spans="1:31" s="4" customFormat="1" ht="15" customHeight="1">
      <c r="A47" s="86"/>
      <c r="B47" s="88"/>
      <c r="C47" s="87"/>
      <c r="D47" s="86"/>
      <c r="E47" s="88"/>
      <c r="F47" s="86"/>
      <c r="G47" s="89">
        <f t="shared" si="1"/>
        <v>0</v>
      </c>
      <c r="H47" s="90"/>
      <c r="I47" s="91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16"/>
    </row>
    <row r="48" spans="1:31" s="4" customFormat="1" ht="15" customHeight="1">
      <c r="A48" s="86"/>
      <c r="B48" s="88"/>
      <c r="C48" s="87"/>
      <c r="D48" s="86"/>
      <c r="E48" s="88"/>
      <c r="F48" s="86"/>
      <c r="G48" s="89">
        <f t="shared" si="1"/>
        <v>0</v>
      </c>
      <c r="H48" s="90"/>
      <c r="I48" s="91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16"/>
    </row>
    <row r="49" spans="1:31" s="4" customFormat="1" ht="15" customHeight="1">
      <c r="A49" s="86"/>
      <c r="B49" s="88"/>
      <c r="C49" s="87"/>
      <c r="D49" s="86"/>
      <c r="E49" s="88"/>
      <c r="F49" s="86"/>
      <c r="G49" s="89">
        <f t="shared" si="1"/>
        <v>0</v>
      </c>
      <c r="H49" s="90"/>
      <c r="I49" s="91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16"/>
    </row>
    <row r="50" spans="1:31" s="4" customFormat="1" ht="15" customHeight="1">
      <c r="A50" s="86"/>
      <c r="B50" s="88"/>
      <c r="C50" s="87"/>
      <c r="D50" s="86"/>
      <c r="E50" s="88"/>
      <c r="F50" s="86"/>
      <c r="G50" s="89">
        <f t="shared" si="1"/>
        <v>0</v>
      </c>
      <c r="H50" s="90"/>
      <c r="I50" s="91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16"/>
    </row>
    <row r="51" spans="1:31" s="4" customFormat="1" ht="15" customHeight="1">
      <c r="A51" s="86"/>
      <c r="B51" s="88"/>
      <c r="C51" s="87"/>
      <c r="D51" s="86"/>
      <c r="E51" s="88"/>
      <c r="F51" s="86"/>
      <c r="G51" s="89">
        <f t="shared" si="1"/>
        <v>0</v>
      </c>
      <c r="H51" s="90"/>
      <c r="I51" s="91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16"/>
    </row>
    <row r="52" spans="1:31" s="4" customFormat="1" ht="15" customHeight="1">
      <c r="A52" s="86"/>
      <c r="B52" s="88"/>
      <c r="C52" s="87"/>
      <c r="D52" s="86"/>
      <c r="E52" s="88"/>
      <c r="F52" s="86"/>
      <c r="G52" s="89">
        <f t="shared" si="1"/>
        <v>0</v>
      </c>
      <c r="H52" s="90"/>
      <c r="I52" s="91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16"/>
    </row>
    <row r="53" spans="1:31" s="4" customFormat="1" ht="15" customHeight="1">
      <c r="A53" s="86"/>
      <c r="B53" s="88"/>
      <c r="C53" s="87"/>
      <c r="D53" s="86"/>
      <c r="E53" s="88"/>
      <c r="F53" s="86"/>
      <c r="G53" s="89">
        <f>SUM(I53:AD53)</f>
        <v>0</v>
      </c>
      <c r="H53" s="90"/>
      <c r="I53" s="91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16"/>
    </row>
    <row r="54" spans="1:31" s="4" customFormat="1" ht="15" customHeight="1">
      <c r="A54" s="86"/>
      <c r="B54" s="88"/>
      <c r="C54" s="87"/>
      <c r="D54" s="86"/>
      <c r="E54" s="88"/>
      <c r="F54" s="86"/>
      <c r="G54" s="89">
        <f>SUM(I54:AD54)</f>
        <v>0</v>
      </c>
      <c r="H54" s="90"/>
      <c r="I54" s="91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16"/>
    </row>
    <row r="55" spans="1:31" s="4" customFormat="1" ht="15" customHeight="1">
      <c r="A55" s="86"/>
      <c r="B55" s="88"/>
      <c r="C55" s="87"/>
      <c r="D55" s="86"/>
      <c r="E55" s="88"/>
      <c r="F55" s="86"/>
      <c r="G55" s="89">
        <f>SUM(I55:AD55)</f>
        <v>0</v>
      </c>
      <c r="H55" s="90"/>
      <c r="I55" s="91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16"/>
    </row>
    <row r="56" spans="1:31" s="4" customFormat="1" ht="15" customHeight="1">
      <c r="A56" s="86"/>
      <c r="B56" s="88"/>
      <c r="C56" s="87"/>
      <c r="D56" s="86"/>
      <c r="E56" s="88"/>
      <c r="F56" s="86"/>
      <c r="G56" s="89">
        <f>SUM(I56:AD56)</f>
        <v>0</v>
      </c>
      <c r="H56" s="90"/>
      <c r="I56" s="91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16"/>
    </row>
    <row r="57" spans="1:31" s="45" customFormat="1" ht="4.5" customHeight="1" thickBot="1">
      <c r="A57" s="39"/>
      <c r="B57" s="39"/>
      <c r="C57" s="40"/>
      <c r="D57" s="41"/>
      <c r="E57" s="42"/>
      <c r="F57" s="41"/>
      <c r="G57" s="41"/>
      <c r="H57" s="43"/>
      <c r="I57" s="62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44"/>
    </row>
    <row r="58" spans="1:31" s="48" customFormat="1" ht="14.25">
      <c r="A58" s="46"/>
      <c r="B58" s="47"/>
      <c r="D58" s="47"/>
      <c r="E58" s="49"/>
      <c r="F58" s="47"/>
      <c r="G58" s="50"/>
      <c r="H58" s="51"/>
      <c r="I58" s="5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3"/>
      <c r="AD58" s="103"/>
      <c r="AE58" s="53"/>
    </row>
    <row r="59" ht="14.25">
      <c r="G59" s="50"/>
    </row>
    <row r="60" ht="14.25">
      <c r="G60" s="50"/>
    </row>
    <row r="61" ht="14.25">
      <c r="G61" s="50"/>
    </row>
    <row r="62" ht="14.25">
      <c r="G62" s="50"/>
    </row>
    <row r="63" ht="14.25">
      <c r="G63" s="50"/>
    </row>
    <row r="64" ht="14.25">
      <c r="G64" s="50"/>
    </row>
    <row r="65" ht="14.25">
      <c r="G65" s="50"/>
    </row>
  </sheetData>
  <sheetProtection password="E42B" sheet="1"/>
  <mergeCells count="29">
    <mergeCell ref="AB1:AB2"/>
    <mergeCell ref="Y1:Y2"/>
    <mergeCell ref="L1:L2"/>
    <mergeCell ref="AF21:AI21"/>
    <mergeCell ref="AF6:AI6"/>
    <mergeCell ref="AF5:AI5"/>
    <mergeCell ref="AD1:AD2"/>
    <mergeCell ref="AF9:AI9"/>
    <mergeCell ref="AF15:AI15"/>
    <mergeCell ref="A2:G2"/>
    <mergeCell ref="A1:G1"/>
    <mergeCell ref="I1:I2"/>
    <mergeCell ref="AA1:AA2"/>
    <mergeCell ref="Z1:Z2"/>
    <mergeCell ref="AC1:AC2"/>
    <mergeCell ref="S1:S2"/>
    <mergeCell ref="T1:T2"/>
    <mergeCell ref="W1:W2"/>
    <mergeCell ref="X1:X2"/>
    <mergeCell ref="J1:J2"/>
    <mergeCell ref="V1:V2"/>
    <mergeCell ref="Q1:Q2"/>
    <mergeCell ref="P1:P2"/>
    <mergeCell ref="O1:O2"/>
    <mergeCell ref="N1:N2"/>
    <mergeCell ref="M1:M2"/>
    <mergeCell ref="R1:R2"/>
    <mergeCell ref="U1:U2"/>
    <mergeCell ref="K1:K2"/>
  </mergeCells>
  <conditionalFormatting sqref="B4:C56">
    <cfRule type="duplicateValues" priority="4" dxfId="0" stopIfTrue="1">
      <formula>AND(COUNTIF($B$4:$C$56,B4)&gt;1,NOT(ISBLANK(B4)))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4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54" customWidth="1"/>
    <col min="2" max="2" width="14.28125" style="55" customWidth="1"/>
    <col min="3" max="3" width="41.7109375" style="35" bestFit="1" customWidth="1"/>
    <col min="4" max="4" width="10.7109375" style="55" customWidth="1"/>
    <col min="5" max="5" width="62.00390625" style="56" bestFit="1" customWidth="1"/>
    <col min="6" max="6" width="5.421875" style="55" customWidth="1"/>
    <col min="7" max="7" width="7.00390625" style="55" bestFit="1" customWidth="1"/>
    <col min="8" max="8" width="0.85546875" style="57" customWidth="1"/>
    <col min="9" max="9" width="5.00390625" style="52" customWidth="1"/>
    <col min="10" max="15" width="5.7109375" style="133" customWidth="1"/>
    <col min="16" max="17" width="6.421875" style="133" customWidth="1"/>
    <col min="18" max="22" width="5.7109375" style="133" customWidth="1"/>
    <col min="23" max="23" width="5.8515625" style="133" customWidth="1"/>
    <col min="24" max="24" width="5.8515625" style="52" customWidth="1"/>
    <col min="25" max="25" width="5.57421875" style="35" bestFit="1" customWidth="1"/>
    <col min="26" max="27" width="6.140625" style="35" customWidth="1"/>
    <col min="28" max="28" width="7.57421875" style="35" bestFit="1" customWidth="1"/>
    <col min="29" max="29" width="5.7109375" style="35" customWidth="1"/>
    <col min="30" max="30" width="0.85546875" style="45" customWidth="1"/>
    <col min="31" max="31" width="4.57421875" style="35" customWidth="1"/>
    <col min="32" max="16384" width="9.140625" style="35" customWidth="1"/>
  </cols>
  <sheetData>
    <row r="1" spans="1:30" ht="143.25" customHeight="1">
      <c r="A1" s="167"/>
      <c r="B1" s="168"/>
      <c r="C1" s="168"/>
      <c r="D1" s="168"/>
      <c r="E1" s="168"/>
      <c r="F1" s="168"/>
      <c r="G1" s="168"/>
      <c r="H1" s="33"/>
      <c r="I1" s="147"/>
      <c r="J1" s="163"/>
      <c r="K1" s="163"/>
      <c r="L1" s="163"/>
      <c r="M1" s="141" t="s">
        <v>2286</v>
      </c>
      <c r="N1" s="137" t="s">
        <v>2126</v>
      </c>
      <c r="O1" s="141" t="s">
        <v>2080</v>
      </c>
      <c r="P1" s="137" t="s">
        <v>1993</v>
      </c>
      <c r="Q1" s="141" t="s">
        <v>1854</v>
      </c>
      <c r="R1" s="137" t="s">
        <v>1729</v>
      </c>
      <c r="S1" s="137" t="s">
        <v>1630</v>
      </c>
      <c r="T1" s="137" t="s">
        <v>1541</v>
      </c>
      <c r="U1" s="149" t="s">
        <v>1501</v>
      </c>
      <c r="V1" s="141" t="s">
        <v>1460</v>
      </c>
      <c r="W1" s="137" t="s">
        <v>1422</v>
      </c>
      <c r="X1" s="141" t="s">
        <v>1292</v>
      </c>
      <c r="Y1" s="141" t="s">
        <v>1263</v>
      </c>
      <c r="Z1" s="137" t="s">
        <v>971</v>
      </c>
      <c r="AA1" s="141" t="s">
        <v>628</v>
      </c>
      <c r="AB1" s="141" t="s">
        <v>293</v>
      </c>
      <c r="AC1" s="137" t="s">
        <v>7</v>
      </c>
      <c r="AD1" s="34"/>
    </row>
    <row r="2" spans="1:31" ht="60" customHeight="1">
      <c r="A2" s="164" t="s">
        <v>2401</v>
      </c>
      <c r="B2" s="165"/>
      <c r="C2" s="165"/>
      <c r="D2" s="165"/>
      <c r="E2" s="165"/>
      <c r="F2" s="165"/>
      <c r="G2" s="165"/>
      <c r="H2" s="33"/>
      <c r="I2" s="147"/>
      <c r="J2" s="163"/>
      <c r="K2" s="163"/>
      <c r="L2" s="163"/>
      <c r="M2" s="142"/>
      <c r="N2" s="138"/>
      <c r="O2" s="142"/>
      <c r="P2" s="137"/>
      <c r="Q2" s="141"/>
      <c r="R2" s="138"/>
      <c r="S2" s="137"/>
      <c r="T2" s="138"/>
      <c r="U2" s="151"/>
      <c r="V2" s="141"/>
      <c r="W2" s="137"/>
      <c r="X2" s="141"/>
      <c r="Y2" s="141"/>
      <c r="Z2" s="137"/>
      <c r="AA2" s="141"/>
      <c r="AB2" s="141"/>
      <c r="AC2" s="137"/>
      <c r="AD2" s="36"/>
      <c r="AE2" s="37"/>
    </row>
    <row r="3" spans="1:31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5"/>
      <c r="J3" s="84"/>
      <c r="K3" s="84"/>
      <c r="L3" s="84"/>
      <c r="M3" s="85" t="s">
        <v>2287</v>
      </c>
      <c r="N3" s="85" t="s">
        <v>930</v>
      </c>
      <c r="O3" s="84" t="s">
        <v>644</v>
      </c>
      <c r="P3" s="85" t="s">
        <v>1631</v>
      </c>
      <c r="Q3" s="85" t="s">
        <v>644</v>
      </c>
      <c r="R3" s="85" t="s">
        <v>930</v>
      </c>
      <c r="S3" s="84" t="s">
        <v>1631</v>
      </c>
      <c r="T3" s="80" t="s">
        <v>1063</v>
      </c>
      <c r="U3" s="84" t="s">
        <v>644</v>
      </c>
      <c r="V3" s="85" t="s">
        <v>1499</v>
      </c>
      <c r="W3" s="80" t="s">
        <v>185</v>
      </c>
      <c r="X3" s="85" t="s">
        <v>644</v>
      </c>
      <c r="Y3" s="84" t="s">
        <v>644</v>
      </c>
      <c r="Z3" s="80" t="s">
        <v>185</v>
      </c>
      <c r="AA3" s="80" t="s">
        <v>644</v>
      </c>
      <c r="AB3" s="80" t="s">
        <v>412</v>
      </c>
      <c r="AC3" s="80" t="s">
        <v>1631</v>
      </c>
      <c r="AD3" s="36"/>
      <c r="AE3" s="38"/>
    </row>
    <row r="4" spans="1:34" s="4" customFormat="1" ht="15" customHeight="1">
      <c r="A4" s="86">
        <v>1</v>
      </c>
      <c r="B4" s="88" t="s">
        <v>505</v>
      </c>
      <c r="C4" s="87" t="s">
        <v>506</v>
      </c>
      <c r="D4" s="86" t="s">
        <v>47</v>
      </c>
      <c r="E4" s="88" t="s">
        <v>24</v>
      </c>
      <c r="F4" s="86" t="s">
        <v>332</v>
      </c>
      <c r="G4" s="135">
        <f aca="true" t="shared" si="0" ref="G4:G36">SUM(I4:AC4)</f>
        <v>742.5</v>
      </c>
      <c r="H4" s="90"/>
      <c r="I4" s="91"/>
      <c r="J4" s="124"/>
      <c r="K4" s="124"/>
      <c r="L4" s="124"/>
      <c r="M4" s="124">
        <v>180</v>
      </c>
      <c r="N4" s="124"/>
      <c r="O4" s="134">
        <v>62.5</v>
      </c>
      <c r="P4" s="124"/>
      <c r="Q4" s="124"/>
      <c r="R4" s="124"/>
      <c r="S4" s="124"/>
      <c r="T4" s="124"/>
      <c r="U4" s="124">
        <v>65</v>
      </c>
      <c r="V4" s="124">
        <v>65</v>
      </c>
      <c r="W4" s="124"/>
      <c r="X4" s="93">
        <v>120</v>
      </c>
      <c r="Y4" s="132">
        <v>62.5</v>
      </c>
      <c r="Z4" s="93"/>
      <c r="AA4" s="93">
        <v>125</v>
      </c>
      <c r="AB4" s="93">
        <v>62.5</v>
      </c>
      <c r="AC4" s="93"/>
      <c r="AD4" s="16"/>
      <c r="AE4" s="154"/>
      <c r="AF4" s="166"/>
      <c r="AG4" s="166"/>
      <c r="AH4" s="166"/>
    </row>
    <row r="5" spans="1:34" s="4" customFormat="1" ht="15" customHeight="1">
      <c r="A5" s="86">
        <v>2</v>
      </c>
      <c r="B5" s="88" t="s">
        <v>656</v>
      </c>
      <c r="C5" s="87" t="s">
        <v>657</v>
      </c>
      <c r="D5" s="86" t="s">
        <v>47</v>
      </c>
      <c r="E5" s="88" t="s">
        <v>658</v>
      </c>
      <c r="F5" s="86" t="s">
        <v>297</v>
      </c>
      <c r="G5" s="89">
        <f t="shared" si="0"/>
        <v>690</v>
      </c>
      <c r="H5" s="90"/>
      <c r="I5" s="91"/>
      <c r="J5" s="124"/>
      <c r="K5" s="124"/>
      <c r="L5" s="124"/>
      <c r="M5" s="124">
        <v>300</v>
      </c>
      <c r="N5" s="124"/>
      <c r="O5" s="124">
        <v>65</v>
      </c>
      <c r="P5" s="124"/>
      <c r="Q5" s="124"/>
      <c r="R5" s="124"/>
      <c r="S5" s="124"/>
      <c r="T5" s="124"/>
      <c r="U5" s="124"/>
      <c r="V5" s="124"/>
      <c r="W5" s="124"/>
      <c r="X5" s="93">
        <v>130</v>
      </c>
      <c r="Y5" s="93">
        <v>65</v>
      </c>
      <c r="Z5" s="93"/>
      <c r="AA5" s="93">
        <v>130</v>
      </c>
      <c r="AB5" s="93"/>
      <c r="AC5" s="93"/>
      <c r="AD5" s="16"/>
      <c r="AE5" s="154"/>
      <c r="AF5" s="155"/>
      <c r="AG5" s="155"/>
      <c r="AH5" s="155"/>
    </row>
    <row r="6" spans="1:34" s="4" customFormat="1" ht="15" customHeight="1">
      <c r="A6" s="86">
        <v>3</v>
      </c>
      <c r="B6" s="88" t="s">
        <v>1303</v>
      </c>
      <c r="C6" s="87" t="s">
        <v>1304</v>
      </c>
      <c r="D6" s="86" t="s">
        <v>47</v>
      </c>
      <c r="E6" s="88" t="s">
        <v>24</v>
      </c>
      <c r="F6" s="86" t="s">
        <v>28</v>
      </c>
      <c r="G6" s="89">
        <f t="shared" si="0"/>
        <v>390</v>
      </c>
      <c r="H6" s="90"/>
      <c r="I6" s="91"/>
      <c r="J6" s="124"/>
      <c r="K6" s="124"/>
      <c r="L6" s="124"/>
      <c r="M6" s="124">
        <v>200</v>
      </c>
      <c r="N6" s="124"/>
      <c r="O6" s="124"/>
      <c r="P6" s="124"/>
      <c r="Q6" s="124">
        <v>65</v>
      </c>
      <c r="R6" s="124"/>
      <c r="S6" s="124"/>
      <c r="T6" s="124"/>
      <c r="U6" s="124"/>
      <c r="V6" s="124"/>
      <c r="W6" s="124"/>
      <c r="X6" s="93">
        <v>125</v>
      </c>
      <c r="Y6" s="93"/>
      <c r="Z6" s="93"/>
      <c r="AA6" s="93"/>
      <c r="AB6" s="93"/>
      <c r="AC6" s="93"/>
      <c r="AD6" s="16"/>
      <c r="AE6" s="139"/>
      <c r="AF6" s="140"/>
      <c r="AG6" s="140"/>
      <c r="AH6" s="140"/>
    </row>
    <row r="7" spans="1:34" s="4" customFormat="1" ht="15" customHeight="1">
      <c r="A7" s="86">
        <v>4</v>
      </c>
      <c r="B7" s="88" t="s">
        <v>661</v>
      </c>
      <c r="C7" s="87" t="s">
        <v>662</v>
      </c>
      <c r="D7" s="86" t="s">
        <v>47</v>
      </c>
      <c r="E7" s="88" t="s">
        <v>24</v>
      </c>
      <c r="F7" s="86" t="s">
        <v>31</v>
      </c>
      <c r="G7" s="135">
        <f t="shared" si="0"/>
        <v>330</v>
      </c>
      <c r="H7" s="90"/>
      <c r="I7" s="91"/>
      <c r="J7" s="124"/>
      <c r="K7" s="124"/>
      <c r="L7" s="124"/>
      <c r="M7" s="124"/>
      <c r="N7" s="124"/>
      <c r="O7" s="134">
        <v>57.5</v>
      </c>
      <c r="P7" s="124"/>
      <c r="Q7" s="124"/>
      <c r="R7" s="124"/>
      <c r="S7" s="124"/>
      <c r="T7" s="124"/>
      <c r="U7" s="124"/>
      <c r="V7" s="134">
        <v>62.5</v>
      </c>
      <c r="W7" s="124"/>
      <c r="X7" s="93">
        <v>95</v>
      </c>
      <c r="Y7" s="93"/>
      <c r="Z7" s="93"/>
      <c r="AA7" s="93">
        <v>115</v>
      </c>
      <c r="AB7" s="93"/>
      <c r="AC7" s="93"/>
      <c r="AD7" s="16"/>
      <c r="AE7" s="139"/>
      <c r="AF7" s="140"/>
      <c r="AG7" s="140"/>
      <c r="AH7" s="140"/>
    </row>
    <row r="8" spans="1:30" s="4" customFormat="1" ht="15" customHeight="1">
      <c r="A8" s="86">
        <v>5</v>
      </c>
      <c r="B8" s="88" t="s">
        <v>1502</v>
      </c>
      <c r="C8" s="87" t="s">
        <v>1503</v>
      </c>
      <c r="D8" s="86" t="s">
        <v>47</v>
      </c>
      <c r="E8" s="88" t="s">
        <v>24</v>
      </c>
      <c r="F8" s="86" t="s">
        <v>297</v>
      </c>
      <c r="G8" s="89">
        <f t="shared" si="0"/>
        <v>312.5</v>
      </c>
      <c r="H8" s="90"/>
      <c r="I8" s="91"/>
      <c r="J8" s="124"/>
      <c r="K8" s="124"/>
      <c r="L8" s="124"/>
      <c r="M8" s="124">
        <v>250</v>
      </c>
      <c r="N8" s="124"/>
      <c r="O8" s="124"/>
      <c r="P8" s="124"/>
      <c r="Q8" s="124"/>
      <c r="R8" s="124"/>
      <c r="S8" s="124"/>
      <c r="T8" s="124"/>
      <c r="U8" s="134">
        <v>62.5</v>
      </c>
      <c r="V8" s="124"/>
      <c r="W8" s="124"/>
      <c r="X8" s="93"/>
      <c r="Y8" s="93"/>
      <c r="Z8" s="93"/>
      <c r="AA8" s="93"/>
      <c r="AB8" s="93"/>
      <c r="AC8" s="93"/>
      <c r="AD8" s="16"/>
    </row>
    <row r="9" spans="1:30" s="4" customFormat="1" ht="15" customHeight="1">
      <c r="A9" s="86">
        <v>6</v>
      </c>
      <c r="B9" s="88" t="s">
        <v>659</v>
      </c>
      <c r="C9" s="87" t="s">
        <v>660</v>
      </c>
      <c r="D9" s="86" t="s">
        <v>47</v>
      </c>
      <c r="E9" s="88" t="s">
        <v>24</v>
      </c>
      <c r="F9" s="86" t="s">
        <v>332</v>
      </c>
      <c r="G9" s="89">
        <f t="shared" si="0"/>
        <v>235</v>
      </c>
      <c r="H9" s="90"/>
      <c r="I9" s="91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93">
        <v>115</v>
      </c>
      <c r="Y9" s="93"/>
      <c r="Z9" s="93"/>
      <c r="AA9" s="93">
        <v>120</v>
      </c>
      <c r="AB9" s="93"/>
      <c r="AC9" s="93"/>
      <c r="AD9" s="16"/>
    </row>
    <row r="10" spans="1:30" s="4" customFormat="1" ht="15" customHeight="1">
      <c r="A10" s="86">
        <v>7</v>
      </c>
      <c r="B10" s="88" t="s">
        <v>507</v>
      </c>
      <c r="C10" s="87" t="s">
        <v>508</v>
      </c>
      <c r="D10" s="86" t="s">
        <v>47</v>
      </c>
      <c r="E10" s="88" t="s">
        <v>443</v>
      </c>
      <c r="F10" s="86" t="s">
        <v>314</v>
      </c>
      <c r="G10" s="89">
        <f t="shared" si="0"/>
        <v>200</v>
      </c>
      <c r="H10" s="90"/>
      <c r="I10" s="91"/>
      <c r="J10" s="124"/>
      <c r="K10" s="124"/>
      <c r="L10" s="124"/>
      <c r="M10" s="124">
        <v>140</v>
      </c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93"/>
      <c r="Y10" s="93"/>
      <c r="Z10" s="93"/>
      <c r="AA10" s="93"/>
      <c r="AB10" s="93">
        <v>60</v>
      </c>
      <c r="AC10" s="93"/>
      <c r="AD10" s="16"/>
    </row>
    <row r="11" spans="1:30" s="4" customFormat="1" ht="15" customHeight="1">
      <c r="A11" s="86">
        <v>8</v>
      </c>
      <c r="B11" s="88" t="s">
        <v>1457</v>
      </c>
      <c r="C11" s="87" t="s">
        <v>1458</v>
      </c>
      <c r="D11" s="86" t="s">
        <v>47</v>
      </c>
      <c r="E11" s="88" t="s">
        <v>1459</v>
      </c>
      <c r="F11" s="86" t="s">
        <v>31</v>
      </c>
      <c r="G11" s="89">
        <f t="shared" si="0"/>
        <v>160</v>
      </c>
      <c r="H11" s="90"/>
      <c r="I11" s="91"/>
      <c r="J11" s="124"/>
      <c r="K11" s="124"/>
      <c r="L11" s="124"/>
      <c r="M11" s="124"/>
      <c r="N11" s="124"/>
      <c r="O11" s="124"/>
      <c r="P11" s="124"/>
      <c r="Q11" s="124"/>
      <c r="R11" s="124"/>
      <c r="S11" s="124">
        <v>110</v>
      </c>
      <c r="T11" s="124"/>
      <c r="U11" s="124"/>
      <c r="V11" s="124"/>
      <c r="W11" s="124">
        <v>50</v>
      </c>
      <c r="X11" s="93"/>
      <c r="Y11" s="93"/>
      <c r="Z11" s="93"/>
      <c r="AA11" s="93"/>
      <c r="AB11" s="93"/>
      <c r="AC11" s="93"/>
      <c r="AD11" s="16"/>
    </row>
    <row r="12" spans="1:30" s="4" customFormat="1" ht="15" customHeight="1">
      <c r="A12" s="86">
        <v>8</v>
      </c>
      <c r="B12" s="88" t="s">
        <v>2335</v>
      </c>
      <c r="C12" s="87" t="s">
        <v>2336</v>
      </c>
      <c r="D12" s="86" t="s">
        <v>47</v>
      </c>
      <c r="E12" s="88" t="s">
        <v>24</v>
      </c>
      <c r="F12" s="86" t="s">
        <v>297</v>
      </c>
      <c r="G12" s="89">
        <f t="shared" si="0"/>
        <v>160</v>
      </c>
      <c r="H12" s="90"/>
      <c r="I12" s="91"/>
      <c r="J12" s="124"/>
      <c r="K12" s="124"/>
      <c r="L12" s="124"/>
      <c r="M12" s="124">
        <v>160</v>
      </c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93"/>
      <c r="Y12" s="93"/>
      <c r="Z12" s="93"/>
      <c r="AA12" s="93"/>
      <c r="AB12" s="93"/>
      <c r="AC12" s="93"/>
      <c r="AD12" s="16"/>
    </row>
    <row r="13" spans="1:30" s="4" customFormat="1" ht="15" customHeight="1">
      <c r="A13" s="86">
        <v>9</v>
      </c>
      <c r="B13" s="88" t="s">
        <v>49</v>
      </c>
      <c r="C13" s="87" t="s">
        <v>50</v>
      </c>
      <c r="D13" s="86" t="s">
        <v>47</v>
      </c>
      <c r="E13" s="88" t="s">
        <v>51</v>
      </c>
      <c r="F13" s="86" t="s">
        <v>18</v>
      </c>
      <c r="G13" s="89">
        <f t="shared" si="0"/>
        <v>130</v>
      </c>
      <c r="H13" s="90"/>
      <c r="I13" s="91"/>
      <c r="J13" s="124"/>
      <c r="K13" s="124"/>
      <c r="L13" s="124"/>
      <c r="M13" s="124"/>
      <c r="N13" s="124"/>
      <c r="O13" s="124"/>
      <c r="P13" s="124"/>
      <c r="Q13" s="124"/>
      <c r="R13" s="124">
        <v>10</v>
      </c>
      <c r="S13" s="124"/>
      <c r="T13" s="124"/>
      <c r="U13" s="124"/>
      <c r="V13" s="124"/>
      <c r="W13" s="124"/>
      <c r="X13" s="93"/>
      <c r="Y13" s="93"/>
      <c r="Z13" s="93">
        <v>50</v>
      </c>
      <c r="AA13" s="93"/>
      <c r="AB13" s="93"/>
      <c r="AC13" s="93">
        <v>70</v>
      </c>
      <c r="AD13" s="16"/>
    </row>
    <row r="14" spans="1:34" s="4" customFormat="1" ht="15" customHeight="1">
      <c r="A14" s="86">
        <v>10</v>
      </c>
      <c r="B14" s="88" t="s">
        <v>1718</v>
      </c>
      <c r="C14" s="87" t="s">
        <v>1719</v>
      </c>
      <c r="D14" s="86" t="s">
        <v>47</v>
      </c>
      <c r="E14" s="88" t="s">
        <v>24</v>
      </c>
      <c r="F14" s="86" t="s">
        <v>332</v>
      </c>
      <c r="G14" s="89">
        <f t="shared" si="0"/>
        <v>100</v>
      </c>
      <c r="H14" s="90"/>
      <c r="I14" s="91"/>
      <c r="J14" s="124"/>
      <c r="K14" s="124"/>
      <c r="L14" s="124"/>
      <c r="M14" s="124"/>
      <c r="N14" s="124"/>
      <c r="O14" s="124"/>
      <c r="P14" s="124"/>
      <c r="Q14" s="124"/>
      <c r="R14" s="124"/>
      <c r="S14" s="124">
        <v>100</v>
      </c>
      <c r="T14" s="124"/>
      <c r="U14" s="124"/>
      <c r="V14" s="124"/>
      <c r="W14" s="124"/>
      <c r="X14" s="93"/>
      <c r="Y14" s="93"/>
      <c r="Z14" s="93"/>
      <c r="AA14" s="93"/>
      <c r="AB14" s="93"/>
      <c r="AC14" s="93"/>
      <c r="AD14" s="16"/>
      <c r="AE14" s="139"/>
      <c r="AF14" s="140"/>
      <c r="AG14" s="140"/>
      <c r="AH14" s="140"/>
    </row>
    <row r="15" spans="1:30" s="4" customFormat="1" ht="15" customHeight="1">
      <c r="A15" s="86">
        <v>10</v>
      </c>
      <c r="B15" s="88" t="s">
        <v>2065</v>
      </c>
      <c r="C15" s="87" t="s">
        <v>2066</v>
      </c>
      <c r="D15" s="86" t="s">
        <v>47</v>
      </c>
      <c r="E15" s="88" t="s">
        <v>2067</v>
      </c>
      <c r="F15" s="86" t="s">
        <v>12</v>
      </c>
      <c r="G15" s="89">
        <f t="shared" si="0"/>
        <v>100</v>
      </c>
      <c r="H15" s="90"/>
      <c r="I15" s="91"/>
      <c r="J15" s="124"/>
      <c r="K15" s="124"/>
      <c r="L15" s="124"/>
      <c r="M15" s="124"/>
      <c r="N15" s="124"/>
      <c r="O15" s="124"/>
      <c r="P15" s="124">
        <v>100</v>
      </c>
      <c r="Q15" s="124"/>
      <c r="R15" s="124"/>
      <c r="S15" s="124"/>
      <c r="T15" s="124"/>
      <c r="U15" s="124"/>
      <c r="V15" s="124"/>
      <c r="W15" s="124"/>
      <c r="X15" s="93"/>
      <c r="Y15" s="93"/>
      <c r="Z15" s="93"/>
      <c r="AA15" s="93"/>
      <c r="AB15" s="93"/>
      <c r="AC15" s="93"/>
      <c r="AD15" s="16"/>
    </row>
    <row r="16" spans="1:30" s="4" customFormat="1" ht="15" customHeight="1">
      <c r="A16" s="86">
        <v>11</v>
      </c>
      <c r="B16" s="88" t="s">
        <v>663</v>
      </c>
      <c r="C16" s="87" t="s">
        <v>664</v>
      </c>
      <c r="D16" s="86" t="s">
        <v>47</v>
      </c>
      <c r="E16" s="88" t="s">
        <v>665</v>
      </c>
      <c r="F16" s="86" t="s">
        <v>332</v>
      </c>
      <c r="G16" s="89">
        <f t="shared" si="0"/>
        <v>95</v>
      </c>
      <c r="H16" s="90"/>
      <c r="I16" s="91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93"/>
      <c r="Y16" s="93"/>
      <c r="Z16" s="93"/>
      <c r="AA16" s="93">
        <v>95</v>
      </c>
      <c r="AB16" s="93"/>
      <c r="AC16" s="93"/>
      <c r="AD16" s="16"/>
    </row>
    <row r="17" spans="1:30" s="4" customFormat="1" ht="15" customHeight="1">
      <c r="A17" s="86">
        <v>12</v>
      </c>
      <c r="B17" s="88" t="s">
        <v>1563</v>
      </c>
      <c r="C17" s="87" t="s">
        <v>1564</v>
      </c>
      <c r="D17" s="86" t="s">
        <v>47</v>
      </c>
      <c r="E17" s="88" t="s">
        <v>1544</v>
      </c>
      <c r="F17" s="86" t="s">
        <v>14</v>
      </c>
      <c r="G17" s="89">
        <f t="shared" si="0"/>
        <v>90</v>
      </c>
      <c r="H17" s="90"/>
      <c r="I17" s="91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>
        <v>90</v>
      </c>
      <c r="U17" s="124"/>
      <c r="V17" s="124"/>
      <c r="W17" s="124"/>
      <c r="X17" s="93"/>
      <c r="Y17" s="93"/>
      <c r="Z17" s="93"/>
      <c r="AA17" s="93"/>
      <c r="AB17" s="93"/>
      <c r="AC17" s="93"/>
      <c r="AD17" s="16"/>
    </row>
    <row r="18" spans="1:30" s="4" customFormat="1" ht="15" customHeight="1">
      <c r="A18" s="86">
        <v>13</v>
      </c>
      <c r="B18" s="88" t="s">
        <v>666</v>
      </c>
      <c r="C18" s="87" t="s">
        <v>667</v>
      </c>
      <c r="D18" s="86" t="s">
        <v>47</v>
      </c>
      <c r="E18" s="88" t="s">
        <v>24</v>
      </c>
      <c r="F18" s="86" t="s">
        <v>332</v>
      </c>
      <c r="G18" s="89">
        <f t="shared" si="0"/>
        <v>85</v>
      </c>
      <c r="H18" s="90"/>
      <c r="I18" s="91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93"/>
      <c r="Y18" s="93"/>
      <c r="Z18" s="93"/>
      <c r="AA18" s="93">
        <v>85</v>
      </c>
      <c r="AB18" s="93"/>
      <c r="AC18" s="93"/>
      <c r="AD18" s="16"/>
    </row>
    <row r="19" spans="1:30" s="4" customFormat="1" ht="15" customHeight="1">
      <c r="A19" s="86">
        <v>14</v>
      </c>
      <c r="B19" s="88" t="s">
        <v>45</v>
      </c>
      <c r="C19" s="87" t="s">
        <v>46</v>
      </c>
      <c r="D19" s="86" t="s">
        <v>47</v>
      </c>
      <c r="E19" s="88" t="s">
        <v>48</v>
      </c>
      <c r="F19" s="86" t="s">
        <v>18</v>
      </c>
      <c r="G19" s="89">
        <f t="shared" si="0"/>
        <v>80</v>
      </c>
      <c r="H19" s="90"/>
      <c r="I19" s="91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93"/>
      <c r="Y19" s="93"/>
      <c r="Z19" s="93"/>
      <c r="AA19" s="93"/>
      <c r="AB19" s="93"/>
      <c r="AC19" s="93">
        <v>80</v>
      </c>
      <c r="AD19" s="16"/>
    </row>
    <row r="20" spans="1:34" s="4" customFormat="1" ht="15" customHeight="1">
      <c r="A20" s="86">
        <v>14</v>
      </c>
      <c r="B20" s="88" t="s">
        <v>2068</v>
      </c>
      <c r="C20" s="87" t="s">
        <v>2069</v>
      </c>
      <c r="D20" s="86" t="s">
        <v>47</v>
      </c>
      <c r="E20" s="88" t="s">
        <v>2070</v>
      </c>
      <c r="F20" s="86" t="s">
        <v>12</v>
      </c>
      <c r="G20" s="89">
        <f t="shared" si="0"/>
        <v>80</v>
      </c>
      <c r="H20" s="90"/>
      <c r="I20" s="91"/>
      <c r="J20" s="124"/>
      <c r="K20" s="124"/>
      <c r="L20" s="124"/>
      <c r="M20" s="124"/>
      <c r="N20" s="124"/>
      <c r="O20" s="124"/>
      <c r="P20" s="124">
        <v>80</v>
      </c>
      <c r="Q20" s="124"/>
      <c r="R20" s="124"/>
      <c r="S20" s="124"/>
      <c r="T20" s="124"/>
      <c r="U20" s="124"/>
      <c r="V20" s="124"/>
      <c r="W20" s="124"/>
      <c r="X20" s="93"/>
      <c r="Y20" s="93"/>
      <c r="Z20" s="93"/>
      <c r="AA20" s="93"/>
      <c r="AB20" s="93"/>
      <c r="AC20" s="93"/>
      <c r="AD20" s="16"/>
      <c r="AE20" s="139"/>
      <c r="AF20" s="140"/>
      <c r="AG20" s="140"/>
      <c r="AH20" s="140"/>
    </row>
    <row r="21" spans="1:30" s="4" customFormat="1" ht="15" customHeight="1">
      <c r="A21" s="86">
        <v>14</v>
      </c>
      <c r="B21" s="88" t="s">
        <v>1720</v>
      </c>
      <c r="C21" s="87" t="s">
        <v>1721</v>
      </c>
      <c r="D21" s="86" t="s">
        <v>47</v>
      </c>
      <c r="E21" s="88" t="s">
        <v>1722</v>
      </c>
      <c r="F21" s="86" t="s">
        <v>31</v>
      </c>
      <c r="G21" s="89">
        <f t="shared" si="0"/>
        <v>80</v>
      </c>
      <c r="H21" s="90"/>
      <c r="I21" s="91"/>
      <c r="J21" s="124"/>
      <c r="K21" s="124"/>
      <c r="L21" s="124"/>
      <c r="M21" s="124"/>
      <c r="N21" s="124">
        <v>20</v>
      </c>
      <c r="O21" s="124"/>
      <c r="P21" s="124"/>
      <c r="Q21" s="124"/>
      <c r="R21" s="124"/>
      <c r="S21" s="124">
        <v>60</v>
      </c>
      <c r="T21" s="124"/>
      <c r="U21" s="124"/>
      <c r="V21" s="124"/>
      <c r="W21" s="124"/>
      <c r="X21" s="93"/>
      <c r="Y21" s="93"/>
      <c r="Z21" s="93"/>
      <c r="AA21" s="93"/>
      <c r="AB21" s="93"/>
      <c r="AC21" s="93"/>
      <c r="AD21" s="16"/>
    </row>
    <row r="22" spans="1:30" s="4" customFormat="1" ht="15" customHeight="1">
      <c r="A22" s="86">
        <v>15</v>
      </c>
      <c r="B22" s="88" t="s">
        <v>2071</v>
      </c>
      <c r="C22" s="87" t="s">
        <v>2072</v>
      </c>
      <c r="D22" s="86" t="s">
        <v>47</v>
      </c>
      <c r="E22" s="88" t="s">
        <v>24</v>
      </c>
      <c r="F22" s="86" t="s">
        <v>12</v>
      </c>
      <c r="G22" s="89">
        <f t="shared" si="0"/>
        <v>70</v>
      </c>
      <c r="H22" s="90"/>
      <c r="I22" s="91"/>
      <c r="J22" s="124"/>
      <c r="K22" s="124"/>
      <c r="L22" s="124"/>
      <c r="M22" s="124"/>
      <c r="N22" s="124"/>
      <c r="O22" s="124"/>
      <c r="P22" s="124">
        <v>70</v>
      </c>
      <c r="Q22" s="124"/>
      <c r="R22" s="124"/>
      <c r="S22" s="124"/>
      <c r="T22" s="124"/>
      <c r="U22" s="124"/>
      <c r="V22" s="124"/>
      <c r="W22" s="124"/>
      <c r="X22" s="93"/>
      <c r="Y22" s="93"/>
      <c r="Z22" s="93"/>
      <c r="AA22" s="93"/>
      <c r="AB22" s="93"/>
      <c r="AC22" s="93"/>
      <c r="AD22" s="16"/>
    </row>
    <row r="23" spans="1:30" s="4" customFormat="1" ht="15" customHeight="1">
      <c r="A23" s="86">
        <v>16</v>
      </c>
      <c r="B23" s="88" t="s">
        <v>503</v>
      </c>
      <c r="C23" s="87" t="s">
        <v>504</v>
      </c>
      <c r="D23" s="86" t="s">
        <v>47</v>
      </c>
      <c r="E23" s="88" t="s">
        <v>24</v>
      </c>
      <c r="F23" s="86" t="s">
        <v>314</v>
      </c>
      <c r="G23" s="89">
        <f t="shared" si="0"/>
        <v>65</v>
      </c>
      <c r="H23" s="90"/>
      <c r="I23" s="91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93"/>
      <c r="Y23" s="93"/>
      <c r="Z23" s="93"/>
      <c r="AA23" s="93"/>
      <c r="AB23" s="93">
        <v>65</v>
      </c>
      <c r="AC23" s="93"/>
      <c r="AD23" s="16"/>
    </row>
    <row r="24" spans="1:30" s="4" customFormat="1" ht="15" customHeight="1">
      <c r="A24" s="86">
        <v>17</v>
      </c>
      <c r="B24" s="88" t="s">
        <v>985</v>
      </c>
      <c r="C24" s="87" t="s">
        <v>986</v>
      </c>
      <c r="D24" s="86" t="s">
        <v>47</v>
      </c>
      <c r="E24" s="88" t="s">
        <v>987</v>
      </c>
      <c r="F24" s="86" t="s">
        <v>18</v>
      </c>
      <c r="G24" s="89">
        <f t="shared" si="0"/>
        <v>60</v>
      </c>
      <c r="H24" s="90"/>
      <c r="I24" s="91"/>
      <c r="J24" s="124"/>
      <c r="K24" s="124"/>
      <c r="L24" s="124"/>
      <c r="M24" s="124"/>
      <c r="N24" s="124"/>
      <c r="O24" s="124"/>
      <c r="P24" s="124"/>
      <c r="Q24" s="124"/>
      <c r="R24" s="124">
        <v>25</v>
      </c>
      <c r="S24" s="124"/>
      <c r="T24" s="124"/>
      <c r="U24" s="124"/>
      <c r="V24" s="124"/>
      <c r="W24" s="124"/>
      <c r="X24" s="93"/>
      <c r="Y24" s="93"/>
      <c r="Z24" s="93">
        <v>35</v>
      </c>
      <c r="AA24" s="93"/>
      <c r="AB24" s="93"/>
      <c r="AC24" s="93"/>
      <c r="AD24" s="16"/>
    </row>
    <row r="25" spans="1:30" s="4" customFormat="1" ht="15" customHeight="1">
      <c r="A25" s="86">
        <v>18</v>
      </c>
      <c r="B25" s="88" t="s">
        <v>509</v>
      </c>
      <c r="C25" s="87" t="s">
        <v>510</v>
      </c>
      <c r="D25" s="86" t="s">
        <v>47</v>
      </c>
      <c r="E25" s="88" t="s">
        <v>24</v>
      </c>
      <c r="F25" s="86" t="s">
        <v>314</v>
      </c>
      <c r="G25" s="89">
        <f t="shared" si="0"/>
        <v>57.5</v>
      </c>
      <c r="H25" s="90"/>
      <c r="I25" s="91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93"/>
      <c r="Y25" s="93"/>
      <c r="Z25" s="93"/>
      <c r="AA25" s="93"/>
      <c r="AB25" s="93">
        <v>57.5</v>
      </c>
      <c r="AC25" s="93"/>
      <c r="AD25" s="16"/>
    </row>
    <row r="26" spans="1:30" s="4" customFormat="1" ht="15" customHeight="1">
      <c r="A26" s="86">
        <v>18</v>
      </c>
      <c r="B26" s="88" t="s">
        <v>1869</v>
      </c>
      <c r="C26" s="87" t="s">
        <v>1870</v>
      </c>
      <c r="D26" s="86" t="s">
        <v>47</v>
      </c>
      <c r="E26" s="88" t="s">
        <v>24</v>
      </c>
      <c r="F26" s="86" t="s">
        <v>28</v>
      </c>
      <c r="G26" s="89">
        <f t="shared" si="0"/>
        <v>57.5</v>
      </c>
      <c r="H26" s="90"/>
      <c r="I26" s="91"/>
      <c r="J26" s="124"/>
      <c r="K26" s="124"/>
      <c r="L26" s="124"/>
      <c r="M26" s="124"/>
      <c r="N26" s="124"/>
      <c r="O26" s="124"/>
      <c r="P26" s="124"/>
      <c r="Q26" s="124">
        <v>57.5</v>
      </c>
      <c r="R26" s="124"/>
      <c r="S26" s="124"/>
      <c r="T26" s="124"/>
      <c r="U26" s="124"/>
      <c r="V26" s="124"/>
      <c r="W26" s="124"/>
      <c r="X26" s="93"/>
      <c r="Y26" s="93"/>
      <c r="Z26" s="93"/>
      <c r="AA26" s="93"/>
      <c r="AB26" s="93"/>
      <c r="AC26" s="93"/>
      <c r="AD26" s="16"/>
    </row>
    <row r="27" spans="1:30" s="4" customFormat="1" ht="15" customHeight="1">
      <c r="A27" s="86">
        <v>19</v>
      </c>
      <c r="B27" s="88" t="s">
        <v>982</v>
      </c>
      <c r="C27" s="87" t="s">
        <v>983</v>
      </c>
      <c r="D27" s="86" t="s">
        <v>47</v>
      </c>
      <c r="E27" s="88" t="s">
        <v>984</v>
      </c>
      <c r="F27" s="86" t="s">
        <v>18</v>
      </c>
      <c r="G27" s="89">
        <f t="shared" si="0"/>
        <v>40</v>
      </c>
      <c r="H27" s="90"/>
      <c r="I27" s="91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93"/>
      <c r="Y27" s="93"/>
      <c r="Z27" s="93">
        <v>40</v>
      </c>
      <c r="AA27" s="93"/>
      <c r="AB27" s="93"/>
      <c r="AC27" s="93"/>
      <c r="AD27" s="16"/>
    </row>
    <row r="28" spans="1:30" s="4" customFormat="1" ht="15" customHeight="1">
      <c r="A28" s="86">
        <v>20</v>
      </c>
      <c r="B28" s="88" t="s">
        <v>2169</v>
      </c>
      <c r="C28" s="87" t="s">
        <v>2170</v>
      </c>
      <c r="D28" s="86" t="s">
        <v>47</v>
      </c>
      <c r="E28" s="88" t="s">
        <v>1722</v>
      </c>
      <c r="F28" s="86" t="s">
        <v>31</v>
      </c>
      <c r="G28" s="89">
        <f t="shared" si="0"/>
        <v>10</v>
      </c>
      <c r="H28" s="90"/>
      <c r="I28" s="91"/>
      <c r="J28" s="124"/>
      <c r="K28" s="124"/>
      <c r="L28" s="124"/>
      <c r="M28" s="124"/>
      <c r="N28" s="124">
        <v>10</v>
      </c>
      <c r="O28" s="124"/>
      <c r="P28" s="124"/>
      <c r="Q28" s="124"/>
      <c r="R28" s="124"/>
      <c r="S28" s="124"/>
      <c r="T28" s="124"/>
      <c r="U28" s="124"/>
      <c r="V28" s="124"/>
      <c r="W28" s="124"/>
      <c r="X28" s="93"/>
      <c r="Y28" s="93"/>
      <c r="Z28" s="93"/>
      <c r="AA28" s="93"/>
      <c r="AB28" s="93"/>
      <c r="AC28" s="93"/>
      <c r="AD28" s="16"/>
    </row>
    <row r="29" spans="1:30" s="4" customFormat="1" ht="15" customHeight="1">
      <c r="A29" s="86">
        <v>21</v>
      </c>
      <c r="B29" s="88" t="s">
        <v>2171</v>
      </c>
      <c r="C29" s="87" t="s">
        <v>2172</v>
      </c>
      <c r="D29" s="86" t="s">
        <v>47</v>
      </c>
      <c r="E29" s="88" t="s">
        <v>1722</v>
      </c>
      <c r="F29" s="86" t="s">
        <v>31</v>
      </c>
      <c r="G29" s="89">
        <f t="shared" si="0"/>
        <v>8</v>
      </c>
      <c r="H29" s="90"/>
      <c r="I29" s="91"/>
      <c r="J29" s="124"/>
      <c r="K29" s="124"/>
      <c r="L29" s="124"/>
      <c r="M29" s="124"/>
      <c r="N29" s="124">
        <v>8</v>
      </c>
      <c r="O29" s="124"/>
      <c r="P29" s="124"/>
      <c r="Q29" s="124"/>
      <c r="R29" s="124"/>
      <c r="S29" s="124"/>
      <c r="T29" s="124"/>
      <c r="U29" s="124"/>
      <c r="V29" s="124"/>
      <c r="W29" s="124"/>
      <c r="X29" s="93"/>
      <c r="Y29" s="93"/>
      <c r="Z29" s="93"/>
      <c r="AA29" s="93"/>
      <c r="AB29" s="93"/>
      <c r="AC29" s="93"/>
      <c r="AD29" s="16"/>
    </row>
    <row r="30" spans="1:30" s="4" customFormat="1" ht="15" customHeight="1">
      <c r="A30" s="86"/>
      <c r="B30" s="88"/>
      <c r="C30" s="87"/>
      <c r="D30" s="86"/>
      <c r="E30" s="88"/>
      <c r="F30" s="86"/>
      <c r="G30" s="89">
        <f t="shared" si="0"/>
        <v>0</v>
      </c>
      <c r="H30" s="90"/>
      <c r="I30" s="91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93"/>
      <c r="Y30" s="93"/>
      <c r="Z30" s="93"/>
      <c r="AA30" s="93"/>
      <c r="AB30" s="93"/>
      <c r="AC30" s="93"/>
      <c r="AD30" s="16"/>
    </row>
    <row r="31" spans="1:30" s="4" customFormat="1" ht="15" customHeight="1">
      <c r="A31" s="86"/>
      <c r="B31" s="88"/>
      <c r="C31" s="87"/>
      <c r="D31" s="86"/>
      <c r="E31" s="88"/>
      <c r="F31" s="86"/>
      <c r="G31" s="89">
        <f t="shared" si="0"/>
        <v>0</v>
      </c>
      <c r="H31" s="90"/>
      <c r="I31" s="91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93"/>
      <c r="Y31" s="93"/>
      <c r="Z31" s="93"/>
      <c r="AA31" s="93"/>
      <c r="AB31" s="93"/>
      <c r="AC31" s="93"/>
      <c r="AD31" s="16"/>
    </row>
    <row r="32" spans="1:30" s="4" customFormat="1" ht="15" customHeight="1">
      <c r="A32" s="86"/>
      <c r="B32" s="88"/>
      <c r="C32" s="87"/>
      <c r="D32" s="86"/>
      <c r="E32" s="88"/>
      <c r="F32" s="86"/>
      <c r="G32" s="89">
        <f t="shared" si="0"/>
        <v>0</v>
      </c>
      <c r="H32" s="90"/>
      <c r="I32" s="91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93"/>
      <c r="Y32" s="93"/>
      <c r="Z32" s="93"/>
      <c r="AA32" s="93"/>
      <c r="AB32" s="93"/>
      <c r="AC32" s="93"/>
      <c r="AD32" s="16"/>
    </row>
    <row r="33" spans="1:30" s="4" customFormat="1" ht="15" customHeight="1">
      <c r="A33" s="86"/>
      <c r="B33" s="88"/>
      <c r="C33" s="87"/>
      <c r="D33" s="86"/>
      <c r="E33" s="88"/>
      <c r="F33" s="86"/>
      <c r="G33" s="89">
        <f t="shared" si="0"/>
        <v>0</v>
      </c>
      <c r="H33" s="90"/>
      <c r="I33" s="91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93"/>
      <c r="Y33" s="93"/>
      <c r="Z33" s="93"/>
      <c r="AA33" s="93"/>
      <c r="AB33" s="93"/>
      <c r="AC33" s="93"/>
      <c r="AD33" s="16"/>
    </row>
    <row r="34" spans="1:30" s="4" customFormat="1" ht="15" customHeight="1">
      <c r="A34" s="86"/>
      <c r="B34" s="88"/>
      <c r="C34" s="87"/>
      <c r="D34" s="86"/>
      <c r="E34" s="88"/>
      <c r="F34" s="86"/>
      <c r="G34" s="89">
        <f t="shared" si="0"/>
        <v>0</v>
      </c>
      <c r="H34" s="90"/>
      <c r="I34" s="91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93"/>
      <c r="Y34" s="93"/>
      <c r="Z34" s="93"/>
      <c r="AA34" s="93"/>
      <c r="AB34" s="93"/>
      <c r="AC34" s="93"/>
      <c r="AD34" s="16"/>
    </row>
    <row r="35" spans="1:30" s="4" customFormat="1" ht="15" customHeight="1">
      <c r="A35" s="86"/>
      <c r="B35" s="88"/>
      <c r="C35" s="87"/>
      <c r="D35" s="86"/>
      <c r="E35" s="88"/>
      <c r="F35" s="86"/>
      <c r="G35" s="89">
        <f t="shared" si="0"/>
        <v>0</v>
      </c>
      <c r="H35" s="90"/>
      <c r="I35" s="91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93"/>
      <c r="Y35" s="93"/>
      <c r="Z35" s="93"/>
      <c r="AA35" s="93"/>
      <c r="AB35" s="93"/>
      <c r="AC35" s="93"/>
      <c r="AD35" s="16"/>
    </row>
    <row r="36" spans="1:30" s="4" customFormat="1" ht="15" customHeight="1">
      <c r="A36" s="86"/>
      <c r="B36" s="88"/>
      <c r="C36" s="87"/>
      <c r="D36" s="86"/>
      <c r="E36" s="88"/>
      <c r="F36" s="86"/>
      <c r="G36" s="89">
        <f t="shared" si="0"/>
        <v>0</v>
      </c>
      <c r="H36" s="90"/>
      <c r="I36" s="91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93"/>
      <c r="Y36" s="93"/>
      <c r="Z36" s="93"/>
      <c r="AA36" s="93"/>
      <c r="AB36" s="93"/>
      <c r="AC36" s="93"/>
      <c r="AD36" s="16"/>
    </row>
    <row r="37" spans="1:30" s="45" customFormat="1" ht="4.5" customHeight="1" thickBot="1">
      <c r="A37" s="39"/>
      <c r="B37" s="39"/>
      <c r="C37" s="40"/>
      <c r="D37" s="41"/>
      <c r="E37" s="42"/>
      <c r="F37" s="41"/>
      <c r="G37" s="41"/>
      <c r="H37" s="43"/>
      <c r="I37" s="62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4"/>
    </row>
    <row r="38" spans="1:30" s="48" customFormat="1" ht="12">
      <c r="A38" s="46"/>
      <c r="B38" s="47"/>
      <c r="D38" s="47"/>
      <c r="E38" s="49"/>
      <c r="F38" s="47"/>
      <c r="G38" s="50"/>
      <c r="H38" s="51"/>
      <c r="I38" s="52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52"/>
      <c r="Y38" s="35"/>
      <c r="Z38" s="35"/>
      <c r="AA38" s="35"/>
      <c r="AB38" s="35"/>
      <c r="AC38" s="35"/>
      <c r="AD38" s="53"/>
    </row>
    <row r="39" ht="12">
      <c r="G39" s="50"/>
    </row>
    <row r="40" ht="12">
      <c r="G40" s="50"/>
    </row>
    <row r="41" ht="12">
      <c r="G41" s="50"/>
    </row>
    <row r="42" ht="12">
      <c r="G42" s="50"/>
    </row>
    <row r="43" ht="12">
      <c r="G43" s="50"/>
    </row>
    <row r="44" ht="12">
      <c r="G44" s="50"/>
    </row>
    <row r="45" ht="12">
      <c r="G45" s="50"/>
    </row>
  </sheetData>
  <sheetProtection password="E42B" sheet="1"/>
  <mergeCells count="29">
    <mergeCell ref="AA1:AA2"/>
    <mergeCell ref="L1:L2"/>
    <mergeCell ref="M1:M2"/>
    <mergeCell ref="Z1:Z2"/>
    <mergeCell ref="T1:T2"/>
    <mergeCell ref="V1:V2"/>
    <mergeCell ref="W1:W2"/>
    <mergeCell ref="O1:O2"/>
    <mergeCell ref="N1:N2"/>
    <mergeCell ref="AE20:AH20"/>
    <mergeCell ref="Y1:Y2"/>
    <mergeCell ref="AB1:AB2"/>
    <mergeCell ref="AC1:AC2"/>
    <mergeCell ref="X1:X2"/>
    <mergeCell ref="AE5:AH5"/>
    <mergeCell ref="AE6:AH6"/>
    <mergeCell ref="AE14:AH14"/>
    <mergeCell ref="AE7:AH7"/>
    <mergeCell ref="AE4:AH4"/>
    <mergeCell ref="K1:K2"/>
    <mergeCell ref="A2:G2"/>
    <mergeCell ref="S1:S2"/>
    <mergeCell ref="U1:U2"/>
    <mergeCell ref="Q1:Q2"/>
    <mergeCell ref="P1:P2"/>
    <mergeCell ref="A1:G1"/>
    <mergeCell ref="I1:I2"/>
    <mergeCell ref="J1:J2"/>
    <mergeCell ref="R1:R2"/>
  </mergeCells>
  <conditionalFormatting sqref="B4:C36">
    <cfRule type="duplicateValues" priority="6" dxfId="0" stopIfTrue="1">
      <formula>AND(COUNTIF($B$4:$C$36,B4)&gt;1,NOT(ISBLANK(B4)))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34"/>
  <sheetViews>
    <sheetView zoomScale="80" zoomScaleNormal="80" zoomScalePageLayoutView="0" workbookViewId="0" topLeftCell="A1">
      <selection activeCell="L3" sqref="L3"/>
    </sheetView>
  </sheetViews>
  <sheetFormatPr defaultColWidth="9.140625" defaultRowHeight="12.75"/>
  <cols>
    <col min="1" max="1" width="5.8515625" style="54" customWidth="1"/>
    <col min="2" max="2" width="13.57421875" style="55" bestFit="1" customWidth="1"/>
    <col min="3" max="3" width="46.7109375" style="35" customWidth="1"/>
    <col min="4" max="4" width="10.57421875" style="55" bestFit="1" customWidth="1"/>
    <col min="5" max="5" width="47.00390625" style="56" customWidth="1"/>
    <col min="6" max="6" width="5.421875" style="55" customWidth="1"/>
    <col min="7" max="7" width="6.7109375" style="55" customWidth="1"/>
    <col min="8" max="8" width="0.85546875" style="57" customWidth="1"/>
    <col min="9" max="9" width="5.00390625" style="52" customWidth="1"/>
    <col min="10" max="21" width="6.00390625" style="35" customWidth="1"/>
    <col min="22" max="22" width="7.00390625" style="35" bestFit="1" customWidth="1"/>
    <col min="23" max="23" width="7.57421875" style="35" bestFit="1" customWidth="1"/>
    <col min="24" max="24" width="0.85546875" style="45" customWidth="1"/>
    <col min="25" max="25" width="4.57421875" style="35" customWidth="1"/>
    <col min="26" max="16384" width="9.140625" style="35" customWidth="1"/>
  </cols>
  <sheetData>
    <row r="1" spans="1:24" s="4" customFormat="1" ht="146.25" customHeight="1">
      <c r="A1" s="145"/>
      <c r="B1" s="146"/>
      <c r="C1" s="146"/>
      <c r="D1" s="146"/>
      <c r="E1" s="146"/>
      <c r="F1" s="146"/>
      <c r="G1" s="146"/>
      <c r="H1" s="15"/>
      <c r="I1" s="147"/>
      <c r="J1" s="137"/>
      <c r="K1" s="137"/>
      <c r="L1" s="137"/>
      <c r="M1" s="141" t="s">
        <v>2286</v>
      </c>
      <c r="N1" s="137" t="s">
        <v>2126</v>
      </c>
      <c r="O1" s="141" t="s">
        <v>2080</v>
      </c>
      <c r="P1" s="141" t="s">
        <v>1854</v>
      </c>
      <c r="Q1" s="137" t="s">
        <v>1729</v>
      </c>
      <c r="R1" s="137" t="s">
        <v>1630</v>
      </c>
      <c r="S1" s="141" t="s">
        <v>1292</v>
      </c>
      <c r="T1" s="137" t="s">
        <v>1192</v>
      </c>
      <c r="U1" s="137" t="s">
        <v>971</v>
      </c>
      <c r="V1" s="141" t="s">
        <v>628</v>
      </c>
      <c r="W1" s="141" t="s">
        <v>293</v>
      </c>
      <c r="X1" s="14"/>
    </row>
    <row r="2" spans="1:25" s="4" customFormat="1" ht="58.5" customHeight="1">
      <c r="A2" s="143" t="s">
        <v>2402</v>
      </c>
      <c r="B2" s="144"/>
      <c r="C2" s="144"/>
      <c r="D2" s="144"/>
      <c r="E2" s="144"/>
      <c r="F2" s="144"/>
      <c r="G2" s="144"/>
      <c r="H2" s="15"/>
      <c r="I2" s="148"/>
      <c r="J2" s="137"/>
      <c r="K2" s="137"/>
      <c r="L2" s="137"/>
      <c r="M2" s="142"/>
      <c r="N2" s="138"/>
      <c r="O2" s="142"/>
      <c r="P2" s="141"/>
      <c r="Q2" s="138"/>
      <c r="R2" s="137"/>
      <c r="S2" s="141"/>
      <c r="T2" s="137"/>
      <c r="U2" s="137"/>
      <c r="V2" s="141"/>
      <c r="W2" s="141"/>
      <c r="X2" s="16"/>
      <c r="Y2" s="6"/>
    </row>
    <row r="3" spans="1:25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5"/>
      <c r="J3" s="85"/>
      <c r="K3" s="85"/>
      <c r="L3" s="85"/>
      <c r="M3" s="85" t="s">
        <v>2287</v>
      </c>
      <c r="N3" s="85" t="s">
        <v>930</v>
      </c>
      <c r="O3" s="84" t="s">
        <v>644</v>
      </c>
      <c r="P3" s="85" t="s">
        <v>644</v>
      </c>
      <c r="Q3" s="85" t="s">
        <v>930</v>
      </c>
      <c r="R3" s="84" t="s">
        <v>1631</v>
      </c>
      <c r="S3" s="85" t="s">
        <v>644</v>
      </c>
      <c r="T3" s="80" t="s">
        <v>930</v>
      </c>
      <c r="U3" s="80" t="s">
        <v>185</v>
      </c>
      <c r="V3" s="80" t="s">
        <v>644</v>
      </c>
      <c r="W3" s="80" t="s">
        <v>644</v>
      </c>
      <c r="X3" s="36"/>
      <c r="Y3" s="38"/>
    </row>
    <row r="4" spans="1:28" s="4" customFormat="1" ht="15" customHeight="1">
      <c r="A4" s="86">
        <v>1</v>
      </c>
      <c r="B4" s="88" t="s">
        <v>673</v>
      </c>
      <c r="C4" s="87" t="s">
        <v>674</v>
      </c>
      <c r="D4" s="86" t="s">
        <v>513</v>
      </c>
      <c r="E4" s="88" t="s">
        <v>330</v>
      </c>
      <c r="F4" s="86" t="s">
        <v>31</v>
      </c>
      <c r="G4" s="89">
        <f aca="true" t="shared" si="0" ref="G4:G18">SUM(I4:W4)</f>
        <v>465</v>
      </c>
      <c r="H4" s="90"/>
      <c r="I4" s="91"/>
      <c r="J4" s="93"/>
      <c r="K4" s="93"/>
      <c r="L4" s="93"/>
      <c r="M4" s="93">
        <v>150</v>
      </c>
      <c r="N4" s="93"/>
      <c r="O4" s="93">
        <v>65</v>
      </c>
      <c r="P4" s="93"/>
      <c r="Q4" s="93"/>
      <c r="R4" s="93">
        <v>55</v>
      </c>
      <c r="S4" s="93">
        <v>65</v>
      </c>
      <c r="T4" s="93"/>
      <c r="U4" s="93"/>
      <c r="V4" s="93">
        <v>130</v>
      </c>
      <c r="W4" s="93"/>
      <c r="X4" s="16"/>
      <c r="Y4" s="139"/>
      <c r="Z4" s="140"/>
      <c r="AA4" s="140"/>
      <c r="AB4" s="140"/>
    </row>
    <row r="5" spans="1:24" s="4" customFormat="1" ht="15" customHeight="1">
      <c r="A5" s="86">
        <v>2</v>
      </c>
      <c r="B5" s="88" t="s">
        <v>1305</v>
      </c>
      <c r="C5" s="87" t="s">
        <v>1306</v>
      </c>
      <c r="D5" s="86" t="s">
        <v>513</v>
      </c>
      <c r="E5" s="88" t="s">
        <v>439</v>
      </c>
      <c r="F5" s="86" t="s">
        <v>31</v>
      </c>
      <c r="G5" s="89">
        <f t="shared" si="0"/>
        <v>220</v>
      </c>
      <c r="H5" s="90"/>
      <c r="I5" s="91"/>
      <c r="J5" s="93"/>
      <c r="K5" s="93"/>
      <c r="L5" s="93"/>
      <c r="M5" s="93">
        <v>100</v>
      </c>
      <c r="N5" s="93"/>
      <c r="O5" s="93">
        <v>60</v>
      </c>
      <c r="P5" s="93"/>
      <c r="Q5" s="93"/>
      <c r="R5" s="93"/>
      <c r="S5" s="93">
        <v>60</v>
      </c>
      <c r="T5" s="93"/>
      <c r="U5" s="93"/>
      <c r="V5" s="93"/>
      <c r="W5" s="93"/>
      <c r="X5" s="16"/>
    </row>
    <row r="6" spans="1:28" s="4" customFormat="1" ht="15" customHeight="1">
      <c r="A6" s="86">
        <v>3</v>
      </c>
      <c r="B6" s="88" t="s">
        <v>2333</v>
      </c>
      <c r="C6" s="87" t="s">
        <v>2334</v>
      </c>
      <c r="D6" s="86" t="s">
        <v>513</v>
      </c>
      <c r="E6" s="88" t="s">
        <v>439</v>
      </c>
      <c r="F6" s="86" t="s">
        <v>297</v>
      </c>
      <c r="G6" s="89">
        <f t="shared" si="0"/>
        <v>125</v>
      </c>
      <c r="H6" s="90"/>
      <c r="I6" s="91"/>
      <c r="J6" s="93"/>
      <c r="K6" s="93"/>
      <c r="L6" s="93"/>
      <c r="M6" s="93">
        <v>125</v>
      </c>
      <c r="N6" s="93"/>
      <c r="O6" s="93"/>
      <c r="P6" s="93"/>
      <c r="Q6" s="93"/>
      <c r="R6" s="93"/>
      <c r="S6" s="93"/>
      <c r="T6" s="93"/>
      <c r="U6" s="93"/>
      <c r="V6" s="93"/>
      <c r="W6" s="93"/>
      <c r="X6" s="16"/>
      <c r="Y6" s="139"/>
      <c r="Z6" s="140"/>
      <c r="AA6" s="140"/>
      <c r="AB6" s="140"/>
    </row>
    <row r="7" spans="1:28" s="4" customFormat="1" ht="15" customHeight="1">
      <c r="A7" s="86">
        <v>4</v>
      </c>
      <c r="B7" s="88" t="s">
        <v>1871</v>
      </c>
      <c r="C7" s="87" t="s">
        <v>1872</v>
      </c>
      <c r="D7" s="86" t="s">
        <v>513</v>
      </c>
      <c r="E7" s="88" t="s">
        <v>1873</v>
      </c>
      <c r="F7" s="86" t="s">
        <v>28</v>
      </c>
      <c r="G7" s="89">
        <f t="shared" si="0"/>
        <v>120</v>
      </c>
      <c r="H7" s="90"/>
      <c r="I7" s="91"/>
      <c r="J7" s="93"/>
      <c r="K7" s="93"/>
      <c r="L7" s="93"/>
      <c r="M7" s="93"/>
      <c r="N7" s="93"/>
      <c r="O7" s="93">
        <v>62.5</v>
      </c>
      <c r="P7" s="93">
        <v>57.5</v>
      </c>
      <c r="Q7" s="93"/>
      <c r="R7" s="93"/>
      <c r="S7" s="93"/>
      <c r="T7" s="93"/>
      <c r="U7" s="93"/>
      <c r="V7" s="93"/>
      <c r="W7" s="93"/>
      <c r="X7" s="16"/>
      <c r="Y7" s="139"/>
      <c r="Z7" s="140"/>
      <c r="AA7" s="140"/>
      <c r="AB7" s="140"/>
    </row>
    <row r="8" spans="1:24" s="4" customFormat="1" ht="15" customHeight="1">
      <c r="A8" s="86">
        <v>5</v>
      </c>
      <c r="B8" s="88" t="s">
        <v>1307</v>
      </c>
      <c r="C8" s="87" t="s">
        <v>1308</v>
      </c>
      <c r="D8" s="86" t="s">
        <v>513</v>
      </c>
      <c r="E8" s="88" t="s">
        <v>439</v>
      </c>
      <c r="F8" s="86" t="s">
        <v>28</v>
      </c>
      <c r="G8" s="89">
        <f t="shared" si="0"/>
        <v>117.5</v>
      </c>
      <c r="H8" s="90"/>
      <c r="I8" s="91"/>
      <c r="J8" s="93"/>
      <c r="K8" s="93"/>
      <c r="L8" s="93"/>
      <c r="M8" s="93"/>
      <c r="N8" s="93"/>
      <c r="O8" s="93"/>
      <c r="P8" s="93">
        <v>60</v>
      </c>
      <c r="Q8" s="93"/>
      <c r="R8" s="93"/>
      <c r="S8" s="93">
        <v>57.5</v>
      </c>
      <c r="T8" s="93"/>
      <c r="U8" s="93"/>
      <c r="V8" s="93"/>
      <c r="W8" s="93"/>
      <c r="X8" s="16"/>
    </row>
    <row r="9" spans="1:24" s="4" customFormat="1" ht="15" customHeight="1">
      <c r="A9" s="86">
        <v>6</v>
      </c>
      <c r="B9" s="88" t="s">
        <v>511</v>
      </c>
      <c r="C9" s="87" t="s">
        <v>512</v>
      </c>
      <c r="D9" s="86" t="s">
        <v>513</v>
      </c>
      <c r="E9" s="88" t="s">
        <v>439</v>
      </c>
      <c r="F9" s="86" t="s">
        <v>314</v>
      </c>
      <c r="G9" s="89">
        <f t="shared" si="0"/>
        <v>65</v>
      </c>
      <c r="H9" s="90"/>
      <c r="I9" s="91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>
        <v>65</v>
      </c>
      <c r="X9" s="16"/>
    </row>
    <row r="10" spans="1:24" s="4" customFormat="1" ht="15" customHeight="1">
      <c r="A10" s="86">
        <v>7</v>
      </c>
      <c r="B10" s="88" t="s">
        <v>988</v>
      </c>
      <c r="C10" s="87" t="s">
        <v>989</v>
      </c>
      <c r="D10" s="86" t="s">
        <v>513</v>
      </c>
      <c r="E10" s="88" t="s">
        <v>990</v>
      </c>
      <c r="F10" s="86" t="s">
        <v>18</v>
      </c>
      <c r="G10" s="89">
        <f t="shared" si="0"/>
        <v>29</v>
      </c>
      <c r="H10" s="90"/>
      <c r="I10" s="91"/>
      <c r="J10" s="93"/>
      <c r="K10" s="93"/>
      <c r="L10" s="93"/>
      <c r="M10" s="93"/>
      <c r="N10" s="93"/>
      <c r="O10" s="93"/>
      <c r="P10" s="93"/>
      <c r="Q10" s="93">
        <v>4</v>
      </c>
      <c r="R10" s="93"/>
      <c r="S10" s="93"/>
      <c r="T10" s="93"/>
      <c r="U10" s="93">
        <v>25</v>
      </c>
      <c r="V10" s="93"/>
      <c r="W10" s="93"/>
      <c r="X10" s="16"/>
    </row>
    <row r="11" spans="1:24" s="4" customFormat="1" ht="15" customHeight="1">
      <c r="A11" s="86">
        <v>8</v>
      </c>
      <c r="B11" s="88" t="s">
        <v>1201</v>
      </c>
      <c r="C11" s="87" t="s">
        <v>1202</v>
      </c>
      <c r="D11" s="86" t="s">
        <v>513</v>
      </c>
      <c r="E11" s="88" t="s">
        <v>439</v>
      </c>
      <c r="F11" s="86" t="s">
        <v>14</v>
      </c>
      <c r="G11" s="89">
        <f t="shared" si="0"/>
        <v>10</v>
      </c>
      <c r="H11" s="90"/>
      <c r="I11" s="91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>
        <v>10</v>
      </c>
      <c r="U11" s="93"/>
      <c r="V11" s="93"/>
      <c r="W11" s="93"/>
      <c r="X11" s="16"/>
    </row>
    <row r="12" spans="1:24" s="4" customFormat="1" ht="15" customHeight="1">
      <c r="A12" s="86">
        <v>8</v>
      </c>
      <c r="B12" s="88" t="s">
        <v>2177</v>
      </c>
      <c r="C12" s="87" t="s">
        <v>2178</v>
      </c>
      <c r="D12" s="86" t="s">
        <v>513</v>
      </c>
      <c r="E12" s="88" t="s">
        <v>439</v>
      </c>
      <c r="F12" s="86" t="s">
        <v>31</v>
      </c>
      <c r="G12" s="89">
        <f t="shared" si="0"/>
        <v>10</v>
      </c>
      <c r="H12" s="90"/>
      <c r="I12" s="91"/>
      <c r="J12" s="93"/>
      <c r="K12" s="93"/>
      <c r="L12" s="93"/>
      <c r="M12" s="93"/>
      <c r="N12" s="93">
        <v>10</v>
      </c>
      <c r="O12" s="93"/>
      <c r="P12" s="93"/>
      <c r="Q12" s="93"/>
      <c r="R12" s="93"/>
      <c r="S12" s="93"/>
      <c r="T12" s="93"/>
      <c r="U12" s="93"/>
      <c r="V12" s="93"/>
      <c r="W12" s="93"/>
      <c r="X12" s="16"/>
    </row>
    <row r="13" spans="1:24" s="4" customFormat="1" ht="15" customHeight="1">
      <c r="A13" s="86"/>
      <c r="B13" s="88"/>
      <c r="C13" s="87"/>
      <c r="D13" s="86"/>
      <c r="E13" s="88"/>
      <c r="F13" s="86"/>
      <c r="G13" s="89">
        <f t="shared" si="0"/>
        <v>0</v>
      </c>
      <c r="H13" s="90"/>
      <c r="I13" s="91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16"/>
    </row>
    <row r="14" spans="1:24" s="4" customFormat="1" ht="15" customHeight="1">
      <c r="A14" s="86"/>
      <c r="B14" s="88"/>
      <c r="C14" s="87"/>
      <c r="D14" s="86"/>
      <c r="E14" s="88"/>
      <c r="F14" s="86"/>
      <c r="G14" s="89">
        <f t="shared" si="0"/>
        <v>0</v>
      </c>
      <c r="H14" s="90"/>
      <c r="I14" s="91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16"/>
    </row>
    <row r="15" spans="1:24" s="4" customFormat="1" ht="15" customHeight="1">
      <c r="A15" s="86"/>
      <c r="B15" s="88"/>
      <c r="C15" s="87"/>
      <c r="D15" s="86"/>
      <c r="E15" s="88"/>
      <c r="F15" s="86"/>
      <c r="G15" s="89">
        <f t="shared" si="0"/>
        <v>0</v>
      </c>
      <c r="H15" s="90"/>
      <c r="I15" s="91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16"/>
    </row>
    <row r="16" spans="1:24" s="4" customFormat="1" ht="15" customHeight="1">
      <c r="A16" s="86"/>
      <c r="B16" s="88"/>
      <c r="C16" s="87"/>
      <c r="D16" s="86"/>
      <c r="E16" s="88"/>
      <c r="F16" s="86"/>
      <c r="G16" s="89">
        <f t="shared" si="0"/>
        <v>0</v>
      </c>
      <c r="H16" s="90"/>
      <c r="I16" s="91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16"/>
    </row>
    <row r="17" spans="1:24" s="4" customFormat="1" ht="15" customHeight="1">
      <c r="A17" s="86"/>
      <c r="B17" s="88"/>
      <c r="C17" s="87"/>
      <c r="D17" s="86"/>
      <c r="E17" s="88"/>
      <c r="F17" s="86"/>
      <c r="G17" s="89">
        <f t="shared" si="0"/>
        <v>0</v>
      </c>
      <c r="H17" s="90"/>
      <c r="I17" s="91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16"/>
    </row>
    <row r="18" spans="1:24" s="4" customFormat="1" ht="15" customHeight="1">
      <c r="A18" s="86"/>
      <c r="B18" s="88"/>
      <c r="C18" s="87"/>
      <c r="D18" s="86"/>
      <c r="E18" s="88"/>
      <c r="F18" s="86"/>
      <c r="G18" s="89">
        <f t="shared" si="0"/>
        <v>0</v>
      </c>
      <c r="H18" s="90"/>
      <c r="I18" s="91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16"/>
    </row>
    <row r="19" spans="1:24" s="4" customFormat="1" ht="15" customHeight="1">
      <c r="A19" s="86"/>
      <c r="B19" s="88"/>
      <c r="C19" s="87"/>
      <c r="D19" s="86"/>
      <c r="E19" s="88"/>
      <c r="F19" s="86"/>
      <c r="G19" s="89">
        <f aca="true" t="shared" si="1" ref="G19:G25">SUM(I19:W19)</f>
        <v>0</v>
      </c>
      <c r="H19" s="90"/>
      <c r="I19" s="91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16"/>
    </row>
    <row r="20" spans="1:28" s="4" customFormat="1" ht="15" customHeight="1">
      <c r="A20" s="86"/>
      <c r="B20" s="88"/>
      <c r="C20" s="87"/>
      <c r="D20" s="86"/>
      <c r="E20" s="88"/>
      <c r="F20" s="86"/>
      <c r="G20" s="89">
        <f t="shared" si="1"/>
        <v>0</v>
      </c>
      <c r="H20" s="90"/>
      <c r="I20" s="91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16"/>
      <c r="Y20" s="139"/>
      <c r="Z20" s="169"/>
      <c r="AA20" s="169"/>
      <c r="AB20" s="169"/>
    </row>
    <row r="21" spans="1:24" s="4" customFormat="1" ht="15" customHeight="1">
      <c r="A21" s="86"/>
      <c r="B21" s="88"/>
      <c r="C21" s="87"/>
      <c r="D21" s="86"/>
      <c r="E21" s="88"/>
      <c r="F21" s="86"/>
      <c r="G21" s="89">
        <f t="shared" si="1"/>
        <v>0</v>
      </c>
      <c r="H21" s="90"/>
      <c r="I21" s="91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16"/>
    </row>
    <row r="22" spans="1:24" s="4" customFormat="1" ht="15" customHeight="1">
      <c r="A22" s="86"/>
      <c r="B22" s="88"/>
      <c r="C22" s="87"/>
      <c r="D22" s="86"/>
      <c r="E22" s="88"/>
      <c r="F22" s="86"/>
      <c r="G22" s="89">
        <f t="shared" si="1"/>
        <v>0</v>
      </c>
      <c r="H22" s="90"/>
      <c r="I22" s="91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16"/>
    </row>
    <row r="23" spans="1:24" s="4" customFormat="1" ht="15" customHeight="1">
      <c r="A23" s="86"/>
      <c r="B23" s="88"/>
      <c r="C23" s="87"/>
      <c r="D23" s="86"/>
      <c r="E23" s="88"/>
      <c r="F23" s="86"/>
      <c r="G23" s="89">
        <f t="shared" si="1"/>
        <v>0</v>
      </c>
      <c r="H23" s="90"/>
      <c r="I23" s="91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16"/>
    </row>
    <row r="24" spans="1:24" s="4" customFormat="1" ht="15" customHeight="1">
      <c r="A24" s="86"/>
      <c r="B24" s="88"/>
      <c r="C24" s="87"/>
      <c r="D24" s="86"/>
      <c r="E24" s="88"/>
      <c r="F24" s="86"/>
      <c r="G24" s="89">
        <f t="shared" si="1"/>
        <v>0</v>
      </c>
      <c r="H24" s="90"/>
      <c r="I24" s="91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16"/>
    </row>
    <row r="25" spans="1:24" s="4" customFormat="1" ht="15" customHeight="1">
      <c r="A25" s="86"/>
      <c r="B25" s="88"/>
      <c r="C25" s="87"/>
      <c r="D25" s="86"/>
      <c r="E25" s="88"/>
      <c r="F25" s="86"/>
      <c r="G25" s="89">
        <f t="shared" si="1"/>
        <v>0</v>
      </c>
      <c r="H25" s="90"/>
      <c r="I25" s="91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16"/>
    </row>
    <row r="26" spans="1:24" s="45" customFormat="1" ht="4.5" customHeight="1" thickBot="1">
      <c r="A26" s="39"/>
      <c r="B26" s="39"/>
      <c r="C26" s="40"/>
      <c r="D26" s="41"/>
      <c r="E26" s="42"/>
      <c r="F26" s="41"/>
      <c r="G26" s="41"/>
      <c r="H26" s="43"/>
      <c r="I26" s="62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4"/>
    </row>
    <row r="27" spans="1:24" s="48" customFormat="1" ht="12">
      <c r="A27" s="46"/>
      <c r="B27" s="47"/>
      <c r="D27" s="47"/>
      <c r="E27" s="49"/>
      <c r="F27" s="47"/>
      <c r="G27" s="50"/>
      <c r="H27" s="51"/>
      <c r="I27" s="52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53"/>
    </row>
    <row r="28" ht="12">
      <c r="G28" s="50"/>
    </row>
    <row r="29" ht="12">
      <c r="G29" s="50"/>
    </row>
    <row r="30" ht="12">
      <c r="G30" s="50"/>
    </row>
    <row r="31" ht="12">
      <c r="G31" s="50"/>
    </row>
    <row r="32" ht="12">
      <c r="G32" s="50"/>
    </row>
    <row r="33" ht="12">
      <c r="G33" s="50"/>
    </row>
    <row r="34" ht="12">
      <c r="G34" s="50"/>
    </row>
  </sheetData>
  <sheetProtection password="E42B" sheet="1"/>
  <mergeCells count="21">
    <mergeCell ref="N1:N2"/>
    <mergeCell ref="L1:L2"/>
    <mergeCell ref="A2:G2"/>
    <mergeCell ref="Y4:AB4"/>
    <mergeCell ref="Y6:AB6"/>
    <mergeCell ref="A1:G1"/>
    <mergeCell ref="I1:I2"/>
    <mergeCell ref="S1:S2"/>
    <mergeCell ref="U1:U2"/>
    <mergeCell ref="T1:T2"/>
    <mergeCell ref="Q1:Q2"/>
    <mergeCell ref="K1:K2"/>
    <mergeCell ref="Y20:AB20"/>
    <mergeCell ref="Y7:AB7"/>
    <mergeCell ref="J1:J2"/>
    <mergeCell ref="V1:V2"/>
    <mergeCell ref="W1:W2"/>
    <mergeCell ref="R1:R2"/>
    <mergeCell ref="P1:P2"/>
    <mergeCell ref="O1:O2"/>
    <mergeCell ref="M1:M2"/>
  </mergeCells>
  <conditionalFormatting sqref="B4:C25">
    <cfRule type="duplicateValues" priority="5" dxfId="0" stopIfTrue="1">
      <formula>AND(COUNTIF($B$4:$C$25,B4)&gt;1,NOT(ISBLANK(B4)))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10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8.140625" style="2" bestFit="1" customWidth="1"/>
    <col min="3" max="3" width="43.140625" style="0" customWidth="1"/>
    <col min="4" max="4" width="9.8515625" style="2" customWidth="1"/>
    <col min="5" max="5" width="60.7109375" style="5" bestFit="1" customWidth="1"/>
    <col min="6" max="6" width="5.421875" style="2" customWidth="1"/>
    <col min="7" max="7" width="7.00390625" style="2" bestFit="1" customWidth="1"/>
    <col min="8" max="8" width="0.85546875" style="26" customWidth="1"/>
    <col min="9" max="9" width="5.421875" style="77" customWidth="1"/>
    <col min="10" max="14" width="5.7109375" style="27" customWidth="1"/>
    <col min="15" max="15" width="5.57421875" style="27" bestFit="1" customWidth="1"/>
    <col min="16" max="16" width="5.7109375" style="27" customWidth="1"/>
    <col min="17" max="18" width="6.421875" style="27" customWidth="1"/>
    <col min="19" max="23" width="5.7109375" style="27" customWidth="1"/>
    <col min="24" max="24" width="5.8515625" style="27" customWidth="1"/>
    <col min="25" max="25" width="6.140625" style="27" customWidth="1"/>
    <col min="26" max="26" width="6.421875" style="27" customWidth="1"/>
    <col min="27" max="27" width="6.00390625" style="27" customWidth="1"/>
    <col min="28" max="28" width="6.28125" style="27" customWidth="1"/>
    <col min="29" max="29" width="6.140625" style="27" customWidth="1"/>
    <col min="30" max="30" width="6.28125" style="27" customWidth="1"/>
    <col min="31" max="32" width="7.00390625" style="27" bestFit="1" customWidth="1"/>
    <col min="33" max="33" width="5.28125" style="4" customWidth="1"/>
    <col min="34" max="34" width="0.85546875" style="12" customWidth="1"/>
    <col min="35" max="35" width="4.57421875" style="4" customWidth="1"/>
    <col min="38" max="38" width="10.28125" style="0" customWidth="1"/>
  </cols>
  <sheetData>
    <row r="1" spans="1:34" s="4" customFormat="1" ht="144.75" customHeight="1">
      <c r="A1" s="145"/>
      <c r="B1" s="146"/>
      <c r="C1" s="146"/>
      <c r="D1" s="146"/>
      <c r="E1" s="146"/>
      <c r="F1" s="146"/>
      <c r="G1" s="146"/>
      <c r="H1" s="15"/>
      <c r="I1" s="147"/>
      <c r="J1" s="137"/>
      <c r="K1" s="137"/>
      <c r="L1" s="137"/>
      <c r="M1" s="141" t="s">
        <v>2286</v>
      </c>
      <c r="N1" s="137" t="s">
        <v>2181</v>
      </c>
      <c r="O1" s="137" t="s">
        <v>2126</v>
      </c>
      <c r="P1" s="141" t="s">
        <v>2080</v>
      </c>
      <c r="Q1" s="137" t="s">
        <v>1993</v>
      </c>
      <c r="R1" s="141" t="s">
        <v>1854</v>
      </c>
      <c r="S1" s="137" t="s">
        <v>1729</v>
      </c>
      <c r="T1" s="137" t="s">
        <v>1630</v>
      </c>
      <c r="U1" s="137" t="s">
        <v>1541</v>
      </c>
      <c r="V1" s="141" t="s">
        <v>1525</v>
      </c>
      <c r="W1" s="149" t="s">
        <v>1501</v>
      </c>
      <c r="X1" s="141" t="s">
        <v>1460</v>
      </c>
      <c r="Y1" s="137" t="s">
        <v>1422</v>
      </c>
      <c r="Z1" s="141" t="s">
        <v>1292</v>
      </c>
      <c r="AA1" s="137" t="s">
        <v>1062</v>
      </c>
      <c r="AB1" s="141" t="s">
        <v>1060</v>
      </c>
      <c r="AC1" s="141" t="s">
        <v>1263</v>
      </c>
      <c r="AD1" s="137" t="s">
        <v>929</v>
      </c>
      <c r="AE1" s="141" t="s">
        <v>628</v>
      </c>
      <c r="AF1" s="141" t="s">
        <v>293</v>
      </c>
      <c r="AG1" s="137" t="s">
        <v>184</v>
      </c>
      <c r="AH1" s="14"/>
    </row>
    <row r="2" spans="1:35" s="4" customFormat="1" ht="63" customHeight="1">
      <c r="A2" s="143" t="s">
        <v>2403</v>
      </c>
      <c r="B2" s="144"/>
      <c r="C2" s="144"/>
      <c r="D2" s="144"/>
      <c r="E2" s="144"/>
      <c r="F2" s="144"/>
      <c r="G2" s="144"/>
      <c r="H2" s="15"/>
      <c r="I2" s="147"/>
      <c r="J2" s="137"/>
      <c r="K2" s="137"/>
      <c r="L2" s="137"/>
      <c r="M2" s="142"/>
      <c r="N2" s="138"/>
      <c r="O2" s="138"/>
      <c r="P2" s="142"/>
      <c r="Q2" s="137"/>
      <c r="R2" s="141"/>
      <c r="S2" s="138"/>
      <c r="T2" s="137"/>
      <c r="U2" s="138"/>
      <c r="V2" s="142"/>
      <c r="W2" s="151"/>
      <c r="X2" s="141"/>
      <c r="Y2" s="137"/>
      <c r="Z2" s="141"/>
      <c r="AA2" s="137"/>
      <c r="AB2" s="141"/>
      <c r="AC2" s="141"/>
      <c r="AD2" s="137"/>
      <c r="AE2" s="141"/>
      <c r="AF2" s="141"/>
      <c r="AG2" s="137"/>
      <c r="AH2" s="16"/>
      <c r="AI2" s="6"/>
    </row>
    <row r="3" spans="1:35" ht="15" customHeight="1">
      <c r="A3" s="80" t="s">
        <v>3</v>
      </c>
      <c r="B3" s="80" t="s">
        <v>298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4"/>
      <c r="J3" s="85"/>
      <c r="K3" s="85"/>
      <c r="L3" s="85"/>
      <c r="M3" s="85" t="s">
        <v>2287</v>
      </c>
      <c r="N3" s="85" t="s">
        <v>1063</v>
      </c>
      <c r="O3" s="85" t="s">
        <v>930</v>
      </c>
      <c r="P3" s="85" t="s">
        <v>294</v>
      </c>
      <c r="Q3" s="85" t="s">
        <v>1631</v>
      </c>
      <c r="R3" s="85" t="s">
        <v>644</v>
      </c>
      <c r="S3" s="85" t="s">
        <v>930</v>
      </c>
      <c r="T3" s="84" t="s">
        <v>1631</v>
      </c>
      <c r="U3" s="80" t="s">
        <v>1063</v>
      </c>
      <c r="V3" s="80" t="s">
        <v>1063</v>
      </c>
      <c r="W3" s="84" t="s">
        <v>644</v>
      </c>
      <c r="X3" s="85" t="s">
        <v>644</v>
      </c>
      <c r="Y3" s="80" t="s">
        <v>185</v>
      </c>
      <c r="Z3" s="85" t="s">
        <v>644</v>
      </c>
      <c r="AA3" s="80" t="s">
        <v>1063</v>
      </c>
      <c r="AB3" s="80" t="s">
        <v>1061</v>
      </c>
      <c r="AC3" s="84" t="s">
        <v>644</v>
      </c>
      <c r="AD3" s="80" t="s">
        <v>930</v>
      </c>
      <c r="AE3" s="80" t="s">
        <v>413</v>
      </c>
      <c r="AF3" s="80" t="s">
        <v>413</v>
      </c>
      <c r="AG3" s="80" t="s">
        <v>185</v>
      </c>
      <c r="AH3" s="17"/>
      <c r="AI3" s="1"/>
    </row>
    <row r="4" spans="1:38" ht="15" customHeight="1">
      <c r="A4" s="86">
        <v>1</v>
      </c>
      <c r="B4" s="88">
        <v>10065892181</v>
      </c>
      <c r="C4" s="87" t="s">
        <v>895</v>
      </c>
      <c r="D4" s="86" t="s">
        <v>195</v>
      </c>
      <c r="E4" s="88" t="s">
        <v>24</v>
      </c>
      <c r="F4" s="86" t="s">
        <v>297</v>
      </c>
      <c r="G4" s="89">
        <f aca="true" t="shared" si="0" ref="G4:G35">SUM(I4:AG4)</f>
        <v>1260</v>
      </c>
      <c r="H4" s="90"/>
      <c r="I4" s="91"/>
      <c r="J4" s="93"/>
      <c r="K4" s="93"/>
      <c r="L4" s="93"/>
      <c r="M4" s="93">
        <v>250</v>
      </c>
      <c r="N4" s="93"/>
      <c r="O4" s="93"/>
      <c r="P4" s="93">
        <v>200</v>
      </c>
      <c r="Q4" s="93"/>
      <c r="R4" s="93">
        <v>130</v>
      </c>
      <c r="S4" s="93"/>
      <c r="T4" s="93">
        <v>110</v>
      </c>
      <c r="U4" s="93"/>
      <c r="V4" s="93"/>
      <c r="W4" s="93">
        <v>130</v>
      </c>
      <c r="X4" s="93"/>
      <c r="Y4" s="93"/>
      <c r="Z4" s="93">
        <v>130</v>
      </c>
      <c r="AA4" s="93"/>
      <c r="AB4" s="93">
        <v>180</v>
      </c>
      <c r="AC4" s="93"/>
      <c r="AD4" s="93"/>
      <c r="AE4" s="93">
        <v>130</v>
      </c>
      <c r="AF4" s="93"/>
      <c r="AG4" s="93"/>
      <c r="AH4" s="16"/>
      <c r="AI4" s="139"/>
      <c r="AJ4" s="140"/>
      <c r="AK4" s="140"/>
      <c r="AL4" s="140"/>
    </row>
    <row r="5" spans="1:38" ht="15" customHeight="1">
      <c r="A5" s="86">
        <v>2</v>
      </c>
      <c r="B5" s="88">
        <v>10091382872</v>
      </c>
      <c r="C5" s="87" t="s">
        <v>355</v>
      </c>
      <c r="D5" s="86" t="s">
        <v>195</v>
      </c>
      <c r="E5" s="88" t="s">
        <v>24</v>
      </c>
      <c r="F5" s="86" t="s">
        <v>12</v>
      </c>
      <c r="G5" s="89">
        <f t="shared" si="0"/>
        <v>1050</v>
      </c>
      <c r="H5" s="90"/>
      <c r="I5" s="91"/>
      <c r="J5" s="93"/>
      <c r="K5" s="93"/>
      <c r="L5" s="93"/>
      <c r="M5" s="93">
        <v>300</v>
      </c>
      <c r="N5" s="93"/>
      <c r="O5" s="93"/>
      <c r="P5" s="93">
        <v>150</v>
      </c>
      <c r="Q5" s="93"/>
      <c r="R5" s="93"/>
      <c r="S5" s="93"/>
      <c r="T5" s="93">
        <v>100</v>
      </c>
      <c r="U5" s="93"/>
      <c r="V5" s="93"/>
      <c r="W5" s="93">
        <v>125</v>
      </c>
      <c r="X5" s="93"/>
      <c r="Y5" s="93"/>
      <c r="Z5" s="93">
        <v>115</v>
      </c>
      <c r="AA5" s="93"/>
      <c r="AB5" s="93"/>
      <c r="AC5" s="93">
        <v>130</v>
      </c>
      <c r="AD5" s="93"/>
      <c r="AE5" s="93"/>
      <c r="AF5" s="93">
        <v>130</v>
      </c>
      <c r="AG5" s="93"/>
      <c r="AH5" s="16"/>
      <c r="AI5" s="139"/>
      <c r="AJ5" s="140"/>
      <c r="AK5" s="140"/>
      <c r="AL5" s="140"/>
    </row>
    <row r="6" spans="1:44" s="4" customFormat="1" ht="15" customHeight="1">
      <c r="A6" s="86">
        <v>3</v>
      </c>
      <c r="B6" s="88">
        <v>10083094022</v>
      </c>
      <c r="C6" s="87" t="s">
        <v>356</v>
      </c>
      <c r="D6" s="86" t="s">
        <v>195</v>
      </c>
      <c r="E6" s="88" t="s">
        <v>357</v>
      </c>
      <c r="F6" s="86" t="s">
        <v>31</v>
      </c>
      <c r="G6" s="89">
        <f t="shared" si="0"/>
        <v>950</v>
      </c>
      <c r="H6" s="90"/>
      <c r="I6" s="91"/>
      <c r="J6" s="93"/>
      <c r="K6" s="93"/>
      <c r="L6" s="93"/>
      <c r="M6" s="93">
        <v>160</v>
      </c>
      <c r="N6" s="93"/>
      <c r="O6" s="93"/>
      <c r="P6" s="93"/>
      <c r="Q6" s="93"/>
      <c r="R6" s="93"/>
      <c r="S6" s="93"/>
      <c r="T6" s="93">
        <v>50</v>
      </c>
      <c r="U6" s="93"/>
      <c r="V6" s="93"/>
      <c r="W6" s="93">
        <v>120</v>
      </c>
      <c r="X6" s="93">
        <v>130</v>
      </c>
      <c r="Y6" s="93"/>
      <c r="Z6" s="93">
        <v>125</v>
      </c>
      <c r="AA6" s="93"/>
      <c r="AB6" s="93"/>
      <c r="AC6" s="93">
        <v>120</v>
      </c>
      <c r="AD6" s="93"/>
      <c r="AE6" s="93">
        <v>120</v>
      </c>
      <c r="AF6" s="93">
        <v>125</v>
      </c>
      <c r="AG6" s="93"/>
      <c r="AH6" s="16"/>
      <c r="AJ6"/>
      <c r="AK6"/>
      <c r="AL6"/>
      <c r="AM6"/>
      <c r="AN6"/>
      <c r="AO6"/>
      <c r="AP6"/>
      <c r="AQ6"/>
      <c r="AR6"/>
    </row>
    <row r="7" spans="1:34" ht="15" customHeight="1">
      <c r="A7" s="86">
        <v>4</v>
      </c>
      <c r="B7" s="88">
        <v>10083094527</v>
      </c>
      <c r="C7" s="87" t="s">
        <v>358</v>
      </c>
      <c r="D7" s="86" t="s">
        <v>195</v>
      </c>
      <c r="E7" s="88" t="s">
        <v>341</v>
      </c>
      <c r="F7" s="86" t="s">
        <v>12</v>
      </c>
      <c r="G7" s="89">
        <f t="shared" si="0"/>
        <v>905</v>
      </c>
      <c r="H7" s="90"/>
      <c r="I7" s="91"/>
      <c r="J7" s="93"/>
      <c r="K7" s="93"/>
      <c r="L7" s="93"/>
      <c r="M7" s="93">
        <v>200</v>
      </c>
      <c r="N7" s="93"/>
      <c r="O7" s="93"/>
      <c r="P7" s="93">
        <v>65</v>
      </c>
      <c r="Q7" s="93"/>
      <c r="R7" s="93">
        <v>110</v>
      </c>
      <c r="S7" s="93"/>
      <c r="T7" s="93"/>
      <c r="U7" s="93"/>
      <c r="V7" s="93"/>
      <c r="W7" s="93">
        <v>115</v>
      </c>
      <c r="X7" s="93"/>
      <c r="Y7" s="93"/>
      <c r="Z7" s="93">
        <v>95</v>
      </c>
      <c r="AA7" s="93"/>
      <c r="AB7" s="93">
        <v>90</v>
      </c>
      <c r="AC7" s="93"/>
      <c r="AD7" s="93"/>
      <c r="AE7" s="93">
        <v>110</v>
      </c>
      <c r="AF7" s="93">
        <v>120</v>
      </c>
      <c r="AG7" s="93"/>
      <c r="AH7" s="16"/>
    </row>
    <row r="8" spans="1:34" ht="15" customHeight="1">
      <c r="A8" s="86">
        <v>5</v>
      </c>
      <c r="B8" s="88">
        <v>10091382569</v>
      </c>
      <c r="C8" s="87" t="s">
        <v>365</v>
      </c>
      <c r="D8" s="86" t="s">
        <v>195</v>
      </c>
      <c r="E8" s="88" t="s">
        <v>366</v>
      </c>
      <c r="F8" s="86" t="s">
        <v>28</v>
      </c>
      <c r="G8" s="89">
        <f t="shared" si="0"/>
        <v>800</v>
      </c>
      <c r="H8" s="90"/>
      <c r="I8" s="91"/>
      <c r="J8" s="93"/>
      <c r="K8" s="93"/>
      <c r="L8" s="93"/>
      <c r="M8" s="93"/>
      <c r="N8" s="93">
        <v>100</v>
      </c>
      <c r="O8" s="93"/>
      <c r="P8" s="93">
        <v>60</v>
      </c>
      <c r="Q8" s="93"/>
      <c r="R8" s="93">
        <v>100</v>
      </c>
      <c r="S8" s="93"/>
      <c r="T8" s="93"/>
      <c r="U8" s="93">
        <v>95</v>
      </c>
      <c r="V8" s="93"/>
      <c r="W8" s="93">
        <v>110</v>
      </c>
      <c r="X8" s="93">
        <v>120</v>
      </c>
      <c r="Y8" s="93"/>
      <c r="Z8" s="93">
        <v>45</v>
      </c>
      <c r="AA8" s="93"/>
      <c r="AB8" s="93"/>
      <c r="AC8" s="93">
        <v>95</v>
      </c>
      <c r="AD8" s="93"/>
      <c r="AE8" s="93"/>
      <c r="AF8" s="93">
        <v>75</v>
      </c>
      <c r="AG8" s="93"/>
      <c r="AH8" s="16"/>
    </row>
    <row r="9" spans="1:34" ht="15" customHeight="1">
      <c r="A9" s="86">
        <v>6</v>
      </c>
      <c r="B9" s="88">
        <v>10069650630</v>
      </c>
      <c r="C9" s="87" t="s">
        <v>359</v>
      </c>
      <c r="D9" s="86" t="s">
        <v>195</v>
      </c>
      <c r="E9" s="88" t="s">
        <v>24</v>
      </c>
      <c r="F9" s="86" t="s">
        <v>12</v>
      </c>
      <c r="G9" s="89">
        <f t="shared" si="0"/>
        <v>780</v>
      </c>
      <c r="H9" s="90"/>
      <c r="I9" s="91"/>
      <c r="J9" s="93"/>
      <c r="K9" s="93"/>
      <c r="L9" s="93"/>
      <c r="M9" s="93">
        <v>120</v>
      </c>
      <c r="N9" s="93"/>
      <c r="O9" s="93"/>
      <c r="P9" s="93">
        <v>100</v>
      </c>
      <c r="Q9" s="93"/>
      <c r="R9" s="93"/>
      <c r="S9" s="93"/>
      <c r="T9" s="93">
        <v>70</v>
      </c>
      <c r="U9" s="93"/>
      <c r="V9" s="93">
        <v>85</v>
      </c>
      <c r="W9" s="93"/>
      <c r="X9" s="93"/>
      <c r="Y9" s="93"/>
      <c r="Z9" s="93">
        <v>120</v>
      </c>
      <c r="AA9" s="93"/>
      <c r="AB9" s="93"/>
      <c r="AC9" s="93">
        <v>115</v>
      </c>
      <c r="AD9" s="93"/>
      <c r="AE9" s="93">
        <v>55</v>
      </c>
      <c r="AF9" s="93">
        <v>115</v>
      </c>
      <c r="AG9" s="93"/>
      <c r="AH9" s="16"/>
    </row>
    <row r="10" spans="1:34" ht="15" customHeight="1">
      <c r="A10" s="86">
        <v>7</v>
      </c>
      <c r="B10" s="88">
        <v>10091382367</v>
      </c>
      <c r="C10" s="87" t="s">
        <v>363</v>
      </c>
      <c r="D10" s="86" t="s">
        <v>195</v>
      </c>
      <c r="E10" s="88" t="s">
        <v>364</v>
      </c>
      <c r="F10" s="86" t="s">
        <v>31</v>
      </c>
      <c r="G10" s="89">
        <f t="shared" si="0"/>
        <v>650</v>
      </c>
      <c r="H10" s="90"/>
      <c r="I10" s="91"/>
      <c r="J10" s="93"/>
      <c r="K10" s="93"/>
      <c r="L10" s="93"/>
      <c r="M10" s="93">
        <v>140</v>
      </c>
      <c r="N10" s="93"/>
      <c r="O10" s="93"/>
      <c r="P10" s="93">
        <v>120</v>
      </c>
      <c r="Q10" s="93"/>
      <c r="R10" s="93"/>
      <c r="S10" s="93"/>
      <c r="T10" s="93">
        <v>80</v>
      </c>
      <c r="U10" s="93"/>
      <c r="V10" s="93"/>
      <c r="W10" s="93"/>
      <c r="X10" s="93"/>
      <c r="Y10" s="93"/>
      <c r="Z10" s="93">
        <v>75</v>
      </c>
      <c r="AA10" s="93"/>
      <c r="AB10" s="93"/>
      <c r="AC10" s="93"/>
      <c r="AD10" s="93">
        <v>25</v>
      </c>
      <c r="AE10" s="93">
        <v>115</v>
      </c>
      <c r="AF10" s="93">
        <v>95</v>
      </c>
      <c r="AG10" s="93"/>
      <c r="AH10" s="16"/>
    </row>
    <row r="11" spans="1:34" ht="15" customHeight="1">
      <c r="A11" s="86">
        <v>8</v>
      </c>
      <c r="B11" s="88">
        <v>10083093921</v>
      </c>
      <c r="C11" s="87" t="s">
        <v>896</v>
      </c>
      <c r="D11" s="86" t="s">
        <v>195</v>
      </c>
      <c r="E11" s="88" t="s">
        <v>24</v>
      </c>
      <c r="F11" s="86" t="s">
        <v>28</v>
      </c>
      <c r="G11" s="89">
        <f t="shared" si="0"/>
        <v>555</v>
      </c>
      <c r="H11" s="90"/>
      <c r="I11" s="91"/>
      <c r="J11" s="93"/>
      <c r="K11" s="93"/>
      <c r="L11" s="93"/>
      <c r="M11" s="93">
        <v>90</v>
      </c>
      <c r="N11" s="93"/>
      <c r="O11" s="93"/>
      <c r="P11" s="93">
        <v>5</v>
      </c>
      <c r="Q11" s="93"/>
      <c r="R11" s="93">
        <v>125</v>
      </c>
      <c r="S11" s="93"/>
      <c r="T11" s="93"/>
      <c r="U11" s="93"/>
      <c r="V11" s="93"/>
      <c r="W11" s="93"/>
      <c r="X11" s="93"/>
      <c r="Y11" s="93"/>
      <c r="Z11" s="93">
        <v>85</v>
      </c>
      <c r="AA11" s="93"/>
      <c r="AB11" s="93"/>
      <c r="AC11" s="93">
        <v>125</v>
      </c>
      <c r="AD11" s="93"/>
      <c r="AE11" s="93">
        <v>125</v>
      </c>
      <c r="AF11" s="93"/>
      <c r="AG11" s="93"/>
      <c r="AH11" s="16"/>
    </row>
    <row r="12" spans="1:34" ht="15" customHeight="1">
      <c r="A12" s="86">
        <v>9</v>
      </c>
      <c r="B12" s="88">
        <v>10091382468</v>
      </c>
      <c r="C12" s="87" t="s">
        <v>1472</v>
      </c>
      <c r="D12" s="86" t="s">
        <v>195</v>
      </c>
      <c r="E12" s="88" t="s">
        <v>1473</v>
      </c>
      <c r="F12" s="86" t="s">
        <v>31</v>
      </c>
      <c r="G12" s="89">
        <f t="shared" si="0"/>
        <v>450</v>
      </c>
      <c r="H12" s="90"/>
      <c r="I12" s="91"/>
      <c r="J12" s="93"/>
      <c r="K12" s="93"/>
      <c r="L12" s="93"/>
      <c r="M12" s="93"/>
      <c r="N12" s="93"/>
      <c r="O12" s="93"/>
      <c r="P12" s="93">
        <v>40</v>
      </c>
      <c r="Q12" s="93"/>
      <c r="R12" s="93">
        <v>65</v>
      </c>
      <c r="S12" s="93"/>
      <c r="T12" s="93">
        <v>40</v>
      </c>
      <c r="U12" s="93">
        <v>90</v>
      </c>
      <c r="V12" s="93"/>
      <c r="W12" s="93">
        <v>100</v>
      </c>
      <c r="X12" s="93">
        <v>115</v>
      </c>
      <c r="Y12" s="93"/>
      <c r="Z12" s="93"/>
      <c r="AA12" s="93"/>
      <c r="AB12" s="93"/>
      <c r="AC12" s="93"/>
      <c r="AD12" s="93"/>
      <c r="AE12" s="93"/>
      <c r="AF12" s="93"/>
      <c r="AG12" s="93"/>
      <c r="AH12" s="16"/>
    </row>
    <row r="13" spans="1:34" ht="15" customHeight="1">
      <c r="A13" s="86">
        <v>10</v>
      </c>
      <c r="B13" s="88" t="s">
        <v>914</v>
      </c>
      <c r="C13" s="87" t="s">
        <v>915</v>
      </c>
      <c r="D13" s="86" t="s">
        <v>195</v>
      </c>
      <c r="E13" s="88" t="s">
        <v>632</v>
      </c>
      <c r="F13" s="86" t="s">
        <v>297</v>
      </c>
      <c r="G13" s="89">
        <f t="shared" si="0"/>
        <v>415</v>
      </c>
      <c r="H13" s="90"/>
      <c r="I13" s="91"/>
      <c r="J13" s="93"/>
      <c r="K13" s="93"/>
      <c r="L13" s="93"/>
      <c r="M13" s="93">
        <v>85</v>
      </c>
      <c r="N13" s="93"/>
      <c r="O13" s="93"/>
      <c r="P13" s="93">
        <v>55</v>
      </c>
      <c r="Q13" s="93"/>
      <c r="R13" s="93">
        <v>95</v>
      </c>
      <c r="S13" s="93"/>
      <c r="T13" s="93">
        <v>55</v>
      </c>
      <c r="U13" s="93"/>
      <c r="V13" s="93"/>
      <c r="W13" s="93"/>
      <c r="X13" s="93"/>
      <c r="Y13" s="93"/>
      <c r="Z13" s="93">
        <v>15</v>
      </c>
      <c r="AA13" s="93"/>
      <c r="AB13" s="93"/>
      <c r="AC13" s="93">
        <v>100</v>
      </c>
      <c r="AD13" s="93"/>
      <c r="AE13" s="93">
        <v>10</v>
      </c>
      <c r="AF13" s="93"/>
      <c r="AG13" s="93"/>
      <c r="AH13" s="16"/>
    </row>
    <row r="14" spans="1:38" ht="15" customHeight="1">
      <c r="A14" s="86">
        <v>11</v>
      </c>
      <c r="B14" s="88" t="s">
        <v>897</v>
      </c>
      <c r="C14" s="87" t="s">
        <v>898</v>
      </c>
      <c r="D14" s="86" t="s">
        <v>195</v>
      </c>
      <c r="E14" s="88" t="s">
        <v>899</v>
      </c>
      <c r="F14" s="86" t="s">
        <v>31</v>
      </c>
      <c r="G14" s="129">
        <f t="shared" si="0"/>
        <v>409.5</v>
      </c>
      <c r="H14" s="90"/>
      <c r="I14" s="91"/>
      <c r="J14" s="93"/>
      <c r="K14" s="93"/>
      <c r="L14" s="93"/>
      <c r="M14" s="93">
        <v>130</v>
      </c>
      <c r="N14" s="93"/>
      <c r="O14" s="132">
        <v>12.5</v>
      </c>
      <c r="P14" s="93">
        <v>95</v>
      </c>
      <c r="Q14" s="93"/>
      <c r="R14" s="93"/>
      <c r="S14" s="93"/>
      <c r="T14" s="93">
        <v>65</v>
      </c>
      <c r="U14" s="93"/>
      <c r="V14" s="93"/>
      <c r="W14" s="93"/>
      <c r="X14" s="93"/>
      <c r="Y14" s="93"/>
      <c r="Z14" s="93">
        <v>7</v>
      </c>
      <c r="AA14" s="93"/>
      <c r="AB14" s="93"/>
      <c r="AC14" s="93"/>
      <c r="AD14" s="93"/>
      <c r="AE14" s="93">
        <v>100</v>
      </c>
      <c r="AF14" s="93"/>
      <c r="AG14" s="93"/>
      <c r="AH14" s="16"/>
      <c r="AI14" s="152"/>
      <c r="AJ14" s="153"/>
      <c r="AK14" s="153"/>
      <c r="AL14" s="153"/>
    </row>
    <row r="15" spans="1:38" ht="15" customHeight="1">
      <c r="A15" s="86">
        <v>12</v>
      </c>
      <c r="B15" s="88">
        <v>10083094830</v>
      </c>
      <c r="C15" s="87" t="s">
        <v>902</v>
      </c>
      <c r="D15" s="86" t="s">
        <v>195</v>
      </c>
      <c r="E15" s="88" t="s">
        <v>903</v>
      </c>
      <c r="F15" s="86" t="s">
        <v>653</v>
      </c>
      <c r="G15" s="89">
        <f t="shared" si="0"/>
        <v>370</v>
      </c>
      <c r="H15" s="90"/>
      <c r="I15" s="91"/>
      <c r="J15" s="93"/>
      <c r="K15" s="93"/>
      <c r="L15" s="93"/>
      <c r="M15" s="93">
        <v>55</v>
      </c>
      <c r="N15" s="93"/>
      <c r="O15" s="93"/>
      <c r="P15" s="93">
        <v>90</v>
      </c>
      <c r="Q15" s="93"/>
      <c r="R15" s="93">
        <v>115</v>
      </c>
      <c r="S15" s="93"/>
      <c r="T15" s="93"/>
      <c r="U15" s="93"/>
      <c r="V15" s="93"/>
      <c r="W15" s="93"/>
      <c r="X15" s="93"/>
      <c r="Y15" s="93"/>
      <c r="Z15" s="93">
        <v>25</v>
      </c>
      <c r="AA15" s="93"/>
      <c r="AB15" s="93"/>
      <c r="AC15" s="93"/>
      <c r="AD15" s="93"/>
      <c r="AE15" s="93">
        <v>85</v>
      </c>
      <c r="AF15" s="93"/>
      <c r="AG15" s="93"/>
      <c r="AH15" s="16"/>
      <c r="AI15" s="139"/>
      <c r="AJ15" s="140"/>
      <c r="AK15" s="140"/>
      <c r="AL15" s="140"/>
    </row>
    <row r="16" spans="1:38" ht="15" customHeight="1">
      <c r="A16" s="86">
        <v>13</v>
      </c>
      <c r="B16" s="88">
        <v>10083094123</v>
      </c>
      <c r="C16" s="87" t="s">
        <v>1327</v>
      </c>
      <c r="D16" s="86" t="s">
        <v>195</v>
      </c>
      <c r="E16" s="88" t="s">
        <v>24</v>
      </c>
      <c r="F16" s="86" t="s">
        <v>688</v>
      </c>
      <c r="G16" s="89">
        <f t="shared" si="0"/>
        <v>360</v>
      </c>
      <c r="H16" s="90"/>
      <c r="I16" s="91"/>
      <c r="J16" s="93"/>
      <c r="K16" s="93"/>
      <c r="L16" s="93"/>
      <c r="M16" s="93">
        <v>100</v>
      </c>
      <c r="N16" s="93"/>
      <c r="O16" s="93"/>
      <c r="P16" s="93">
        <v>80</v>
      </c>
      <c r="Q16" s="93"/>
      <c r="R16" s="93"/>
      <c r="S16" s="93"/>
      <c r="T16" s="93"/>
      <c r="U16" s="93"/>
      <c r="V16" s="93"/>
      <c r="W16" s="93"/>
      <c r="X16" s="93">
        <v>125</v>
      </c>
      <c r="Y16" s="93"/>
      <c r="Z16" s="93">
        <v>55</v>
      </c>
      <c r="AA16" s="93"/>
      <c r="AB16" s="93"/>
      <c r="AC16" s="93"/>
      <c r="AD16" s="93"/>
      <c r="AE16" s="93"/>
      <c r="AF16" s="93"/>
      <c r="AG16" s="93"/>
      <c r="AH16" s="16"/>
      <c r="AI16" s="139"/>
      <c r="AJ16" s="140"/>
      <c r="AK16" s="140"/>
      <c r="AL16" s="140"/>
    </row>
    <row r="17" spans="1:38" ht="15" customHeight="1">
      <c r="A17" s="86">
        <v>14</v>
      </c>
      <c r="B17" s="88">
        <v>10084022491</v>
      </c>
      <c r="C17" s="87" t="s">
        <v>1326</v>
      </c>
      <c r="D17" s="86" t="s">
        <v>195</v>
      </c>
      <c r="E17" s="88" t="s">
        <v>24</v>
      </c>
      <c r="F17" s="86" t="s">
        <v>297</v>
      </c>
      <c r="G17" s="89">
        <f t="shared" si="0"/>
        <v>330</v>
      </c>
      <c r="H17" s="90"/>
      <c r="I17" s="91"/>
      <c r="J17" s="93"/>
      <c r="K17" s="93"/>
      <c r="L17" s="93"/>
      <c r="M17" s="93">
        <v>180</v>
      </c>
      <c r="N17" s="93"/>
      <c r="O17" s="93"/>
      <c r="P17" s="93">
        <v>85</v>
      </c>
      <c r="Q17" s="93"/>
      <c r="R17" s="93"/>
      <c r="S17" s="93"/>
      <c r="T17" s="93"/>
      <c r="U17" s="93"/>
      <c r="V17" s="93"/>
      <c r="W17" s="93"/>
      <c r="X17" s="93"/>
      <c r="Y17" s="93"/>
      <c r="Z17" s="93">
        <v>65</v>
      </c>
      <c r="AA17" s="93"/>
      <c r="AB17" s="93"/>
      <c r="AC17" s="93"/>
      <c r="AD17" s="93"/>
      <c r="AE17" s="93"/>
      <c r="AF17" s="93"/>
      <c r="AG17" s="93"/>
      <c r="AH17" s="16"/>
      <c r="AI17" s="139"/>
      <c r="AJ17" s="140"/>
      <c r="AK17" s="140"/>
      <c r="AL17" s="140"/>
    </row>
    <row r="18" spans="1:34" ht="15" customHeight="1">
      <c r="A18" s="86">
        <v>15</v>
      </c>
      <c r="B18" s="88">
        <v>10091381963</v>
      </c>
      <c r="C18" s="87" t="s">
        <v>361</v>
      </c>
      <c r="D18" s="86" t="s">
        <v>195</v>
      </c>
      <c r="E18" s="88" t="s">
        <v>362</v>
      </c>
      <c r="F18" s="86" t="s">
        <v>12</v>
      </c>
      <c r="G18" s="89">
        <f t="shared" si="0"/>
        <v>325</v>
      </c>
      <c r="H18" s="90"/>
      <c r="I18" s="91"/>
      <c r="J18" s="93"/>
      <c r="K18" s="93"/>
      <c r="L18" s="93"/>
      <c r="M18" s="93">
        <v>80</v>
      </c>
      <c r="N18" s="93"/>
      <c r="O18" s="93"/>
      <c r="P18" s="93"/>
      <c r="Q18" s="93">
        <v>50</v>
      </c>
      <c r="R18" s="93"/>
      <c r="S18" s="93"/>
      <c r="T18" s="93"/>
      <c r="U18" s="93"/>
      <c r="V18" s="93"/>
      <c r="W18" s="93"/>
      <c r="X18" s="93"/>
      <c r="Y18" s="93"/>
      <c r="Z18" s="93"/>
      <c r="AA18" s="93">
        <v>95</v>
      </c>
      <c r="AB18" s="93"/>
      <c r="AC18" s="93"/>
      <c r="AD18" s="93"/>
      <c r="AE18" s="93"/>
      <c r="AF18" s="93">
        <v>100</v>
      </c>
      <c r="AG18" s="93"/>
      <c r="AH18" s="16"/>
    </row>
    <row r="19" spans="1:34" ht="15" customHeight="1">
      <c r="A19" s="86">
        <v>16</v>
      </c>
      <c r="B19" s="88">
        <v>10063240748</v>
      </c>
      <c r="C19" s="87" t="s">
        <v>360</v>
      </c>
      <c r="D19" s="86" t="s">
        <v>195</v>
      </c>
      <c r="E19" s="88" t="s">
        <v>24</v>
      </c>
      <c r="F19" s="86" t="s">
        <v>297</v>
      </c>
      <c r="G19" s="89">
        <f t="shared" si="0"/>
        <v>314</v>
      </c>
      <c r="H19" s="90"/>
      <c r="I19" s="91"/>
      <c r="J19" s="93"/>
      <c r="K19" s="93"/>
      <c r="L19" s="93"/>
      <c r="M19" s="93"/>
      <c r="N19" s="93"/>
      <c r="O19" s="93"/>
      <c r="P19" s="93"/>
      <c r="Q19" s="93"/>
      <c r="R19" s="93">
        <v>85</v>
      </c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>
        <v>110</v>
      </c>
      <c r="AD19" s="93"/>
      <c r="AE19" s="93">
        <v>9</v>
      </c>
      <c r="AF19" s="93">
        <v>110</v>
      </c>
      <c r="AG19" s="93"/>
      <c r="AH19" s="16"/>
    </row>
    <row r="20" spans="1:34" ht="15" customHeight="1">
      <c r="A20" s="86">
        <v>17</v>
      </c>
      <c r="B20" s="88">
        <v>10083096143</v>
      </c>
      <c r="C20" s="87" t="s">
        <v>1325</v>
      </c>
      <c r="D20" s="86" t="s">
        <v>195</v>
      </c>
      <c r="E20" s="88" t="s">
        <v>24</v>
      </c>
      <c r="F20" s="86" t="s">
        <v>332</v>
      </c>
      <c r="G20" s="89">
        <f t="shared" si="0"/>
        <v>290</v>
      </c>
      <c r="H20" s="90"/>
      <c r="I20" s="91"/>
      <c r="J20" s="93"/>
      <c r="K20" s="93"/>
      <c r="L20" s="93"/>
      <c r="M20" s="93">
        <v>110</v>
      </c>
      <c r="N20" s="93"/>
      <c r="O20" s="93"/>
      <c r="P20" s="93">
        <v>70</v>
      </c>
      <c r="Q20" s="93"/>
      <c r="R20" s="93"/>
      <c r="S20" s="93"/>
      <c r="T20" s="93"/>
      <c r="U20" s="93"/>
      <c r="V20" s="93"/>
      <c r="W20" s="93"/>
      <c r="X20" s="93"/>
      <c r="Y20" s="93"/>
      <c r="Z20" s="93">
        <v>110</v>
      </c>
      <c r="AA20" s="93"/>
      <c r="AB20" s="93"/>
      <c r="AC20" s="93"/>
      <c r="AD20" s="93"/>
      <c r="AE20" s="93"/>
      <c r="AF20" s="93"/>
      <c r="AG20" s="93"/>
      <c r="AH20" s="16"/>
    </row>
    <row r="21" spans="1:34" ht="15" customHeight="1">
      <c r="A21" s="86">
        <v>18</v>
      </c>
      <c r="B21" s="88">
        <v>10091382064</v>
      </c>
      <c r="C21" s="87" t="s">
        <v>369</v>
      </c>
      <c r="D21" s="86" t="s">
        <v>195</v>
      </c>
      <c r="E21" s="88" t="s">
        <v>309</v>
      </c>
      <c r="F21" s="86" t="s">
        <v>12</v>
      </c>
      <c r="G21" s="89">
        <f t="shared" si="0"/>
        <v>265</v>
      </c>
      <c r="H21" s="90"/>
      <c r="I21" s="91"/>
      <c r="J21" s="93"/>
      <c r="K21" s="93"/>
      <c r="L21" s="93"/>
      <c r="M21" s="93">
        <v>95</v>
      </c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>
        <v>100</v>
      </c>
      <c r="AB21" s="93"/>
      <c r="AC21" s="93"/>
      <c r="AD21" s="93"/>
      <c r="AE21" s="93">
        <v>25</v>
      </c>
      <c r="AF21" s="93">
        <v>45</v>
      </c>
      <c r="AG21" s="93"/>
      <c r="AH21" s="16"/>
    </row>
    <row r="22" spans="1:34" ht="15" customHeight="1">
      <c r="A22" s="86">
        <v>19</v>
      </c>
      <c r="B22" s="88" t="s">
        <v>907</v>
      </c>
      <c r="C22" s="87" t="s">
        <v>908</v>
      </c>
      <c r="D22" s="86" t="s">
        <v>195</v>
      </c>
      <c r="E22" s="88" t="s">
        <v>909</v>
      </c>
      <c r="F22" s="86" t="s">
        <v>31</v>
      </c>
      <c r="G22" s="89">
        <f t="shared" si="0"/>
        <v>249</v>
      </c>
      <c r="H22" s="90"/>
      <c r="I22" s="91"/>
      <c r="J22" s="93"/>
      <c r="K22" s="93"/>
      <c r="L22" s="93"/>
      <c r="M22" s="93"/>
      <c r="N22" s="93"/>
      <c r="O22" s="93">
        <v>10</v>
      </c>
      <c r="P22" s="93">
        <v>75</v>
      </c>
      <c r="Q22" s="93"/>
      <c r="R22" s="93"/>
      <c r="S22" s="93"/>
      <c r="T22" s="93">
        <v>90</v>
      </c>
      <c r="U22" s="93"/>
      <c r="V22" s="93"/>
      <c r="W22" s="93"/>
      <c r="X22" s="93"/>
      <c r="Y22" s="93"/>
      <c r="Z22" s="93">
        <v>9</v>
      </c>
      <c r="AA22" s="93"/>
      <c r="AB22" s="93"/>
      <c r="AC22" s="93"/>
      <c r="AD22" s="93"/>
      <c r="AE22" s="93">
        <v>65</v>
      </c>
      <c r="AF22" s="93"/>
      <c r="AG22" s="93"/>
      <c r="AH22" s="16"/>
    </row>
    <row r="23" spans="1:34" ht="15" customHeight="1">
      <c r="A23" s="86">
        <v>20</v>
      </c>
      <c r="B23" s="88" t="s">
        <v>904</v>
      </c>
      <c r="C23" s="87" t="s">
        <v>905</v>
      </c>
      <c r="D23" s="86" t="s">
        <v>195</v>
      </c>
      <c r="E23" s="88" t="s">
        <v>906</v>
      </c>
      <c r="F23" s="86" t="s">
        <v>31</v>
      </c>
      <c r="G23" s="89">
        <f t="shared" si="0"/>
        <v>225</v>
      </c>
      <c r="H23" s="90"/>
      <c r="I23" s="91"/>
      <c r="J23" s="93"/>
      <c r="K23" s="93"/>
      <c r="L23" s="93"/>
      <c r="M23" s="93"/>
      <c r="N23" s="93"/>
      <c r="O23" s="93"/>
      <c r="P23" s="93">
        <v>30</v>
      </c>
      <c r="Q23" s="93"/>
      <c r="R23" s="93"/>
      <c r="S23" s="93"/>
      <c r="T23" s="93"/>
      <c r="U23" s="93"/>
      <c r="V23" s="93"/>
      <c r="W23" s="93"/>
      <c r="X23" s="93"/>
      <c r="Y23" s="93"/>
      <c r="Z23" s="93">
        <v>100</v>
      </c>
      <c r="AA23" s="93"/>
      <c r="AB23" s="93"/>
      <c r="AC23" s="93"/>
      <c r="AD23" s="93">
        <v>20</v>
      </c>
      <c r="AE23" s="93">
        <v>75</v>
      </c>
      <c r="AF23" s="93"/>
      <c r="AG23" s="93"/>
      <c r="AH23" s="16"/>
    </row>
    <row r="24" spans="1:34" ht="15" customHeight="1">
      <c r="A24" s="86">
        <v>21</v>
      </c>
      <c r="B24" s="88" t="s">
        <v>1330</v>
      </c>
      <c r="C24" s="87" t="s">
        <v>1331</v>
      </c>
      <c r="D24" s="86" t="s">
        <v>195</v>
      </c>
      <c r="E24" s="88" t="s">
        <v>1316</v>
      </c>
      <c r="F24" s="86" t="s">
        <v>28</v>
      </c>
      <c r="G24" s="89">
        <f t="shared" si="0"/>
        <v>195</v>
      </c>
      <c r="H24" s="90"/>
      <c r="I24" s="91"/>
      <c r="J24" s="93"/>
      <c r="K24" s="93"/>
      <c r="L24" s="93"/>
      <c r="M24" s="93">
        <v>65</v>
      </c>
      <c r="N24" s="93"/>
      <c r="O24" s="93"/>
      <c r="P24" s="93"/>
      <c r="Q24" s="93"/>
      <c r="R24" s="93">
        <v>120</v>
      </c>
      <c r="S24" s="93"/>
      <c r="T24" s="93"/>
      <c r="U24" s="93"/>
      <c r="V24" s="93"/>
      <c r="W24" s="93"/>
      <c r="X24" s="93"/>
      <c r="Y24" s="93"/>
      <c r="Z24" s="93">
        <v>10</v>
      </c>
      <c r="AA24" s="93"/>
      <c r="AB24" s="93"/>
      <c r="AC24" s="93"/>
      <c r="AD24" s="93"/>
      <c r="AE24" s="93"/>
      <c r="AF24" s="93"/>
      <c r="AG24" s="93"/>
      <c r="AH24" s="16"/>
    </row>
    <row r="25" spans="1:34" ht="15" customHeight="1">
      <c r="A25" s="86">
        <v>21</v>
      </c>
      <c r="B25" s="88" t="s">
        <v>1092</v>
      </c>
      <c r="C25" s="87" t="s">
        <v>1093</v>
      </c>
      <c r="D25" s="86" t="s">
        <v>195</v>
      </c>
      <c r="E25" s="88" t="s">
        <v>1070</v>
      </c>
      <c r="F25" s="86" t="s">
        <v>12</v>
      </c>
      <c r="G25" s="89">
        <f t="shared" si="0"/>
        <v>195</v>
      </c>
      <c r="H25" s="90"/>
      <c r="I25" s="91"/>
      <c r="J25" s="93"/>
      <c r="K25" s="93"/>
      <c r="L25" s="93"/>
      <c r="M25" s="93"/>
      <c r="N25" s="93"/>
      <c r="O25" s="93"/>
      <c r="P25" s="93"/>
      <c r="Q25" s="93">
        <v>110</v>
      </c>
      <c r="R25" s="93"/>
      <c r="S25" s="93"/>
      <c r="T25" s="93"/>
      <c r="U25" s="93"/>
      <c r="V25" s="93"/>
      <c r="W25" s="93"/>
      <c r="X25" s="93"/>
      <c r="Y25" s="93"/>
      <c r="Z25" s="93"/>
      <c r="AA25" s="93">
        <v>85</v>
      </c>
      <c r="AB25" s="93"/>
      <c r="AC25" s="93"/>
      <c r="AD25" s="93"/>
      <c r="AE25" s="93"/>
      <c r="AF25" s="93"/>
      <c r="AG25" s="93"/>
      <c r="AH25" s="16"/>
    </row>
    <row r="26" spans="1:34" ht="15" customHeight="1">
      <c r="A26" s="86">
        <v>22</v>
      </c>
      <c r="B26" s="88" t="s">
        <v>367</v>
      </c>
      <c r="C26" s="87" t="s">
        <v>368</v>
      </c>
      <c r="D26" s="86" t="s">
        <v>195</v>
      </c>
      <c r="E26" s="88" t="s">
        <v>24</v>
      </c>
      <c r="F26" s="86" t="s">
        <v>314</v>
      </c>
      <c r="G26" s="89">
        <f t="shared" si="0"/>
        <v>185</v>
      </c>
      <c r="H26" s="90"/>
      <c r="I26" s="91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>
        <v>85</v>
      </c>
      <c r="AD26" s="93"/>
      <c r="AE26" s="93">
        <v>35</v>
      </c>
      <c r="AF26" s="93">
        <v>65</v>
      </c>
      <c r="AG26" s="93"/>
      <c r="AH26" s="17"/>
    </row>
    <row r="27" spans="1:34" ht="15" customHeight="1">
      <c r="A27" s="86">
        <v>23</v>
      </c>
      <c r="B27" s="88" t="s">
        <v>1876</v>
      </c>
      <c r="C27" s="87" t="s">
        <v>1877</v>
      </c>
      <c r="D27" s="86" t="s">
        <v>195</v>
      </c>
      <c r="E27" s="88" t="s">
        <v>1878</v>
      </c>
      <c r="F27" s="86" t="s">
        <v>653</v>
      </c>
      <c r="G27" s="89">
        <f t="shared" si="0"/>
        <v>170</v>
      </c>
      <c r="H27" s="90"/>
      <c r="I27" s="91"/>
      <c r="J27" s="93"/>
      <c r="K27" s="93"/>
      <c r="L27" s="93"/>
      <c r="M27" s="93">
        <v>75</v>
      </c>
      <c r="N27" s="93"/>
      <c r="O27" s="93"/>
      <c r="P27" s="93">
        <v>20</v>
      </c>
      <c r="Q27" s="93"/>
      <c r="R27" s="93">
        <v>75</v>
      </c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16"/>
    </row>
    <row r="28" spans="1:34" ht="15" customHeight="1">
      <c r="A28" s="86">
        <v>24</v>
      </c>
      <c r="B28" s="88" t="s">
        <v>1094</v>
      </c>
      <c r="C28" s="87" t="s">
        <v>1095</v>
      </c>
      <c r="D28" s="86" t="s">
        <v>195</v>
      </c>
      <c r="E28" s="88" t="s">
        <v>430</v>
      </c>
      <c r="F28" s="86" t="s">
        <v>12</v>
      </c>
      <c r="G28" s="89">
        <f t="shared" si="0"/>
        <v>135</v>
      </c>
      <c r="H28" s="90"/>
      <c r="I28" s="91"/>
      <c r="J28" s="93"/>
      <c r="K28" s="93"/>
      <c r="L28" s="93"/>
      <c r="M28" s="93"/>
      <c r="N28" s="93"/>
      <c r="O28" s="93"/>
      <c r="P28" s="93"/>
      <c r="Q28" s="93">
        <v>60</v>
      </c>
      <c r="R28" s="93"/>
      <c r="S28" s="93"/>
      <c r="T28" s="93"/>
      <c r="U28" s="93"/>
      <c r="V28" s="93"/>
      <c r="W28" s="93"/>
      <c r="X28" s="93"/>
      <c r="Y28" s="93"/>
      <c r="Z28" s="93"/>
      <c r="AA28" s="93">
        <v>75</v>
      </c>
      <c r="AB28" s="93"/>
      <c r="AC28" s="93"/>
      <c r="AD28" s="93"/>
      <c r="AE28" s="93"/>
      <c r="AF28" s="93"/>
      <c r="AG28" s="93"/>
      <c r="AH28" s="16"/>
    </row>
    <row r="29" spans="1:34" ht="15" customHeight="1">
      <c r="A29" s="86">
        <v>25</v>
      </c>
      <c r="B29" s="88" t="s">
        <v>1096</v>
      </c>
      <c r="C29" s="87" t="s">
        <v>1097</v>
      </c>
      <c r="D29" s="86" t="s">
        <v>195</v>
      </c>
      <c r="E29" s="88" t="s">
        <v>1070</v>
      </c>
      <c r="F29" s="86" t="s">
        <v>12</v>
      </c>
      <c r="G29" s="89">
        <f t="shared" si="0"/>
        <v>120</v>
      </c>
      <c r="H29" s="90"/>
      <c r="I29" s="91"/>
      <c r="J29" s="93"/>
      <c r="K29" s="93"/>
      <c r="L29" s="93"/>
      <c r="M29" s="93"/>
      <c r="N29" s="93"/>
      <c r="O29" s="93"/>
      <c r="P29" s="93"/>
      <c r="Q29" s="93">
        <v>55</v>
      </c>
      <c r="R29" s="93"/>
      <c r="S29" s="93"/>
      <c r="T29" s="93"/>
      <c r="U29" s="93"/>
      <c r="V29" s="93"/>
      <c r="W29" s="93"/>
      <c r="X29" s="93"/>
      <c r="Y29" s="93"/>
      <c r="Z29" s="93"/>
      <c r="AA29" s="93">
        <v>65</v>
      </c>
      <c r="AB29" s="93"/>
      <c r="AC29" s="93"/>
      <c r="AD29" s="93"/>
      <c r="AE29" s="93"/>
      <c r="AF29" s="93"/>
      <c r="AG29" s="93"/>
      <c r="AH29" s="16"/>
    </row>
    <row r="30" spans="1:34" ht="15" customHeight="1">
      <c r="A30" s="86">
        <v>26</v>
      </c>
      <c r="B30" s="88">
        <v>10083095840</v>
      </c>
      <c r="C30" s="87" t="s">
        <v>910</v>
      </c>
      <c r="D30" s="86" t="s">
        <v>195</v>
      </c>
      <c r="E30" s="88" t="s">
        <v>911</v>
      </c>
      <c r="F30" s="86" t="s">
        <v>31</v>
      </c>
      <c r="G30" s="89">
        <f t="shared" si="0"/>
        <v>115</v>
      </c>
      <c r="H30" s="90"/>
      <c r="I30" s="91"/>
      <c r="J30" s="93"/>
      <c r="K30" s="93"/>
      <c r="L30" s="93"/>
      <c r="M30" s="93">
        <v>20</v>
      </c>
      <c r="N30" s="93"/>
      <c r="O30" s="93"/>
      <c r="P30" s="93">
        <v>50</v>
      </c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>
        <v>45</v>
      </c>
      <c r="AF30" s="93"/>
      <c r="AG30" s="93"/>
      <c r="AH30" s="16"/>
    </row>
    <row r="31" spans="1:34" ht="15" customHeight="1">
      <c r="A31" s="86">
        <v>27</v>
      </c>
      <c r="B31" s="88" t="s">
        <v>1474</v>
      </c>
      <c r="C31" s="87" t="s">
        <v>1475</v>
      </c>
      <c r="D31" s="86" t="s">
        <v>195</v>
      </c>
      <c r="E31" s="88" t="s">
        <v>24</v>
      </c>
      <c r="F31" s="86" t="s">
        <v>31</v>
      </c>
      <c r="G31" s="89">
        <f t="shared" si="0"/>
        <v>110</v>
      </c>
      <c r="H31" s="90"/>
      <c r="I31" s="91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>
        <v>110</v>
      </c>
      <c r="Y31" s="93"/>
      <c r="Z31" s="93"/>
      <c r="AA31" s="93"/>
      <c r="AB31" s="93"/>
      <c r="AC31" s="93"/>
      <c r="AD31" s="93"/>
      <c r="AE31" s="93"/>
      <c r="AF31" s="93"/>
      <c r="AG31" s="93"/>
      <c r="AH31" s="16"/>
    </row>
    <row r="32" spans="1:34" ht="15" customHeight="1">
      <c r="A32" s="86">
        <v>28</v>
      </c>
      <c r="B32" s="88" t="s">
        <v>1613</v>
      </c>
      <c r="C32" s="87" t="s">
        <v>1614</v>
      </c>
      <c r="D32" s="86" t="s">
        <v>195</v>
      </c>
      <c r="E32" s="88" t="s">
        <v>1615</v>
      </c>
      <c r="F32" s="86" t="s">
        <v>14</v>
      </c>
      <c r="G32" s="89">
        <f t="shared" si="0"/>
        <v>100</v>
      </c>
      <c r="H32" s="90"/>
      <c r="I32" s="91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>
        <v>100</v>
      </c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16"/>
    </row>
    <row r="33" spans="1:34" ht="15" customHeight="1">
      <c r="A33" s="86">
        <v>29</v>
      </c>
      <c r="B33" s="88">
        <v>10091383175</v>
      </c>
      <c r="C33" s="87" t="s">
        <v>375</v>
      </c>
      <c r="D33" s="86" t="s">
        <v>195</v>
      </c>
      <c r="E33" s="88" t="s">
        <v>376</v>
      </c>
      <c r="F33" s="86" t="s">
        <v>12</v>
      </c>
      <c r="G33" s="89">
        <f t="shared" si="0"/>
        <v>99</v>
      </c>
      <c r="H33" s="90"/>
      <c r="I33" s="91"/>
      <c r="J33" s="93"/>
      <c r="K33" s="93"/>
      <c r="L33" s="93"/>
      <c r="M33" s="93"/>
      <c r="N33" s="93"/>
      <c r="O33" s="93"/>
      <c r="P33" s="93"/>
      <c r="Q33" s="93">
        <v>35</v>
      </c>
      <c r="R33" s="93"/>
      <c r="S33" s="93"/>
      <c r="T33" s="93"/>
      <c r="U33" s="93"/>
      <c r="V33" s="93"/>
      <c r="W33" s="93"/>
      <c r="X33" s="93"/>
      <c r="Y33" s="93"/>
      <c r="Z33" s="93"/>
      <c r="AA33" s="93">
        <v>55</v>
      </c>
      <c r="AB33" s="93"/>
      <c r="AC33" s="93"/>
      <c r="AD33" s="93"/>
      <c r="AE33" s="93"/>
      <c r="AF33" s="93">
        <v>9</v>
      </c>
      <c r="AG33" s="93"/>
      <c r="AH33" s="16"/>
    </row>
    <row r="34" spans="1:34" ht="15" customHeight="1">
      <c r="A34" s="86">
        <v>30</v>
      </c>
      <c r="B34" s="88">
        <v>10091382165</v>
      </c>
      <c r="C34" s="87" t="s">
        <v>377</v>
      </c>
      <c r="D34" s="86" t="s">
        <v>195</v>
      </c>
      <c r="E34" s="88" t="s">
        <v>378</v>
      </c>
      <c r="F34" s="86" t="s">
        <v>12</v>
      </c>
      <c r="G34" s="89">
        <f t="shared" si="0"/>
        <v>98</v>
      </c>
      <c r="H34" s="90"/>
      <c r="I34" s="91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>
        <v>90</v>
      </c>
      <c r="AB34" s="93"/>
      <c r="AC34" s="93"/>
      <c r="AD34" s="93"/>
      <c r="AE34" s="93"/>
      <c r="AF34" s="93">
        <v>8</v>
      </c>
      <c r="AG34" s="93"/>
      <c r="AH34" s="16"/>
    </row>
    <row r="35" spans="1:34" ht="15" customHeight="1">
      <c r="A35" s="86">
        <v>31</v>
      </c>
      <c r="B35" s="88">
        <v>10083096345</v>
      </c>
      <c r="C35" s="87" t="s">
        <v>900</v>
      </c>
      <c r="D35" s="86" t="s">
        <v>195</v>
      </c>
      <c r="E35" s="88" t="s">
        <v>901</v>
      </c>
      <c r="F35" s="86" t="s">
        <v>31</v>
      </c>
      <c r="G35" s="89">
        <f t="shared" si="0"/>
        <v>95</v>
      </c>
      <c r="H35" s="90"/>
      <c r="I35" s="91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>
        <v>95</v>
      </c>
      <c r="AF35" s="93"/>
      <c r="AG35" s="93"/>
      <c r="AH35" s="16"/>
    </row>
    <row r="36" spans="1:34" ht="15" customHeight="1">
      <c r="A36" s="86">
        <v>32</v>
      </c>
      <c r="B36" s="88" t="s">
        <v>2186</v>
      </c>
      <c r="C36" s="87" t="s">
        <v>2187</v>
      </c>
      <c r="D36" s="86" t="s">
        <v>195</v>
      </c>
      <c r="E36" s="88" t="s">
        <v>24</v>
      </c>
      <c r="F36" s="86" t="s">
        <v>70</v>
      </c>
      <c r="G36" s="89">
        <f aca="true" t="shared" si="1" ref="G36:G67">SUM(I36:AG36)</f>
        <v>90</v>
      </c>
      <c r="H36" s="90"/>
      <c r="I36" s="91"/>
      <c r="J36" s="93"/>
      <c r="K36" s="93"/>
      <c r="L36" s="93"/>
      <c r="M36" s="93"/>
      <c r="N36" s="93">
        <v>90</v>
      </c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16"/>
    </row>
    <row r="37" spans="1:34" ht="15" customHeight="1">
      <c r="A37" s="86">
        <v>33</v>
      </c>
      <c r="B37" s="88">
        <v>10083549013</v>
      </c>
      <c r="C37" s="87" t="s">
        <v>370</v>
      </c>
      <c r="D37" s="86" t="s">
        <v>195</v>
      </c>
      <c r="E37" s="88" t="s">
        <v>313</v>
      </c>
      <c r="F37" s="86" t="s">
        <v>314</v>
      </c>
      <c r="G37" s="89">
        <f t="shared" si="1"/>
        <v>75</v>
      </c>
      <c r="H37" s="90"/>
      <c r="I37" s="91"/>
      <c r="J37" s="93"/>
      <c r="K37" s="93"/>
      <c r="L37" s="93"/>
      <c r="M37" s="93">
        <v>40</v>
      </c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>
        <v>35</v>
      </c>
      <c r="AG37" s="93"/>
      <c r="AH37" s="16"/>
    </row>
    <row r="38" spans="1:34" ht="15" customHeight="1">
      <c r="A38" s="86">
        <v>33</v>
      </c>
      <c r="B38" s="88" t="s">
        <v>1616</v>
      </c>
      <c r="C38" s="87" t="s">
        <v>1617</v>
      </c>
      <c r="D38" s="86" t="s">
        <v>195</v>
      </c>
      <c r="E38" s="88" t="s">
        <v>24</v>
      </c>
      <c r="F38" s="86" t="s">
        <v>14</v>
      </c>
      <c r="G38" s="89">
        <f t="shared" si="1"/>
        <v>75</v>
      </c>
      <c r="H38" s="90"/>
      <c r="I38" s="91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>
        <v>75</v>
      </c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16"/>
    </row>
    <row r="39" spans="1:34" ht="15" customHeight="1">
      <c r="A39" s="86">
        <v>34</v>
      </c>
      <c r="B39" s="88" t="s">
        <v>2311</v>
      </c>
      <c r="C39" s="87" t="s">
        <v>2312</v>
      </c>
      <c r="D39" s="86" t="s">
        <v>195</v>
      </c>
      <c r="E39" s="88" t="s">
        <v>2313</v>
      </c>
      <c r="F39" s="86" t="s">
        <v>2314</v>
      </c>
      <c r="G39" s="89">
        <f t="shared" si="1"/>
        <v>70</v>
      </c>
      <c r="H39" s="90"/>
      <c r="I39" s="91"/>
      <c r="J39" s="93"/>
      <c r="K39" s="93"/>
      <c r="L39" s="93"/>
      <c r="M39" s="93">
        <v>70</v>
      </c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16"/>
    </row>
    <row r="40" spans="1:34" ht="15" customHeight="1">
      <c r="A40" s="86">
        <v>34</v>
      </c>
      <c r="B40" s="88">
        <v>10095688763</v>
      </c>
      <c r="C40" s="87" t="s">
        <v>1641</v>
      </c>
      <c r="D40" s="86" t="s">
        <v>195</v>
      </c>
      <c r="E40" s="88" t="s">
        <v>1642</v>
      </c>
      <c r="F40" s="86" t="s">
        <v>31</v>
      </c>
      <c r="G40" s="89">
        <f t="shared" si="1"/>
        <v>70</v>
      </c>
      <c r="H40" s="90"/>
      <c r="I40" s="91"/>
      <c r="J40" s="93"/>
      <c r="K40" s="93"/>
      <c r="L40" s="93"/>
      <c r="M40" s="93"/>
      <c r="N40" s="93"/>
      <c r="O40" s="93"/>
      <c r="P40" s="93">
        <v>10</v>
      </c>
      <c r="Q40" s="93"/>
      <c r="R40" s="93"/>
      <c r="S40" s="93"/>
      <c r="T40" s="93">
        <v>60</v>
      </c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16"/>
    </row>
    <row r="41" spans="1:34" ht="15" customHeight="1">
      <c r="A41" s="86">
        <v>35</v>
      </c>
      <c r="B41" s="88" t="s">
        <v>1618</v>
      </c>
      <c r="C41" s="87" t="s">
        <v>1619</v>
      </c>
      <c r="D41" s="86" t="s">
        <v>195</v>
      </c>
      <c r="E41" s="88" t="s">
        <v>24</v>
      </c>
      <c r="F41" s="86" t="s">
        <v>14</v>
      </c>
      <c r="G41" s="89">
        <f t="shared" si="1"/>
        <v>65</v>
      </c>
      <c r="H41" s="90"/>
      <c r="I41" s="91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>
        <v>65</v>
      </c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16"/>
    </row>
    <row r="42" spans="1:34" ht="15" customHeight="1">
      <c r="A42" s="86">
        <v>36</v>
      </c>
      <c r="B42" s="88" t="s">
        <v>2315</v>
      </c>
      <c r="C42" s="87" t="s">
        <v>2316</v>
      </c>
      <c r="D42" s="86" t="s">
        <v>195</v>
      </c>
      <c r="E42" s="88" t="s">
        <v>24</v>
      </c>
      <c r="F42" s="86" t="s">
        <v>314</v>
      </c>
      <c r="G42" s="89">
        <f t="shared" si="1"/>
        <v>60</v>
      </c>
      <c r="H42" s="90"/>
      <c r="I42" s="91"/>
      <c r="J42" s="93"/>
      <c r="K42" s="93"/>
      <c r="L42" s="93"/>
      <c r="M42" s="93">
        <v>60</v>
      </c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16"/>
    </row>
    <row r="43" spans="1:34" ht="15" customHeight="1">
      <c r="A43" s="86">
        <v>37</v>
      </c>
      <c r="B43" s="88" t="s">
        <v>916</v>
      </c>
      <c r="C43" s="87" t="s">
        <v>917</v>
      </c>
      <c r="D43" s="86" t="s">
        <v>195</v>
      </c>
      <c r="E43" s="88" t="s">
        <v>24</v>
      </c>
      <c r="F43" s="86" t="s">
        <v>297</v>
      </c>
      <c r="G43" s="89">
        <f t="shared" si="1"/>
        <v>58</v>
      </c>
      <c r="H43" s="90"/>
      <c r="I43" s="91"/>
      <c r="J43" s="93"/>
      <c r="K43" s="93"/>
      <c r="L43" s="93"/>
      <c r="M43" s="93">
        <v>50</v>
      </c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>
        <v>8</v>
      </c>
      <c r="AF43" s="93"/>
      <c r="AG43" s="93"/>
      <c r="AH43" s="16"/>
    </row>
    <row r="44" spans="1:34" ht="15" customHeight="1">
      <c r="A44" s="86">
        <v>38</v>
      </c>
      <c r="B44" s="88">
        <v>10084023101</v>
      </c>
      <c r="C44" s="87" t="s">
        <v>371</v>
      </c>
      <c r="D44" s="86" t="s">
        <v>195</v>
      </c>
      <c r="E44" s="88" t="s">
        <v>372</v>
      </c>
      <c r="F44" s="86" t="s">
        <v>314</v>
      </c>
      <c r="G44" s="89">
        <f t="shared" si="1"/>
        <v>55</v>
      </c>
      <c r="H44" s="90"/>
      <c r="I44" s="91"/>
      <c r="J44" s="93"/>
      <c r="K44" s="93"/>
      <c r="L44" s="93"/>
      <c r="M44" s="93">
        <v>30</v>
      </c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>
        <v>25</v>
      </c>
      <c r="AG44" s="93"/>
      <c r="AH44" s="16"/>
    </row>
    <row r="45" spans="1:34" ht="15" customHeight="1">
      <c r="A45" s="86">
        <v>38</v>
      </c>
      <c r="B45" s="88" t="s">
        <v>1879</v>
      </c>
      <c r="C45" s="87" t="s">
        <v>1880</v>
      </c>
      <c r="D45" s="86" t="s">
        <v>195</v>
      </c>
      <c r="E45" s="88" t="s">
        <v>24</v>
      </c>
      <c r="F45" s="86" t="s">
        <v>28</v>
      </c>
      <c r="G45" s="89">
        <f t="shared" si="1"/>
        <v>55</v>
      </c>
      <c r="H45" s="90"/>
      <c r="I45" s="91"/>
      <c r="J45" s="93"/>
      <c r="K45" s="93"/>
      <c r="L45" s="93"/>
      <c r="M45" s="93"/>
      <c r="N45" s="93"/>
      <c r="O45" s="93"/>
      <c r="P45" s="93"/>
      <c r="Q45" s="93"/>
      <c r="R45" s="93">
        <v>55</v>
      </c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16"/>
    </row>
    <row r="46" spans="1:34" ht="15" customHeight="1">
      <c r="A46" s="86">
        <v>38</v>
      </c>
      <c r="B46" s="88" t="s">
        <v>1620</v>
      </c>
      <c r="C46" s="87" t="s">
        <v>1621</v>
      </c>
      <c r="D46" s="86" t="s">
        <v>195</v>
      </c>
      <c r="E46" s="88" t="s">
        <v>24</v>
      </c>
      <c r="F46" s="86" t="s">
        <v>14</v>
      </c>
      <c r="G46" s="89">
        <f t="shared" si="1"/>
        <v>50</v>
      </c>
      <c r="H46" s="90"/>
      <c r="I46" s="91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>
        <v>50</v>
      </c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16"/>
    </row>
    <row r="47" spans="1:34" ht="15" customHeight="1">
      <c r="A47" s="86">
        <v>39</v>
      </c>
      <c r="B47" s="88" t="s">
        <v>193</v>
      </c>
      <c r="C47" s="110" t="s">
        <v>194</v>
      </c>
      <c r="D47" s="109" t="s">
        <v>195</v>
      </c>
      <c r="E47" s="111" t="s">
        <v>196</v>
      </c>
      <c r="F47" s="86" t="s">
        <v>25</v>
      </c>
      <c r="G47" s="89">
        <f t="shared" si="1"/>
        <v>40</v>
      </c>
      <c r="H47" s="90"/>
      <c r="I47" s="91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>
        <v>40</v>
      </c>
      <c r="AH47" s="16"/>
    </row>
    <row r="48" spans="1:34" ht="15" customHeight="1">
      <c r="A48" s="86">
        <v>39</v>
      </c>
      <c r="B48" s="88" t="s">
        <v>912</v>
      </c>
      <c r="C48" s="87" t="s">
        <v>913</v>
      </c>
      <c r="D48" s="86" t="s">
        <v>195</v>
      </c>
      <c r="E48" s="88" t="s">
        <v>24</v>
      </c>
      <c r="F48" s="86" t="s">
        <v>31</v>
      </c>
      <c r="G48" s="89">
        <f t="shared" si="1"/>
        <v>40</v>
      </c>
      <c r="H48" s="90"/>
      <c r="I48" s="91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>
        <v>25</v>
      </c>
      <c r="Z48" s="93"/>
      <c r="AA48" s="93"/>
      <c r="AB48" s="93"/>
      <c r="AC48" s="93"/>
      <c r="AD48" s="93"/>
      <c r="AE48" s="93">
        <v>15</v>
      </c>
      <c r="AF48" s="93"/>
      <c r="AG48" s="93"/>
      <c r="AH48" s="16"/>
    </row>
    <row r="49" spans="1:34" ht="15" customHeight="1">
      <c r="A49" s="86">
        <v>39</v>
      </c>
      <c r="B49" s="88" t="s">
        <v>2073</v>
      </c>
      <c r="C49" s="87" t="s">
        <v>2074</v>
      </c>
      <c r="D49" s="86" t="s">
        <v>195</v>
      </c>
      <c r="E49" s="88" t="s">
        <v>24</v>
      </c>
      <c r="F49" s="86" t="s">
        <v>12</v>
      </c>
      <c r="G49" s="89">
        <f t="shared" si="1"/>
        <v>40</v>
      </c>
      <c r="H49" s="90"/>
      <c r="I49" s="91"/>
      <c r="J49" s="93"/>
      <c r="K49" s="93"/>
      <c r="L49" s="93"/>
      <c r="M49" s="93"/>
      <c r="N49" s="93"/>
      <c r="O49" s="93"/>
      <c r="P49" s="93"/>
      <c r="Q49" s="93">
        <v>40</v>
      </c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16"/>
    </row>
    <row r="50" spans="1:34" ht="15" customHeight="1">
      <c r="A50" s="86">
        <v>40</v>
      </c>
      <c r="B50" s="88" t="s">
        <v>1328</v>
      </c>
      <c r="C50" s="87" t="s">
        <v>1329</v>
      </c>
      <c r="D50" s="86" t="s">
        <v>195</v>
      </c>
      <c r="E50" s="88" t="s">
        <v>24</v>
      </c>
      <c r="F50" s="86" t="s">
        <v>31</v>
      </c>
      <c r="G50" s="89">
        <f t="shared" si="1"/>
        <v>35</v>
      </c>
      <c r="H50" s="90"/>
      <c r="I50" s="91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>
        <v>35</v>
      </c>
      <c r="AA50" s="93"/>
      <c r="AB50" s="93"/>
      <c r="AC50" s="93"/>
      <c r="AD50" s="93"/>
      <c r="AE50" s="93"/>
      <c r="AF50" s="93"/>
      <c r="AG50" s="93"/>
      <c r="AH50" s="16"/>
    </row>
    <row r="51" spans="1:34" ht="15" customHeight="1">
      <c r="A51" s="86">
        <v>40</v>
      </c>
      <c r="B51" s="88" t="s">
        <v>1537</v>
      </c>
      <c r="C51" s="87" t="s">
        <v>1538</v>
      </c>
      <c r="D51" s="86" t="s">
        <v>195</v>
      </c>
      <c r="E51" s="88" t="s">
        <v>24</v>
      </c>
      <c r="F51" s="86" t="s">
        <v>31</v>
      </c>
      <c r="G51" s="89">
        <f t="shared" si="1"/>
        <v>35</v>
      </c>
      <c r="H51" s="90"/>
      <c r="I51" s="91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>
        <v>35</v>
      </c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16"/>
    </row>
    <row r="52" spans="1:34" ht="15" customHeight="1">
      <c r="A52" s="86">
        <v>41</v>
      </c>
      <c r="B52" s="88" t="s">
        <v>2075</v>
      </c>
      <c r="C52" s="87" t="s">
        <v>2076</v>
      </c>
      <c r="D52" s="86" t="s">
        <v>195</v>
      </c>
      <c r="E52" s="88" t="s">
        <v>427</v>
      </c>
      <c r="F52" s="86" t="s">
        <v>12</v>
      </c>
      <c r="G52" s="89">
        <f t="shared" si="1"/>
        <v>30</v>
      </c>
      <c r="H52" s="90"/>
      <c r="I52" s="91"/>
      <c r="J52" s="93"/>
      <c r="K52" s="93"/>
      <c r="L52" s="93"/>
      <c r="M52" s="93"/>
      <c r="N52" s="93"/>
      <c r="O52" s="93"/>
      <c r="P52" s="93"/>
      <c r="Q52" s="93">
        <v>30</v>
      </c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16"/>
    </row>
    <row r="53" spans="1:34" ht="15" customHeight="1">
      <c r="A53" s="86">
        <v>42</v>
      </c>
      <c r="B53" s="88" t="s">
        <v>1742</v>
      </c>
      <c r="C53" s="87" t="s">
        <v>1743</v>
      </c>
      <c r="D53" s="86" t="s">
        <v>195</v>
      </c>
      <c r="E53" s="88" t="s">
        <v>95</v>
      </c>
      <c r="F53" s="86" t="s">
        <v>18</v>
      </c>
      <c r="G53" s="89">
        <f t="shared" si="1"/>
        <v>25</v>
      </c>
      <c r="H53" s="90"/>
      <c r="I53" s="91"/>
      <c r="J53" s="93"/>
      <c r="K53" s="93"/>
      <c r="L53" s="93"/>
      <c r="M53" s="93"/>
      <c r="N53" s="93"/>
      <c r="O53" s="93"/>
      <c r="P53" s="93"/>
      <c r="Q53" s="93"/>
      <c r="R53" s="93"/>
      <c r="S53" s="93">
        <v>25</v>
      </c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16"/>
    </row>
    <row r="54" spans="1:34" ht="15" customHeight="1">
      <c r="A54" s="86">
        <v>43</v>
      </c>
      <c r="B54" s="88" t="s">
        <v>943</v>
      </c>
      <c r="C54" s="87" t="s">
        <v>944</v>
      </c>
      <c r="D54" s="86" t="s">
        <v>195</v>
      </c>
      <c r="E54" s="88" t="s">
        <v>24</v>
      </c>
      <c r="F54" s="86" t="s">
        <v>31</v>
      </c>
      <c r="G54" s="89">
        <f t="shared" si="1"/>
        <v>23</v>
      </c>
      <c r="H54" s="90"/>
      <c r="I54" s="91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>
        <v>8</v>
      </c>
      <c r="AA54" s="93"/>
      <c r="AB54" s="93"/>
      <c r="AC54" s="93"/>
      <c r="AD54" s="93">
        <v>15</v>
      </c>
      <c r="AE54" s="93"/>
      <c r="AF54" s="93"/>
      <c r="AG54" s="93"/>
      <c r="AH54" s="16"/>
    </row>
    <row r="55" spans="1:34" ht="15" customHeight="1">
      <c r="A55" s="86">
        <v>44</v>
      </c>
      <c r="B55" s="88" t="s">
        <v>1744</v>
      </c>
      <c r="C55" s="87" t="s">
        <v>1745</v>
      </c>
      <c r="D55" s="86" t="s">
        <v>195</v>
      </c>
      <c r="E55" s="88" t="s">
        <v>1746</v>
      </c>
      <c r="F55" s="86" t="s">
        <v>18</v>
      </c>
      <c r="G55" s="89">
        <f t="shared" si="1"/>
        <v>20</v>
      </c>
      <c r="H55" s="90"/>
      <c r="I55" s="91"/>
      <c r="J55" s="93"/>
      <c r="K55" s="93"/>
      <c r="L55" s="93"/>
      <c r="M55" s="93"/>
      <c r="N55" s="93"/>
      <c r="O55" s="93"/>
      <c r="P55" s="93"/>
      <c r="Q55" s="93"/>
      <c r="R55" s="93"/>
      <c r="S55" s="93">
        <v>20</v>
      </c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16"/>
    </row>
    <row r="56" spans="1:34" ht="15" customHeight="1">
      <c r="A56" s="86">
        <v>44</v>
      </c>
      <c r="B56" s="88">
        <v>10091382670</v>
      </c>
      <c r="C56" s="87" t="s">
        <v>374</v>
      </c>
      <c r="D56" s="86" t="s">
        <v>195</v>
      </c>
      <c r="E56" s="88" t="s">
        <v>24</v>
      </c>
      <c r="F56" s="86" t="s">
        <v>314</v>
      </c>
      <c r="G56" s="89">
        <f t="shared" si="1"/>
        <v>20</v>
      </c>
      <c r="H56" s="90"/>
      <c r="I56" s="91"/>
      <c r="J56" s="93"/>
      <c r="K56" s="93"/>
      <c r="L56" s="93"/>
      <c r="M56" s="93">
        <v>10</v>
      </c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>
        <v>10</v>
      </c>
      <c r="AG56" s="93"/>
      <c r="AH56" s="16"/>
    </row>
    <row r="57" spans="1:34" ht="15" customHeight="1">
      <c r="A57" s="86">
        <v>45</v>
      </c>
      <c r="B57" s="88" t="s">
        <v>627</v>
      </c>
      <c r="C57" s="87" t="s">
        <v>197</v>
      </c>
      <c r="D57" s="86" t="s">
        <v>195</v>
      </c>
      <c r="E57" s="88" t="s">
        <v>24</v>
      </c>
      <c r="F57" s="86" t="s">
        <v>25</v>
      </c>
      <c r="G57" s="89">
        <f t="shared" si="1"/>
        <v>15</v>
      </c>
      <c r="H57" s="90"/>
      <c r="I57" s="91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>
        <v>15</v>
      </c>
      <c r="AH57" s="16"/>
    </row>
    <row r="58" spans="1:34" ht="15" customHeight="1">
      <c r="A58" s="86">
        <v>45</v>
      </c>
      <c r="B58" s="88">
        <v>10091382266</v>
      </c>
      <c r="C58" s="87" t="s">
        <v>373</v>
      </c>
      <c r="D58" s="86" t="s">
        <v>195</v>
      </c>
      <c r="E58" s="88" t="s">
        <v>24</v>
      </c>
      <c r="F58" s="86" t="s">
        <v>314</v>
      </c>
      <c r="G58" s="89">
        <f t="shared" si="1"/>
        <v>15</v>
      </c>
      <c r="H58" s="90"/>
      <c r="I58" s="91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>
        <v>15</v>
      </c>
      <c r="AG58" s="93"/>
      <c r="AH58" s="16"/>
    </row>
    <row r="59" spans="1:34" ht="15" customHeight="1">
      <c r="A59" s="86">
        <v>45</v>
      </c>
      <c r="B59" s="88" t="s">
        <v>1747</v>
      </c>
      <c r="C59" s="87" t="s">
        <v>1748</v>
      </c>
      <c r="D59" s="86" t="s">
        <v>195</v>
      </c>
      <c r="E59" s="88" t="s">
        <v>172</v>
      </c>
      <c r="F59" s="86" t="s">
        <v>18</v>
      </c>
      <c r="G59" s="89">
        <f t="shared" si="1"/>
        <v>15</v>
      </c>
      <c r="H59" s="90"/>
      <c r="I59" s="91"/>
      <c r="J59" s="93"/>
      <c r="K59" s="93"/>
      <c r="L59" s="93"/>
      <c r="M59" s="93"/>
      <c r="N59" s="93"/>
      <c r="O59" s="93"/>
      <c r="P59" s="93"/>
      <c r="Q59" s="93"/>
      <c r="R59" s="93"/>
      <c r="S59" s="93">
        <v>15</v>
      </c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16"/>
    </row>
    <row r="60" spans="1:34" ht="15" customHeight="1">
      <c r="A60" s="86">
        <v>46</v>
      </c>
      <c r="B60" s="88" t="s">
        <v>951</v>
      </c>
      <c r="C60" s="87" t="s">
        <v>952</v>
      </c>
      <c r="D60" s="86" t="s">
        <v>195</v>
      </c>
      <c r="E60" s="88" t="s">
        <v>24</v>
      </c>
      <c r="F60" s="86" t="s">
        <v>31</v>
      </c>
      <c r="G60" s="89">
        <f t="shared" si="1"/>
        <v>14</v>
      </c>
      <c r="H60" s="90"/>
      <c r="I60" s="91"/>
      <c r="J60" s="93"/>
      <c r="K60" s="93"/>
      <c r="L60" s="93"/>
      <c r="M60" s="93"/>
      <c r="N60" s="93"/>
      <c r="O60" s="93"/>
      <c r="P60" s="93">
        <v>8</v>
      </c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>
        <v>6</v>
      </c>
      <c r="AE60" s="93"/>
      <c r="AF60" s="93"/>
      <c r="AG60" s="93"/>
      <c r="AH60" s="16"/>
    </row>
    <row r="61" spans="1:34" ht="15" customHeight="1">
      <c r="A61" s="86">
        <v>47</v>
      </c>
      <c r="B61" s="88" t="s">
        <v>918</v>
      </c>
      <c r="C61" s="87" t="s">
        <v>919</v>
      </c>
      <c r="D61" s="86" t="s">
        <v>195</v>
      </c>
      <c r="E61" s="88" t="s">
        <v>24</v>
      </c>
      <c r="F61" s="86" t="s">
        <v>297</v>
      </c>
      <c r="G61" s="89">
        <f t="shared" si="1"/>
        <v>13</v>
      </c>
      <c r="H61" s="90"/>
      <c r="I61" s="91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>
        <v>6</v>
      </c>
      <c r="AA61" s="93"/>
      <c r="AB61" s="93"/>
      <c r="AC61" s="93"/>
      <c r="AD61" s="93"/>
      <c r="AE61" s="93">
        <v>7</v>
      </c>
      <c r="AF61" s="93"/>
      <c r="AG61" s="93"/>
      <c r="AH61" s="16"/>
    </row>
    <row r="62" spans="1:34" ht="15" customHeight="1">
      <c r="A62" s="86">
        <v>48</v>
      </c>
      <c r="B62" s="88" t="s">
        <v>945</v>
      </c>
      <c r="C62" s="110" t="s">
        <v>946</v>
      </c>
      <c r="D62" s="86" t="s">
        <v>195</v>
      </c>
      <c r="E62" s="111" t="s">
        <v>947</v>
      </c>
      <c r="F62" s="86" t="s">
        <v>31</v>
      </c>
      <c r="G62" s="89">
        <f t="shared" si="1"/>
        <v>10</v>
      </c>
      <c r="H62" s="90"/>
      <c r="I62" s="91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>
        <v>10</v>
      </c>
      <c r="AE62" s="93"/>
      <c r="AF62" s="93"/>
      <c r="AG62" s="93"/>
      <c r="AH62" s="16"/>
    </row>
    <row r="63" spans="1:34" ht="15" customHeight="1">
      <c r="A63" s="86">
        <v>48</v>
      </c>
      <c r="B63" s="88" t="s">
        <v>1749</v>
      </c>
      <c r="C63" s="87" t="s">
        <v>1750</v>
      </c>
      <c r="D63" s="86" t="s">
        <v>195</v>
      </c>
      <c r="E63" s="88" t="s">
        <v>1751</v>
      </c>
      <c r="F63" s="86" t="s">
        <v>18</v>
      </c>
      <c r="G63" s="89">
        <f t="shared" si="1"/>
        <v>10</v>
      </c>
      <c r="H63" s="90"/>
      <c r="I63" s="91"/>
      <c r="J63" s="93"/>
      <c r="K63" s="93"/>
      <c r="L63" s="93"/>
      <c r="M63" s="93"/>
      <c r="N63" s="93"/>
      <c r="O63" s="93"/>
      <c r="P63" s="93"/>
      <c r="Q63" s="93"/>
      <c r="R63" s="93"/>
      <c r="S63" s="93">
        <v>10</v>
      </c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16"/>
    </row>
    <row r="64" spans="1:34" ht="15" customHeight="1">
      <c r="A64" s="86">
        <v>49</v>
      </c>
      <c r="B64" s="88" t="s">
        <v>948</v>
      </c>
      <c r="C64" s="87" t="s">
        <v>949</v>
      </c>
      <c r="D64" s="86" t="s">
        <v>195</v>
      </c>
      <c r="E64" s="88" t="s">
        <v>950</v>
      </c>
      <c r="F64" s="86" t="s">
        <v>31</v>
      </c>
      <c r="G64" s="89">
        <f t="shared" si="1"/>
        <v>8</v>
      </c>
      <c r="H64" s="90"/>
      <c r="I64" s="91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>
        <v>8</v>
      </c>
      <c r="AE64" s="93"/>
      <c r="AF64" s="93"/>
      <c r="AG64" s="93"/>
      <c r="AH64" s="16"/>
    </row>
    <row r="65" spans="1:34" ht="15" customHeight="1">
      <c r="A65" s="86">
        <v>49</v>
      </c>
      <c r="B65" s="88" t="s">
        <v>1752</v>
      </c>
      <c r="C65" s="87" t="s">
        <v>1753</v>
      </c>
      <c r="D65" s="86" t="s">
        <v>195</v>
      </c>
      <c r="E65" s="88" t="s">
        <v>261</v>
      </c>
      <c r="F65" s="86" t="s">
        <v>18</v>
      </c>
      <c r="G65" s="89">
        <f t="shared" si="1"/>
        <v>8</v>
      </c>
      <c r="H65" s="90"/>
      <c r="I65" s="91"/>
      <c r="J65" s="93"/>
      <c r="K65" s="93"/>
      <c r="L65" s="93"/>
      <c r="M65" s="93"/>
      <c r="N65" s="93"/>
      <c r="O65" s="93"/>
      <c r="P65" s="93"/>
      <c r="Q65" s="93"/>
      <c r="R65" s="93"/>
      <c r="S65" s="93">
        <v>8</v>
      </c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16"/>
    </row>
    <row r="66" spans="1:34" ht="15" customHeight="1">
      <c r="A66" s="86">
        <v>49</v>
      </c>
      <c r="B66" s="88" t="s">
        <v>2390</v>
      </c>
      <c r="C66" s="87" t="s">
        <v>2391</v>
      </c>
      <c r="D66" s="86" t="s">
        <v>195</v>
      </c>
      <c r="E66" s="88" t="s">
        <v>24</v>
      </c>
      <c r="F66" s="86" t="s">
        <v>297</v>
      </c>
      <c r="G66" s="89">
        <f t="shared" si="1"/>
        <v>8</v>
      </c>
      <c r="H66" s="90"/>
      <c r="I66" s="91"/>
      <c r="J66" s="93"/>
      <c r="K66" s="93"/>
      <c r="L66" s="93"/>
      <c r="M66" s="93">
        <v>8</v>
      </c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16"/>
    </row>
    <row r="67" spans="1:34" ht="15" customHeight="1">
      <c r="A67" s="86">
        <v>50</v>
      </c>
      <c r="B67" s="88">
        <v>10096317344</v>
      </c>
      <c r="C67" s="87" t="s">
        <v>2144</v>
      </c>
      <c r="D67" s="86" t="s">
        <v>195</v>
      </c>
      <c r="E67" s="88" t="s">
        <v>2145</v>
      </c>
      <c r="F67" s="86" t="s">
        <v>31</v>
      </c>
      <c r="G67" s="89">
        <f t="shared" si="1"/>
        <v>7.5</v>
      </c>
      <c r="H67" s="90"/>
      <c r="I67" s="91"/>
      <c r="J67" s="93"/>
      <c r="K67" s="93"/>
      <c r="L67" s="93"/>
      <c r="M67" s="93"/>
      <c r="N67" s="93"/>
      <c r="O67" s="93">
        <v>7.5</v>
      </c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16"/>
    </row>
    <row r="68" spans="1:34" ht="15" customHeight="1">
      <c r="A68" s="86">
        <v>51</v>
      </c>
      <c r="B68" s="88">
        <v>10091383074</v>
      </c>
      <c r="C68" s="87" t="s">
        <v>379</v>
      </c>
      <c r="D68" s="86" t="s">
        <v>195</v>
      </c>
      <c r="E68" s="88" t="s">
        <v>380</v>
      </c>
      <c r="F68" s="86" t="s">
        <v>314</v>
      </c>
      <c r="G68" s="89">
        <f aca="true" t="shared" si="2" ref="G68:G99">SUM(I68:AG68)</f>
        <v>7</v>
      </c>
      <c r="H68" s="90"/>
      <c r="I68" s="91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>
        <v>7</v>
      </c>
      <c r="AG68" s="93"/>
      <c r="AH68" s="16"/>
    </row>
    <row r="69" spans="1:34" ht="15" customHeight="1">
      <c r="A69" s="86">
        <v>52</v>
      </c>
      <c r="B69" s="88" t="s">
        <v>2146</v>
      </c>
      <c r="C69" s="87" t="s">
        <v>2147</v>
      </c>
      <c r="D69" s="86" t="s">
        <v>195</v>
      </c>
      <c r="E69" s="88" t="s">
        <v>1343</v>
      </c>
      <c r="F69" s="86" t="s">
        <v>31</v>
      </c>
      <c r="G69" s="89">
        <f t="shared" si="2"/>
        <v>5</v>
      </c>
      <c r="H69" s="90"/>
      <c r="I69" s="91"/>
      <c r="J69" s="93"/>
      <c r="K69" s="93"/>
      <c r="L69" s="93"/>
      <c r="M69" s="93"/>
      <c r="N69" s="93"/>
      <c r="O69" s="93">
        <v>5</v>
      </c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16"/>
    </row>
    <row r="70" spans="1:34" ht="15" customHeight="1">
      <c r="A70" s="86">
        <v>53</v>
      </c>
      <c r="B70" s="88" t="s">
        <v>953</v>
      </c>
      <c r="C70" s="87" t="s">
        <v>954</v>
      </c>
      <c r="D70" s="86" t="s">
        <v>195</v>
      </c>
      <c r="E70" s="88" t="s">
        <v>955</v>
      </c>
      <c r="F70" s="86" t="s">
        <v>31</v>
      </c>
      <c r="G70" s="89">
        <f t="shared" si="2"/>
        <v>4</v>
      </c>
      <c r="H70" s="90"/>
      <c r="I70" s="91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>
        <v>4</v>
      </c>
      <c r="AE70" s="93"/>
      <c r="AF70" s="93"/>
      <c r="AG70" s="93"/>
      <c r="AH70" s="16"/>
    </row>
    <row r="71" spans="1:34" ht="15" customHeight="1">
      <c r="A71" s="86">
        <v>5</v>
      </c>
      <c r="B71" s="88" t="s">
        <v>956</v>
      </c>
      <c r="C71" s="87" t="s">
        <v>957</v>
      </c>
      <c r="D71" s="86" t="s">
        <v>195</v>
      </c>
      <c r="E71" s="88" t="s">
        <v>901</v>
      </c>
      <c r="F71" s="86" t="s">
        <v>31</v>
      </c>
      <c r="G71" s="89">
        <f t="shared" si="2"/>
        <v>3</v>
      </c>
      <c r="H71" s="90"/>
      <c r="I71" s="91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>
        <v>3</v>
      </c>
      <c r="AE71" s="93"/>
      <c r="AF71" s="93"/>
      <c r="AG71" s="93"/>
      <c r="AH71" s="16"/>
    </row>
    <row r="72" spans="1:34" ht="15" customHeight="1">
      <c r="A72" s="86"/>
      <c r="B72" s="88"/>
      <c r="C72" s="87"/>
      <c r="D72" s="86"/>
      <c r="E72" s="88"/>
      <c r="F72" s="86"/>
      <c r="G72" s="89">
        <f t="shared" si="2"/>
        <v>0</v>
      </c>
      <c r="H72" s="90"/>
      <c r="I72" s="91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16"/>
    </row>
    <row r="73" spans="1:34" ht="15" customHeight="1">
      <c r="A73" s="86"/>
      <c r="B73" s="88"/>
      <c r="C73" s="87"/>
      <c r="D73" s="86"/>
      <c r="E73" s="88"/>
      <c r="F73" s="86"/>
      <c r="G73" s="89">
        <f t="shared" si="2"/>
        <v>0</v>
      </c>
      <c r="H73" s="90"/>
      <c r="I73" s="91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16"/>
    </row>
    <row r="74" spans="1:34" ht="15" customHeight="1">
      <c r="A74" s="86"/>
      <c r="B74" s="88"/>
      <c r="C74" s="87"/>
      <c r="D74" s="86"/>
      <c r="E74" s="88"/>
      <c r="F74" s="86"/>
      <c r="G74" s="89">
        <f t="shared" si="2"/>
        <v>0</v>
      </c>
      <c r="H74" s="90"/>
      <c r="I74" s="91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16"/>
    </row>
    <row r="75" spans="1:34" ht="15" customHeight="1">
      <c r="A75" s="86"/>
      <c r="B75" s="88"/>
      <c r="C75" s="87"/>
      <c r="D75" s="86"/>
      <c r="E75" s="88"/>
      <c r="F75" s="86"/>
      <c r="G75" s="89">
        <f t="shared" si="2"/>
        <v>0</v>
      </c>
      <c r="H75" s="90"/>
      <c r="I75" s="91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16"/>
    </row>
    <row r="76" spans="1:34" ht="15" customHeight="1">
      <c r="A76" s="86"/>
      <c r="B76" s="88"/>
      <c r="C76" s="87"/>
      <c r="D76" s="86"/>
      <c r="E76" s="88"/>
      <c r="F76" s="86"/>
      <c r="G76" s="89">
        <f t="shared" si="2"/>
        <v>0</v>
      </c>
      <c r="H76" s="90"/>
      <c r="I76" s="91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16"/>
    </row>
    <row r="77" spans="1:34" ht="15" customHeight="1">
      <c r="A77" s="86"/>
      <c r="B77" s="88"/>
      <c r="C77" s="87"/>
      <c r="D77" s="86"/>
      <c r="E77" s="88"/>
      <c r="F77" s="86"/>
      <c r="G77" s="89">
        <f t="shared" si="2"/>
        <v>0</v>
      </c>
      <c r="H77" s="90"/>
      <c r="I77" s="91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16"/>
    </row>
    <row r="78" spans="1:34" ht="15" customHeight="1">
      <c r="A78" s="86"/>
      <c r="B78" s="88"/>
      <c r="C78" s="87"/>
      <c r="D78" s="86"/>
      <c r="E78" s="88"/>
      <c r="F78" s="86"/>
      <c r="G78" s="89">
        <f t="shared" si="2"/>
        <v>0</v>
      </c>
      <c r="H78" s="90"/>
      <c r="I78" s="91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16"/>
    </row>
    <row r="79" spans="1:34" ht="15" customHeight="1">
      <c r="A79" s="86"/>
      <c r="B79" s="88"/>
      <c r="C79" s="87"/>
      <c r="D79" s="86"/>
      <c r="E79" s="88"/>
      <c r="F79" s="86"/>
      <c r="G79" s="89">
        <f t="shared" si="2"/>
        <v>0</v>
      </c>
      <c r="H79" s="90"/>
      <c r="I79" s="91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16"/>
    </row>
    <row r="80" spans="1:34" ht="15" customHeight="1">
      <c r="A80" s="86"/>
      <c r="B80" s="88"/>
      <c r="C80" s="87"/>
      <c r="D80" s="86"/>
      <c r="E80" s="88"/>
      <c r="F80" s="86"/>
      <c r="G80" s="89">
        <f t="shared" si="2"/>
        <v>0</v>
      </c>
      <c r="H80" s="90"/>
      <c r="I80" s="91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16"/>
    </row>
    <row r="81" spans="1:34" ht="15" customHeight="1">
      <c r="A81" s="86"/>
      <c r="B81" s="88"/>
      <c r="C81" s="87"/>
      <c r="D81" s="86"/>
      <c r="E81" s="88"/>
      <c r="F81" s="86"/>
      <c r="G81" s="89">
        <f t="shared" si="2"/>
        <v>0</v>
      </c>
      <c r="H81" s="90"/>
      <c r="I81" s="91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16"/>
    </row>
    <row r="82" spans="1:34" ht="15" customHeight="1">
      <c r="A82" s="86"/>
      <c r="B82" s="88"/>
      <c r="C82" s="87"/>
      <c r="D82" s="86"/>
      <c r="E82" s="88"/>
      <c r="F82" s="86"/>
      <c r="G82" s="89">
        <f t="shared" si="2"/>
        <v>0</v>
      </c>
      <c r="H82" s="90"/>
      <c r="I82" s="91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16"/>
    </row>
    <row r="83" spans="1:34" ht="15" customHeight="1">
      <c r="A83" s="86"/>
      <c r="B83" s="88"/>
      <c r="C83" s="87"/>
      <c r="D83" s="86"/>
      <c r="E83" s="88"/>
      <c r="F83" s="86"/>
      <c r="G83" s="89">
        <f t="shared" si="2"/>
        <v>0</v>
      </c>
      <c r="H83" s="90"/>
      <c r="I83" s="91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16"/>
    </row>
    <row r="84" spans="1:34" ht="15" customHeight="1">
      <c r="A84" s="86"/>
      <c r="B84" s="88"/>
      <c r="C84" s="87"/>
      <c r="D84" s="86"/>
      <c r="E84" s="88"/>
      <c r="F84" s="86"/>
      <c r="G84" s="89">
        <f t="shared" si="2"/>
        <v>0</v>
      </c>
      <c r="H84" s="90"/>
      <c r="I84" s="91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16"/>
    </row>
    <row r="85" spans="1:34" ht="15" customHeight="1">
      <c r="A85" s="86"/>
      <c r="B85" s="88"/>
      <c r="C85" s="87"/>
      <c r="D85" s="86"/>
      <c r="E85" s="88"/>
      <c r="F85" s="86"/>
      <c r="G85" s="89">
        <f t="shared" si="2"/>
        <v>0</v>
      </c>
      <c r="H85" s="90"/>
      <c r="I85" s="91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16"/>
    </row>
    <row r="86" spans="1:34" ht="15" customHeight="1">
      <c r="A86" s="86"/>
      <c r="B86" s="88"/>
      <c r="C86" s="87"/>
      <c r="D86" s="86"/>
      <c r="E86" s="88"/>
      <c r="F86" s="86"/>
      <c r="G86" s="89">
        <f t="shared" si="2"/>
        <v>0</v>
      </c>
      <c r="H86" s="90"/>
      <c r="I86" s="91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16"/>
    </row>
    <row r="87" spans="1:34" ht="15" customHeight="1">
      <c r="A87" s="86"/>
      <c r="B87" s="88"/>
      <c r="C87" s="87"/>
      <c r="D87" s="86"/>
      <c r="E87" s="88"/>
      <c r="F87" s="86"/>
      <c r="G87" s="89">
        <f t="shared" si="2"/>
        <v>0</v>
      </c>
      <c r="H87" s="90"/>
      <c r="I87" s="91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16"/>
    </row>
    <row r="88" spans="1:34" ht="15" customHeight="1">
      <c r="A88" s="86"/>
      <c r="B88" s="88"/>
      <c r="C88" s="87"/>
      <c r="D88" s="86"/>
      <c r="E88" s="88"/>
      <c r="F88" s="86"/>
      <c r="G88" s="89">
        <f t="shared" si="2"/>
        <v>0</v>
      </c>
      <c r="H88" s="90"/>
      <c r="I88" s="91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16"/>
    </row>
    <row r="89" spans="1:34" ht="15" customHeight="1">
      <c r="A89" s="86"/>
      <c r="B89" s="88"/>
      <c r="C89" s="87"/>
      <c r="D89" s="86"/>
      <c r="E89" s="88"/>
      <c r="F89" s="86"/>
      <c r="G89" s="89">
        <f t="shared" si="2"/>
        <v>0</v>
      </c>
      <c r="H89" s="90"/>
      <c r="I89" s="91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16"/>
    </row>
    <row r="90" spans="1:34" ht="15" customHeight="1">
      <c r="A90" s="86"/>
      <c r="B90" s="88"/>
      <c r="C90" s="87"/>
      <c r="D90" s="86"/>
      <c r="E90" s="88"/>
      <c r="F90" s="86"/>
      <c r="G90" s="89">
        <f t="shared" si="2"/>
        <v>0</v>
      </c>
      <c r="H90" s="90"/>
      <c r="I90" s="91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16"/>
    </row>
    <row r="91" spans="1:34" ht="15" customHeight="1">
      <c r="A91" s="86"/>
      <c r="B91" s="88"/>
      <c r="C91" s="87"/>
      <c r="D91" s="86"/>
      <c r="E91" s="88"/>
      <c r="F91" s="86"/>
      <c r="G91" s="89">
        <f t="shared" si="2"/>
        <v>0</v>
      </c>
      <c r="H91" s="90"/>
      <c r="I91" s="91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16"/>
    </row>
    <row r="92" spans="1:34" ht="15" customHeight="1">
      <c r="A92" s="86"/>
      <c r="B92" s="88"/>
      <c r="C92" s="87"/>
      <c r="D92" s="86"/>
      <c r="E92" s="88"/>
      <c r="F92" s="86"/>
      <c r="G92" s="89">
        <f t="shared" si="2"/>
        <v>0</v>
      </c>
      <c r="H92" s="90"/>
      <c r="I92" s="91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16"/>
    </row>
    <row r="93" spans="1:34" ht="15" customHeight="1">
      <c r="A93" s="86"/>
      <c r="B93" s="88"/>
      <c r="C93" s="87"/>
      <c r="D93" s="86"/>
      <c r="E93" s="88"/>
      <c r="F93" s="86"/>
      <c r="G93" s="89">
        <f t="shared" si="2"/>
        <v>0</v>
      </c>
      <c r="H93" s="90"/>
      <c r="I93" s="91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16"/>
    </row>
    <row r="94" spans="1:34" ht="15" customHeight="1">
      <c r="A94" s="86"/>
      <c r="B94" s="88"/>
      <c r="C94" s="87"/>
      <c r="D94" s="86"/>
      <c r="E94" s="88"/>
      <c r="F94" s="86"/>
      <c r="G94" s="89">
        <f t="shared" si="2"/>
        <v>0</v>
      </c>
      <c r="H94" s="90"/>
      <c r="I94" s="91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16"/>
    </row>
    <row r="95" spans="1:34" ht="15" customHeight="1">
      <c r="A95" s="86"/>
      <c r="B95" s="88"/>
      <c r="C95" s="87"/>
      <c r="D95" s="86"/>
      <c r="E95" s="88"/>
      <c r="F95" s="86"/>
      <c r="G95" s="89">
        <f t="shared" si="2"/>
        <v>0</v>
      </c>
      <c r="H95" s="90"/>
      <c r="I95" s="91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16"/>
    </row>
    <row r="96" spans="1:34" ht="15" customHeight="1">
      <c r="A96" s="86"/>
      <c r="B96" s="88"/>
      <c r="C96" s="87"/>
      <c r="D96" s="86"/>
      <c r="E96" s="88"/>
      <c r="F96" s="86"/>
      <c r="G96" s="89">
        <f t="shared" si="2"/>
        <v>0</v>
      </c>
      <c r="H96" s="90"/>
      <c r="I96" s="91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16"/>
    </row>
    <row r="97" spans="1:34" ht="15" customHeight="1">
      <c r="A97" s="86"/>
      <c r="B97" s="88"/>
      <c r="C97" s="87"/>
      <c r="D97" s="86"/>
      <c r="E97" s="88"/>
      <c r="F97" s="86"/>
      <c r="G97" s="89">
        <f t="shared" si="2"/>
        <v>0</v>
      </c>
      <c r="H97" s="90"/>
      <c r="I97" s="91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16"/>
    </row>
    <row r="98" spans="1:34" ht="15" customHeight="1">
      <c r="A98" s="86"/>
      <c r="B98" s="88"/>
      <c r="C98" s="87"/>
      <c r="D98" s="86"/>
      <c r="E98" s="88"/>
      <c r="F98" s="86"/>
      <c r="G98" s="89">
        <f t="shared" si="2"/>
        <v>0</v>
      </c>
      <c r="H98" s="90"/>
      <c r="I98" s="91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16"/>
    </row>
    <row r="99" spans="1:34" ht="15" customHeight="1">
      <c r="A99" s="86"/>
      <c r="B99" s="88"/>
      <c r="C99" s="87"/>
      <c r="D99" s="86"/>
      <c r="E99" s="88"/>
      <c r="F99" s="86"/>
      <c r="G99" s="89">
        <f t="shared" si="2"/>
        <v>0</v>
      </c>
      <c r="H99" s="90"/>
      <c r="I99" s="91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16"/>
    </row>
    <row r="100" spans="1:35" s="12" customFormat="1" ht="4.5" customHeight="1" thickBot="1">
      <c r="A100" s="120"/>
      <c r="B100" s="120"/>
      <c r="C100" s="107"/>
      <c r="D100" s="121"/>
      <c r="E100" s="122"/>
      <c r="F100" s="121"/>
      <c r="G100" s="121"/>
      <c r="H100" s="123"/>
      <c r="I100" s="113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8"/>
      <c r="AI100" s="11"/>
    </row>
    <row r="101" spans="1:38" s="8" customFormat="1" ht="12.75">
      <c r="A101" s="10"/>
      <c r="B101" s="7"/>
      <c r="D101" s="7"/>
      <c r="E101" s="9"/>
      <c r="F101" s="7"/>
      <c r="G101" s="29"/>
      <c r="H101" s="25"/>
      <c r="I101" s="7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60"/>
      <c r="AI101" s="61"/>
      <c r="AJ101" s="61"/>
      <c r="AK101" s="61"/>
      <c r="AL101" s="61"/>
    </row>
    <row r="102" ht="12.75">
      <c r="G102" s="29"/>
    </row>
    <row r="103" ht="12.75">
      <c r="G103" s="29"/>
    </row>
    <row r="104" ht="12.75">
      <c r="G104" s="29"/>
    </row>
    <row r="105" ht="12.75">
      <c r="G105" s="29"/>
    </row>
    <row r="106" ht="12.75">
      <c r="G106" s="29"/>
    </row>
    <row r="107" ht="12.75">
      <c r="G107" s="29"/>
    </row>
    <row r="108" ht="12.75">
      <c r="G108" s="32"/>
    </row>
  </sheetData>
  <sheetProtection password="E42B" sheet="1"/>
  <mergeCells count="33">
    <mergeCell ref="AI17:AL17"/>
    <mergeCell ref="AI15:AL15"/>
    <mergeCell ref="AI16:AL16"/>
    <mergeCell ref="AF1:AF2"/>
    <mergeCell ref="AI5:AL5"/>
    <mergeCell ref="AI14:AL14"/>
    <mergeCell ref="AI4:AL4"/>
    <mergeCell ref="AG1:AG2"/>
    <mergeCell ref="AE1:AE2"/>
    <mergeCell ref="AB1:AB2"/>
    <mergeCell ref="W1:W2"/>
    <mergeCell ref="AC1:AC2"/>
    <mergeCell ref="X1:X2"/>
    <mergeCell ref="AA1:AA2"/>
    <mergeCell ref="Z1:Z2"/>
    <mergeCell ref="Y1:Y2"/>
    <mergeCell ref="Q1:Q2"/>
    <mergeCell ref="T1:T2"/>
    <mergeCell ref="U1:U2"/>
    <mergeCell ref="V1:V2"/>
    <mergeCell ref="AD1:AD2"/>
    <mergeCell ref="R1:R2"/>
    <mergeCell ref="S1:S2"/>
    <mergeCell ref="N1:N2"/>
    <mergeCell ref="P1:P2"/>
    <mergeCell ref="A2:G2"/>
    <mergeCell ref="I1:I2"/>
    <mergeCell ref="A1:G1"/>
    <mergeCell ref="J1:J2"/>
    <mergeCell ref="O1:O2"/>
    <mergeCell ref="M1:M2"/>
    <mergeCell ref="L1:L2"/>
    <mergeCell ref="K1:K2"/>
  </mergeCells>
  <conditionalFormatting sqref="B4:C4">
    <cfRule type="duplicateValues" priority="1" dxfId="0" stopIfTrue="1">
      <formula>AND(COUNTIF($B$4:$C$4,B4)&gt;1,NOT(ISBLANK(B4)))</formula>
    </cfRule>
  </conditionalFormatting>
  <conditionalFormatting sqref="B4:C99">
    <cfRule type="duplicateValues" priority="11" dxfId="0" stopIfTrue="1">
      <formula>AND(COUNTIF($B$4:$C$99,B4)&gt;1,NOT(ISBLANK(B4)))</formula>
    </cfRule>
  </conditionalFormatting>
  <printOptions/>
  <pageMargins left="0.47" right="0.13" top="0.28" bottom="0.22" header="0.22" footer="0.13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32"/>
  <sheetViews>
    <sheetView zoomScale="80" zoomScaleNormal="80" zoomScalePageLayoutView="0" workbookViewId="0" topLeftCell="A1">
      <selection activeCell="L3" sqref="L3"/>
    </sheetView>
  </sheetViews>
  <sheetFormatPr defaultColWidth="9.140625" defaultRowHeight="12.75"/>
  <cols>
    <col min="1" max="1" width="5.8515625" style="3" customWidth="1"/>
    <col min="2" max="2" width="18.140625" style="2" bestFit="1" customWidth="1"/>
    <col min="3" max="3" width="33.7109375" style="0" bestFit="1" customWidth="1"/>
    <col min="4" max="4" width="8.421875" style="2" bestFit="1" customWidth="1"/>
    <col min="5" max="5" width="54.7109375" style="5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102" customWidth="1"/>
    <col min="10" max="18" width="6.00390625" style="102" customWidth="1"/>
    <col min="19" max="19" width="6.140625" style="102" customWidth="1"/>
    <col min="20" max="20" width="5.57421875" style="103" bestFit="1" customWidth="1"/>
    <col min="21" max="21" width="7.00390625" style="103" bestFit="1" customWidth="1"/>
    <col min="22" max="22" width="7.57421875" style="102" bestFit="1" customWidth="1"/>
    <col min="23" max="23" width="0.85546875" style="12" customWidth="1"/>
    <col min="24" max="24" width="4.57421875" style="4" customWidth="1"/>
  </cols>
  <sheetData>
    <row r="1" spans="1:23" s="4" customFormat="1" ht="145.5" customHeight="1">
      <c r="A1" s="145"/>
      <c r="B1" s="146"/>
      <c r="C1" s="146"/>
      <c r="D1" s="146"/>
      <c r="E1" s="146"/>
      <c r="F1" s="146"/>
      <c r="G1" s="146"/>
      <c r="H1" s="15"/>
      <c r="I1" s="147"/>
      <c r="J1" s="163"/>
      <c r="K1" s="163"/>
      <c r="L1" s="163"/>
      <c r="M1" s="141" t="s">
        <v>2286</v>
      </c>
      <c r="N1" s="141" t="s">
        <v>2080</v>
      </c>
      <c r="O1" s="137" t="s">
        <v>1630</v>
      </c>
      <c r="P1" s="149" t="s">
        <v>1501</v>
      </c>
      <c r="Q1" s="141" t="s">
        <v>1460</v>
      </c>
      <c r="R1" s="141" t="s">
        <v>1292</v>
      </c>
      <c r="S1" s="137" t="s">
        <v>1062</v>
      </c>
      <c r="T1" s="141" t="s">
        <v>1263</v>
      </c>
      <c r="U1" s="141" t="s">
        <v>628</v>
      </c>
      <c r="V1" s="141" t="s">
        <v>293</v>
      </c>
      <c r="W1" s="14"/>
    </row>
    <row r="2" spans="1:24" s="4" customFormat="1" ht="54" customHeight="1">
      <c r="A2" s="143" t="s">
        <v>2404</v>
      </c>
      <c r="B2" s="144"/>
      <c r="C2" s="144"/>
      <c r="D2" s="144"/>
      <c r="E2" s="144"/>
      <c r="F2" s="144"/>
      <c r="G2" s="144"/>
      <c r="H2" s="15"/>
      <c r="I2" s="148"/>
      <c r="J2" s="163"/>
      <c r="K2" s="163"/>
      <c r="L2" s="163"/>
      <c r="M2" s="142"/>
      <c r="N2" s="142"/>
      <c r="O2" s="137"/>
      <c r="P2" s="151"/>
      <c r="Q2" s="141"/>
      <c r="R2" s="141"/>
      <c r="S2" s="137"/>
      <c r="T2" s="141"/>
      <c r="U2" s="141"/>
      <c r="V2" s="141"/>
      <c r="W2" s="16"/>
      <c r="X2" s="6"/>
    </row>
    <row r="3" spans="1:24" ht="15" customHeight="1">
      <c r="A3" s="80" t="s">
        <v>3</v>
      </c>
      <c r="B3" s="80" t="s">
        <v>298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28"/>
      <c r="I3" s="85"/>
      <c r="J3" s="84"/>
      <c r="K3" s="84"/>
      <c r="L3" s="84"/>
      <c r="M3" s="85" t="s">
        <v>2287</v>
      </c>
      <c r="N3" s="85" t="s">
        <v>294</v>
      </c>
      <c r="O3" s="84" t="s">
        <v>1631</v>
      </c>
      <c r="P3" s="84" t="s">
        <v>644</v>
      </c>
      <c r="Q3" s="85" t="s">
        <v>644</v>
      </c>
      <c r="R3" s="85" t="s">
        <v>644</v>
      </c>
      <c r="S3" s="80" t="s">
        <v>1063</v>
      </c>
      <c r="T3" s="84" t="s">
        <v>644</v>
      </c>
      <c r="U3" s="80" t="s">
        <v>413</v>
      </c>
      <c r="V3" s="80" t="s">
        <v>412</v>
      </c>
      <c r="W3" s="17"/>
      <c r="X3" s="1"/>
    </row>
    <row r="4" spans="1:26" s="4" customFormat="1" ht="15" customHeight="1">
      <c r="A4" s="86">
        <v>1</v>
      </c>
      <c r="B4" s="88">
        <v>10083097456</v>
      </c>
      <c r="C4" s="87" t="s">
        <v>843</v>
      </c>
      <c r="D4" s="86" t="s">
        <v>415</v>
      </c>
      <c r="E4" s="88" t="s">
        <v>844</v>
      </c>
      <c r="F4" s="86" t="s">
        <v>28</v>
      </c>
      <c r="G4" s="89">
        <f aca="true" t="shared" si="0" ref="G4:G23">SUM(I4:V4)</f>
        <v>580</v>
      </c>
      <c r="H4" s="15"/>
      <c r="I4" s="91"/>
      <c r="J4" s="93"/>
      <c r="K4" s="93"/>
      <c r="L4" s="93"/>
      <c r="M4" s="93">
        <v>150</v>
      </c>
      <c r="N4" s="93">
        <v>200</v>
      </c>
      <c r="O4" s="93"/>
      <c r="P4" s="93"/>
      <c r="Q4" s="93"/>
      <c r="R4" s="93">
        <v>120</v>
      </c>
      <c r="S4" s="93"/>
      <c r="T4" s="93"/>
      <c r="U4" s="93">
        <v>110</v>
      </c>
      <c r="V4" s="93"/>
      <c r="W4" s="16"/>
      <c r="X4" s="72"/>
      <c r="Y4" s="73"/>
      <c r="Z4" s="73"/>
    </row>
    <row r="5" spans="1:23" ht="15" customHeight="1">
      <c r="A5" s="86">
        <v>2</v>
      </c>
      <c r="B5" s="88">
        <v>10062435951</v>
      </c>
      <c r="C5" s="87" t="s">
        <v>414</v>
      </c>
      <c r="D5" s="86" t="s">
        <v>415</v>
      </c>
      <c r="E5" s="88" t="s">
        <v>311</v>
      </c>
      <c r="F5" s="86" t="s">
        <v>297</v>
      </c>
      <c r="G5" s="89">
        <f t="shared" si="0"/>
        <v>390</v>
      </c>
      <c r="H5" s="15"/>
      <c r="I5" s="91"/>
      <c r="J5" s="93"/>
      <c r="K5" s="93"/>
      <c r="L5" s="93"/>
      <c r="M5" s="93"/>
      <c r="N5" s="93"/>
      <c r="O5" s="93"/>
      <c r="P5" s="93"/>
      <c r="Q5" s="93"/>
      <c r="R5" s="93">
        <v>130</v>
      </c>
      <c r="S5" s="93"/>
      <c r="T5" s="93">
        <v>65</v>
      </c>
      <c r="U5" s="93">
        <v>130</v>
      </c>
      <c r="V5" s="127">
        <v>65</v>
      </c>
      <c r="W5" s="16"/>
    </row>
    <row r="6" spans="1:23" ht="15" customHeight="1">
      <c r="A6" s="86">
        <v>3</v>
      </c>
      <c r="B6" s="88">
        <v>10083097658</v>
      </c>
      <c r="C6" s="87" t="s">
        <v>1334</v>
      </c>
      <c r="D6" s="86" t="s">
        <v>415</v>
      </c>
      <c r="E6" s="88" t="s">
        <v>1335</v>
      </c>
      <c r="F6" s="86" t="s">
        <v>31</v>
      </c>
      <c r="G6" s="89">
        <f t="shared" si="0"/>
        <v>320</v>
      </c>
      <c r="H6" s="15"/>
      <c r="I6" s="91"/>
      <c r="J6" s="93"/>
      <c r="K6" s="93"/>
      <c r="L6" s="93"/>
      <c r="M6" s="93"/>
      <c r="N6" s="93">
        <v>150</v>
      </c>
      <c r="O6" s="93">
        <v>55</v>
      </c>
      <c r="P6" s="93"/>
      <c r="Q6" s="93"/>
      <c r="R6" s="93">
        <v>115</v>
      </c>
      <c r="S6" s="93"/>
      <c r="T6" s="93"/>
      <c r="U6" s="93"/>
      <c r="V6" s="93"/>
      <c r="W6" s="16"/>
    </row>
    <row r="7" spans="1:23" ht="15" customHeight="1">
      <c r="A7" s="86">
        <v>4</v>
      </c>
      <c r="B7" s="88">
        <v>10064380500</v>
      </c>
      <c r="C7" s="87" t="s">
        <v>841</v>
      </c>
      <c r="D7" s="86" t="s">
        <v>415</v>
      </c>
      <c r="E7" s="88" t="s">
        <v>842</v>
      </c>
      <c r="F7" s="86" t="s">
        <v>31</v>
      </c>
      <c r="G7" s="89">
        <f t="shared" si="0"/>
        <v>315</v>
      </c>
      <c r="H7" s="15"/>
      <c r="I7" s="91"/>
      <c r="J7" s="93"/>
      <c r="K7" s="93"/>
      <c r="L7" s="93"/>
      <c r="M7" s="93"/>
      <c r="N7" s="93">
        <v>95</v>
      </c>
      <c r="O7" s="93"/>
      <c r="P7" s="93"/>
      <c r="Q7" s="93"/>
      <c r="R7" s="93">
        <v>100</v>
      </c>
      <c r="S7" s="93"/>
      <c r="T7" s="93"/>
      <c r="U7" s="93">
        <v>120</v>
      </c>
      <c r="V7" s="93"/>
      <c r="W7" s="16"/>
    </row>
    <row r="8" spans="1:23" ht="15" customHeight="1">
      <c r="A8" s="86">
        <v>5</v>
      </c>
      <c r="B8" s="88" t="s">
        <v>416</v>
      </c>
      <c r="C8" s="87" t="s">
        <v>417</v>
      </c>
      <c r="D8" s="86" t="s">
        <v>415</v>
      </c>
      <c r="E8" s="88" t="s">
        <v>418</v>
      </c>
      <c r="F8" s="86" t="s">
        <v>314</v>
      </c>
      <c r="G8" s="89">
        <f t="shared" si="0"/>
        <v>237.5</v>
      </c>
      <c r="H8" s="15"/>
      <c r="I8" s="91"/>
      <c r="J8" s="93"/>
      <c r="K8" s="93"/>
      <c r="L8" s="93"/>
      <c r="M8" s="93">
        <v>125</v>
      </c>
      <c r="N8" s="93"/>
      <c r="O8" s="93"/>
      <c r="P8" s="93"/>
      <c r="Q8" s="93"/>
      <c r="R8" s="93"/>
      <c r="S8" s="93">
        <v>50</v>
      </c>
      <c r="T8" s="93"/>
      <c r="U8" s="93"/>
      <c r="V8" s="93">
        <v>62.5</v>
      </c>
      <c r="W8" s="16"/>
    </row>
    <row r="9" spans="1:23" ht="15" customHeight="1">
      <c r="A9" s="86">
        <v>6</v>
      </c>
      <c r="B9" s="88" t="s">
        <v>419</v>
      </c>
      <c r="C9" s="87" t="s">
        <v>420</v>
      </c>
      <c r="D9" s="86" t="s">
        <v>415</v>
      </c>
      <c r="E9" s="88" t="s">
        <v>421</v>
      </c>
      <c r="F9" s="86" t="s">
        <v>12</v>
      </c>
      <c r="G9" s="129">
        <f t="shared" si="0"/>
        <v>207.5</v>
      </c>
      <c r="H9" s="15"/>
      <c r="I9" s="91"/>
      <c r="J9" s="93"/>
      <c r="K9" s="93"/>
      <c r="L9" s="93"/>
      <c r="M9" s="93">
        <v>100</v>
      </c>
      <c r="N9" s="93"/>
      <c r="O9" s="93"/>
      <c r="P9" s="93"/>
      <c r="Q9" s="93"/>
      <c r="R9" s="93"/>
      <c r="S9" s="93">
        <v>47.5</v>
      </c>
      <c r="T9" s="93"/>
      <c r="U9" s="93"/>
      <c r="V9" s="93">
        <v>60</v>
      </c>
      <c r="W9" s="16"/>
    </row>
    <row r="10" spans="1:33" s="4" customFormat="1" ht="15" customHeight="1">
      <c r="A10" s="86">
        <v>7</v>
      </c>
      <c r="B10" s="88">
        <v>10071594569</v>
      </c>
      <c r="C10" s="87" t="s">
        <v>1332</v>
      </c>
      <c r="D10" s="86" t="s">
        <v>415</v>
      </c>
      <c r="E10" s="88" t="s">
        <v>1333</v>
      </c>
      <c r="F10" s="86" t="s">
        <v>297</v>
      </c>
      <c r="G10" s="89">
        <f t="shared" si="0"/>
        <v>190</v>
      </c>
      <c r="H10" s="15"/>
      <c r="I10" s="91"/>
      <c r="J10" s="93"/>
      <c r="K10" s="93"/>
      <c r="L10" s="93"/>
      <c r="M10" s="93"/>
      <c r="N10" s="93"/>
      <c r="O10" s="93"/>
      <c r="P10" s="93">
        <v>65</v>
      </c>
      <c r="Q10" s="93"/>
      <c r="R10" s="93">
        <v>125</v>
      </c>
      <c r="S10" s="93"/>
      <c r="T10" s="93"/>
      <c r="U10" s="93"/>
      <c r="V10" s="93"/>
      <c r="W10" s="16"/>
      <c r="Y10"/>
      <c r="Z10"/>
      <c r="AA10"/>
      <c r="AB10"/>
      <c r="AC10"/>
      <c r="AD10"/>
      <c r="AE10"/>
      <c r="AF10"/>
      <c r="AG10"/>
    </row>
    <row r="11" spans="1:23" ht="15" customHeight="1">
      <c r="A11" s="86">
        <v>8</v>
      </c>
      <c r="B11" s="88" t="s">
        <v>1476</v>
      </c>
      <c r="C11" s="87" t="s">
        <v>1477</v>
      </c>
      <c r="D11" s="86" t="s">
        <v>415</v>
      </c>
      <c r="E11" s="88" t="s">
        <v>1478</v>
      </c>
      <c r="F11" s="86" t="s">
        <v>31</v>
      </c>
      <c r="G11" s="89">
        <f t="shared" si="0"/>
        <v>185</v>
      </c>
      <c r="H11" s="15"/>
      <c r="I11" s="91"/>
      <c r="J11" s="93"/>
      <c r="K11" s="93"/>
      <c r="L11" s="93"/>
      <c r="M11" s="93"/>
      <c r="N11" s="93">
        <v>120</v>
      </c>
      <c r="O11" s="93"/>
      <c r="P11" s="93"/>
      <c r="Q11" s="93">
        <v>65</v>
      </c>
      <c r="R11" s="93"/>
      <c r="S11" s="93"/>
      <c r="T11" s="93"/>
      <c r="U11" s="93"/>
      <c r="V11" s="93"/>
      <c r="W11" s="16"/>
    </row>
    <row r="12" spans="1:23" ht="15" customHeight="1">
      <c r="A12" s="86">
        <v>9</v>
      </c>
      <c r="B12" s="88" t="s">
        <v>2121</v>
      </c>
      <c r="C12" s="87" t="s">
        <v>2122</v>
      </c>
      <c r="D12" s="86" t="s">
        <v>415</v>
      </c>
      <c r="E12" s="88" t="s">
        <v>2123</v>
      </c>
      <c r="F12" s="86" t="s">
        <v>31</v>
      </c>
      <c r="G12" s="89">
        <f t="shared" si="0"/>
        <v>100</v>
      </c>
      <c r="H12" s="15"/>
      <c r="I12" s="91"/>
      <c r="J12" s="93"/>
      <c r="K12" s="93"/>
      <c r="L12" s="93"/>
      <c r="M12" s="93"/>
      <c r="N12" s="93">
        <v>100</v>
      </c>
      <c r="O12" s="93"/>
      <c r="P12" s="93"/>
      <c r="Q12" s="93"/>
      <c r="R12" s="93"/>
      <c r="S12" s="93"/>
      <c r="T12" s="93"/>
      <c r="U12" s="93"/>
      <c r="V12" s="93"/>
      <c r="W12" s="16"/>
    </row>
    <row r="13" spans="1:23" ht="15" customHeight="1">
      <c r="A13" s="86"/>
      <c r="B13" s="88"/>
      <c r="C13" s="87"/>
      <c r="D13" s="86"/>
      <c r="E13" s="88"/>
      <c r="F13" s="86"/>
      <c r="G13" s="89">
        <f t="shared" si="0"/>
        <v>0</v>
      </c>
      <c r="H13" s="24"/>
      <c r="I13" s="91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16"/>
    </row>
    <row r="14" spans="1:23" ht="15" customHeight="1">
      <c r="A14" s="86"/>
      <c r="B14" s="88"/>
      <c r="C14" s="87"/>
      <c r="D14" s="86"/>
      <c r="E14" s="88"/>
      <c r="F14" s="86"/>
      <c r="G14" s="89">
        <f t="shared" si="0"/>
        <v>0</v>
      </c>
      <c r="H14" s="15"/>
      <c r="I14" s="91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17"/>
    </row>
    <row r="15" spans="1:23" ht="15" customHeight="1">
      <c r="A15" s="86"/>
      <c r="B15" s="88"/>
      <c r="C15" s="87"/>
      <c r="D15" s="86"/>
      <c r="E15" s="88"/>
      <c r="F15" s="86"/>
      <c r="G15" s="89">
        <f t="shared" si="0"/>
        <v>0</v>
      </c>
      <c r="H15" s="24"/>
      <c r="I15" s="91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17"/>
    </row>
    <row r="16" spans="1:23" ht="15" customHeight="1">
      <c r="A16" s="86"/>
      <c r="B16" s="88"/>
      <c r="C16" s="87"/>
      <c r="D16" s="86"/>
      <c r="E16" s="88"/>
      <c r="F16" s="86"/>
      <c r="G16" s="89">
        <f t="shared" si="0"/>
        <v>0</v>
      </c>
      <c r="H16" s="24"/>
      <c r="I16" s="91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17"/>
    </row>
    <row r="17" spans="1:23" ht="15" customHeight="1">
      <c r="A17" s="86"/>
      <c r="B17" s="88"/>
      <c r="C17" s="87"/>
      <c r="D17" s="86"/>
      <c r="E17" s="88"/>
      <c r="F17" s="86"/>
      <c r="G17" s="89">
        <f t="shared" si="0"/>
        <v>0</v>
      </c>
      <c r="H17" s="24"/>
      <c r="I17" s="91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17"/>
    </row>
    <row r="18" spans="1:23" ht="15" customHeight="1">
      <c r="A18" s="86"/>
      <c r="B18" s="88"/>
      <c r="C18" s="87"/>
      <c r="D18" s="86"/>
      <c r="E18" s="88"/>
      <c r="F18" s="86"/>
      <c r="G18" s="89">
        <f t="shared" si="0"/>
        <v>0</v>
      </c>
      <c r="H18" s="24"/>
      <c r="I18" s="91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17"/>
    </row>
    <row r="19" spans="1:23" ht="15" customHeight="1">
      <c r="A19" s="86"/>
      <c r="B19" s="88"/>
      <c r="C19" s="87"/>
      <c r="D19" s="86"/>
      <c r="E19" s="88"/>
      <c r="F19" s="86"/>
      <c r="G19" s="89">
        <f t="shared" si="0"/>
        <v>0</v>
      </c>
      <c r="H19" s="24"/>
      <c r="I19" s="91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17"/>
    </row>
    <row r="20" spans="1:23" ht="15" customHeight="1">
      <c r="A20" s="86"/>
      <c r="B20" s="88"/>
      <c r="C20" s="87"/>
      <c r="D20" s="86"/>
      <c r="E20" s="88"/>
      <c r="F20" s="86"/>
      <c r="G20" s="89">
        <f t="shared" si="0"/>
        <v>0</v>
      </c>
      <c r="H20" s="24"/>
      <c r="I20" s="91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17"/>
    </row>
    <row r="21" spans="1:23" ht="15" customHeight="1">
      <c r="A21" s="86"/>
      <c r="B21" s="88"/>
      <c r="C21" s="87"/>
      <c r="D21" s="86"/>
      <c r="E21" s="88"/>
      <c r="F21" s="86"/>
      <c r="G21" s="89">
        <f t="shared" si="0"/>
        <v>0</v>
      </c>
      <c r="H21" s="24"/>
      <c r="I21" s="91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17"/>
    </row>
    <row r="22" spans="1:23" ht="15" customHeight="1">
      <c r="A22" s="86"/>
      <c r="B22" s="88"/>
      <c r="C22" s="87"/>
      <c r="D22" s="86"/>
      <c r="E22" s="88"/>
      <c r="F22" s="86"/>
      <c r="G22" s="89">
        <f t="shared" si="0"/>
        <v>0</v>
      </c>
      <c r="H22" s="24"/>
      <c r="I22" s="91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17"/>
    </row>
    <row r="23" spans="1:23" ht="15" customHeight="1">
      <c r="A23" s="86"/>
      <c r="B23" s="88"/>
      <c r="C23" s="87"/>
      <c r="D23" s="86"/>
      <c r="E23" s="88"/>
      <c r="F23" s="86"/>
      <c r="G23" s="89">
        <f t="shared" si="0"/>
        <v>0</v>
      </c>
      <c r="H23" s="24"/>
      <c r="I23" s="91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17"/>
    </row>
    <row r="24" spans="1:24" s="12" customFormat="1" ht="4.5" customHeight="1" thickBot="1">
      <c r="A24" s="19"/>
      <c r="B24" s="19"/>
      <c r="C24" s="21"/>
      <c r="D24" s="20"/>
      <c r="E24" s="22"/>
      <c r="F24" s="20"/>
      <c r="G24" s="20"/>
      <c r="H24" s="30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8"/>
      <c r="X24" s="11"/>
    </row>
    <row r="25" spans="1:23" s="8" customFormat="1" ht="14.25">
      <c r="A25" s="10"/>
      <c r="B25" s="7"/>
      <c r="D25" s="7"/>
      <c r="E25" s="9"/>
      <c r="F25" s="7"/>
      <c r="G25" s="29"/>
      <c r="H25" s="25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3"/>
      <c r="U25" s="103"/>
      <c r="V25" s="102"/>
      <c r="W25" s="13"/>
    </row>
    <row r="26" ht="14.25">
      <c r="G26" s="29"/>
    </row>
    <row r="27" ht="14.25">
      <c r="G27" s="29"/>
    </row>
    <row r="28" ht="14.25">
      <c r="G28" s="29"/>
    </row>
    <row r="29" ht="14.25">
      <c r="G29" s="29"/>
    </row>
    <row r="30" ht="14.25">
      <c r="G30" s="29"/>
    </row>
    <row r="31" ht="14.25">
      <c r="G31" s="29"/>
    </row>
    <row r="32" ht="14.25">
      <c r="G32" s="32"/>
    </row>
  </sheetData>
  <sheetProtection password="E42B" sheet="1"/>
  <mergeCells count="16">
    <mergeCell ref="A1:G1"/>
    <mergeCell ref="A2:G2"/>
    <mergeCell ref="I1:I2"/>
    <mergeCell ref="V1:V2"/>
    <mergeCell ref="S1:S2"/>
    <mergeCell ref="U1:U2"/>
    <mergeCell ref="J1:J2"/>
    <mergeCell ref="R1:R2"/>
    <mergeCell ref="N1:N2"/>
    <mergeCell ref="L1:L2"/>
    <mergeCell ref="T1:T2"/>
    <mergeCell ref="Q1:Q2"/>
    <mergeCell ref="P1:P2"/>
    <mergeCell ref="O1:O2"/>
    <mergeCell ref="M1:M2"/>
    <mergeCell ref="K1:K2"/>
  </mergeCells>
  <conditionalFormatting sqref="B4:C49">
    <cfRule type="duplicateValues" priority="3" dxfId="0" stopIfTrue="1">
      <formula>AND(COUNTIF($B$4:$C$49,B4)&gt;1,NOT(ISBLANK(B4)))</formula>
    </cfRule>
  </conditionalFormatting>
  <printOptions/>
  <pageMargins left="0.47" right="0.13" top="0.21" bottom="0.26" header="0.14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CBC-VERA</cp:lastModifiedBy>
  <cp:lastPrinted>2012-12-18T16:43:01Z</cp:lastPrinted>
  <dcterms:created xsi:type="dcterms:W3CDTF">2004-03-27T01:47:07Z</dcterms:created>
  <dcterms:modified xsi:type="dcterms:W3CDTF">2019-08-13T13:53:53Z</dcterms:modified>
  <cp:category/>
  <cp:version/>
  <cp:contentType/>
  <cp:contentStatus/>
</cp:coreProperties>
</file>