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Estrada 2023\1 - divulgaçãoo\"/>
    </mc:Choice>
  </mc:AlternateContent>
  <xr:revisionPtr revIDLastSave="0" documentId="13_ncr:1_{782BB8BA-3AE2-4423-80E1-A678A3832425}" xr6:coauthVersionLast="47" xr6:coauthVersionMax="47" xr10:uidLastSave="{00000000-0000-0000-0000-000000000000}"/>
  <bookViews>
    <workbookView xWindow="-120" yWindow="-120" windowWidth="20730" windowHeight="11040" tabRatio="950" xr2:uid="{00000000-000D-0000-FFFF-FFFF00000000}"/>
  </bookViews>
  <sheets>
    <sheet name="elite masc" sheetId="6" r:id="rId1"/>
    <sheet name="sub 23 masc" sheetId="8" r:id="rId2"/>
    <sheet name="elite fem" sheetId="7" r:id="rId3"/>
    <sheet name="sub 23 fem" sheetId="24" r:id="rId4"/>
    <sheet name="junior masc" sheetId="12" r:id="rId5"/>
    <sheet name="junior fem" sheetId="15" r:id="rId6"/>
    <sheet name="juv masc" sheetId="18" r:id="rId7"/>
    <sheet name="juv fem" sheetId="21" r:id="rId8"/>
    <sheet name="inf juv masc" sheetId="13" r:id="rId9"/>
    <sheet name="inf juv fem" sheetId="10" r:id="rId10"/>
    <sheet name="master A1" sheetId="19" r:id="rId11"/>
    <sheet name="master A2" sheetId="16" r:id="rId12"/>
    <sheet name="master A fem" sheetId="22" r:id="rId13"/>
    <sheet name="master B1" sheetId="14" r:id="rId14"/>
    <sheet name="master B2" sheetId="9" r:id="rId15"/>
    <sheet name="master B fem" sheetId="25" r:id="rId16"/>
    <sheet name="master C1" sheetId="20" r:id="rId17"/>
    <sheet name="master C2" sheetId="17" r:id="rId18"/>
    <sheet name="master C fem" sheetId="23" r:id="rId19"/>
    <sheet name="master D1" sheetId="27" r:id="rId20"/>
    <sheet name="master D2" sheetId="26" r:id="rId21"/>
    <sheet name="sub 30 masc" sheetId="11" r:id="rId22"/>
  </sheets>
  <definedNames>
    <definedName name="_xlnm._FilterDatabase" localSheetId="2" hidden="1">'elite fem'!$A$4:$AM$4</definedName>
    <definedName name="_xlnm._FilterDatabase" localSheetId="0" hidden="1">'elite masc'!$A$4:$AM$4</definedName>
    <definedName name="_xlnm._FilterDatabase" localSheetId="9" hidden="1">'inf juv fem'!$A$4:$Q$4</definedName>
    <definedName name="_xlnm._FilterDatabase" localSheetId="8" hidden="1">'inf juv masc'!$A$4:$W$4</definedName>
    <definedName name="_xlnm._FilterDatabase" localSheetId="5" hidden="1">'junior fem'!$A$4:$Y$4</definedName>
    <definedName name="_xlnm._FilterDatabase" localSheetId="4" hidden="1">'junior masc'!$A$4:$AG$4</definedName>
    <definedName name="_xlnm._FilterDatabase" localSheetId="7" hidden="1">'juv fem'!$A$4:$T$4</definedName>
    <definedName name="_xlnm._FilterDatabase" localSheetId="6" hidden="1">'juv masc'!$A$4:$AD$4</definedName>
    <definedName name="_xlnm._FilterDatabase" localSheetId="12" hidden="1">'master A fem'!$A$4:$T$4</definedName>
    <definedName name="_xlnm._FilterDatabase" localSheetId="10" hidden="1">'master A1'!$A$4:$AG$4</definedName>
    <definedName name="_xlnm._FilterDatabase" localSheetId="11" hidden="1">'master A2'!$A$4:$AF$4</definedName>
    <definedName name="_xlnm._FilterDatabase" localSheetId="15" hidden="1">'master B fem'!$A$4:$Y$4</definedName>
    <definedName name="_xlnm._FilterDatabase" localSheetId="13" hidden="1">'master B1'!$A$4:$AF$4</definedName>
    <definedName name="_xlnm._FilterDatabase" localSheetId="14" hidden="1">'master B2'!$A$4:$AF$4</definedName>
    <definedName name="_xlnm._FilterDatabase" localSheetId="18" hidden="1">'master C fem'!$A$4:$T$4</definedName>
    <definedName name="_xlnm._FilterDatabase" localSheetId="16" hidden="1">'master C1'!$A$4:$AE$4</definedName>
    <definedName name="_xlnm._FilterDatabase" localSheetId="17" hidden="1">'master C2'!$A$4:$AD$4</definedName>
    <definedName name="_xlnm._FilterDatabase" localSheetId="19" hidden="1">'master D1'!$A$4:$AA$4</definedName>
    <definedName name="_xlnm._FilterDatabase" localSheetId="20" hidden="1">'master D2'!$A$4:$Z$4</definedName>
    <definedName name="_xlnm._FilterDatabase" localSheetId="3" hidden="1">'sub 23 fem'!$A$4:$AD$4</definedName>
    <definedName name="_xlnm._FilterDatabase" localSheetId="1" hidden="1">'sub 23 masc'!$A$4:$AK$4</definedName>
    <definedName name="_xlnm._FilterDatabase" localSheetId="21" hidden="1">'sub 30 masc'!$A$4:$AB$4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7" l="1"/>
  <c r="G13" i="17"/>
  <c r="G14" i="17"/>
  <c r="G15" i="17"/>
  <c r="G16" i="17"/>
  <c r="G17" i="17"/>
  <c r="G18" i="17"/>
  <c r="G19" i="17"/>
  <c r="G20" i="17"/>
  <c r="G21" i="17"/>
  <c r="G8" i="17"/>
  <c r="G9" i="17"/>
  <c r="G10" i="17"/>
  <c r="G11" i="17"/>
  <c r="G5" i="17"/>
  <c r="G7" i="17"/>
  <c r="G6" i="17"/>
  <c r="G24" i="23" l="1"/>
  <c r="G47" i="22" l="1"/>
  <c r="G46" i="22"/>
  <c r="G58" i="25"/>
  <c r="G45" i="22"/>
  <c r="G53" i="25"/>
  <c r="G56" i="25"/>
  <c r="G40" i="22"/>
  <c r="G59" i="27"/>
  <c r="G58" i="27"/>
  <c r="G34" i="26"/>
  <c r="G33" i="26"/>
  <c r="G57" i="27"/>
  <c r="G72" i="17"/>
  <c r="G93" i="20"/>
  <c r="G71" i="17"/>
  <c r="G69" i="20"/>
  <c r="G73" i="20"/>
  <c r="G83" i="20"/>
  <c r="G117" i="9"/>
  <c r="G109" i="9"/>
  <c r="G107" i="9"/>
  <c r="G98" i="9"/>
  <c r="G112" i="14"/>
  <c r="G118" i="14"/>
  <c r="G130" i="14"/>
  <c r="G147" i="14"/>
  <c r="G153" i="14"/>
  <c r="G97" i="19"/>
  <c r="G114" i="16"/>
  <c r="G122" i="16"/>
  <c r="G129" i="16"/>
  <c r="G74" i="19"/>
  <c r="G82" i="19"/>
  <c r="G93" i="19"/>
  <c r="G96" i="19"/>
  <c r="G72" i="12"/>
  <c r="G75" i="12"/>
  <c r="G76" i="12"/>
  <c r="G77" i="12"/>
  <c r="G80" i="12"/>
  <c r="G83" i="12"/>
  <c r="G58" i="18"/>
  <c r="G60" i="18"/>
  <c r="G62" i="18"/>
  <c r="G64" i="18"/>
  <c r="G66" i="18"/>
  <c r="G67" i="18"/>
  <c r="G15" i="10"/>
  <c r="G41" i="13"/>
  <c r="G42" i="13"/>
  <c r="G44" i="13"/>
  <c r="G63" i="11" l="1"/>
  <c r="G64" i="11"/>
  <c r="G67" i="11"/>
  <c r="G69" i="11"/>
  <c r="G70" i="11"/>
  <c r="G71" i="11"/>
  <c r="G72" i="11"/>
  <c r="G61" i="11"/>
  <c r="G57" i="11"/>
  <c r="G56" i="8"/>
  <c r="G62" i="8"/>
  <c r="G66" i="8"/>
  <c r="G68" i="8"/>
  <c r="G70" i="8"/>
  <c r="G71" i="8"/>
  <c r="G72" i="8"/>
  <c r="G74" i="8"/>
  <c r="G54" i="8"/>
  <c r="G53" i="8"/>
  <c r="G21" i="24"/>
  <c r="G22" i="24"/>
  <c r="G77" i="7"/>
  <c r="G83" i="7"/>
  <c r="G86" i="7"/>
  <c r="G88" i="7"/>
  <c r="G92" i="7"/>
  <c r="G96" i="7"/>
  <c r="G116" i="6"/>
  <c r="G121" i="6"/>
  <c r="G127" i="6"/>
  <c r="G134" i="6"/>
  <c r="G140" i="6"/>
  <c r="G149" i="6"/>
  <c r="G161" i="6"/>
  <c r="G165" i="6"/>
  <c r="G172" i="6"/>
  <c r="G178" i="6"/>
  <c r="G59" i="20" l="1"/>
  <c r="G61" i="14" l="1"/>
  <c r="G72" i="14"/>
  <c r="G97" i="14"/>
  <c r="G60" i="16"/>
  <c r="G62" i="19"/>
  <c r="G45" i="9"/>
  <c r="G50" i="9"/>
  <c r="G60" i="9"/>
  <c r="G72" i="9"/>
  <c r="G97" i="9"/>
  <c r="G51" i="18"/>
  <c r="G52" i="12"/>
  <c r="G57" i="12"/>
  <c r="G60" i="12"/>
  <c r="G65" i="12"/>
  <c r="G67" i="12"/>
  <c r="G39" i="13"/>
  <c r="G36" i="13"/>
  <c r="G160" i="6"/>
  <c r="G64" i="6"/>
  <c r="G76" i="6"/>
  <c r="G90" i="6"/>
  <c r="G148" i="6"/>
  <c r="G48" i="25" l="1"/>
  <c r="G19" i="21"/>
  <c r="G18" i="21"/>
  <c r="G28" i="15"/>
  <c r="G47" i="7"/>
  <c r="G60" i="7"/>
  <c r="G69" i="7"/>
  <c r="G73" i="7"/>
  <c r="G93" i="7"/>
  <c r="G95" i="7"/>
  <c r="G60" i="11" l="1"/>
  <c r="G55" i="25"/>
  <c r="G32" i="26"/>
  <c r="G56" i="27"/>
  <c r="G55" i="27"/>
  <c r="G70" i="17"/>
  <c r="G89" i="20"/>
  <c r="G82" i="20"/>
  <c r="G72" i="20"/>
  <c r="G114" i="9"/>
  <c r="G112" i="9"/>
  <c r="G102" i="9"/>
  <c r="G89" i="9"/>
  <c r="G85" i="9"/>
  <c r="G158" i="14"/>
  <c r="G152" i="14"/>
  <c r="G129" i="14"/>
  <c r="G124" i="14"/>
  <c r="G117" i="14"/>
  <c r="G111" i="14"/>
  <c r="G131" i="16"/>
  <c r="G128" i="16"/>
  <c r="G126" i="16"/>
  <c r="G113" i="16"/>
  <c r="G109" i="16"/>
  <c r="G89" i="19"/>
  <c r="G86" i="19"/>
  <c r="G81" i="19"/>
  <c r="G78" i="19"/>
  <c r="G71" i="12"/>
  <c r="G81" i="7"/>
  <c r="G76" i="7"/>
  <c r="G67" i="8"/>
  <c r="G65" i="8"/>
  <c r="G61" i="8"/>
  <c r="G52" i="8"/>
  <c r="G55" i="11"/>
  <c r="G56" i="11"/>
  <c r="G59" i="11"/>
  <c r="G31" i="26"/>
  <c r="G53" i="27"/>
  <c r="G63" i="17"/>
  <c r="G65" i="17"/>
  <c r="G66" i="17"/>
  <c r="G68" i="17"/>
  <c r="G69" i="17"/>
  <c r="G67" i="20"/>
  <c r="G68" i="20"/>
  <c r="G71" i="20"/>
  <c r="G74" i="20"/>
  <c r="G76" i="20"/>
  <c r="G81" i="20"/>
  <c r="G86" i="20"/>
  <c r="G88" i="20"/>
  <c r="G92" i="20"/>
  <c r="G96" i="20"/>
  <c r="G79" i="9"/>
  <c r="G84" i="9"/>
  <c r="G88" i="9"/>
  <c r="G96" i="9"/>
  <c r="G101" i="9"/>
  <c r="G106" i="9"/>
  <c r="G104" i="14"/>
  <c r="G110" i="14"/>
  <c r="G116" i="14"/>
  <c r="G123" i="14"/>
  <c r="G128" i="14"/>
  <c r="G137" i="14"/>
  <c r="G144" i="14"/>
  <c r="G146" i="14"/>
  <c r="G151" i="14"/>
  <c r="G157" i="14"/>
  <c r="G101" i="16"/>
  <c r="G103" i="16"/>
  <c r="G108" i="16"/>
  <c r="G112" i="16"/>
  <c r="G118" i="16"/>
  <c r="G121" i="16"/>
  <c r="G123" i="16"/>
  <c r="G125" i="16"/>
  <c r="G127" i="16"/>
  <c r="G130" i="16"/>
  <c r="G73" i="19"/>
  <c r="G77" i="19"/>
  <c r="G80" i="19"/>
  <c r="G84" i="19"/>
  <c r="G85" i="19"/>
  <c r="G88" i="19"/>
  <c r="G92" i="19"/>
  <c r="G57" i="18"/>
  <c r="G59" i="18"/>
  <c r="G61" i="18"/>
  <c r="G70" i="12"/>
  <c r="G73" i="12"/>
  <c r="G74" i="12"/>
  <c r="G22" i="23"/>
  <c r="G23" i="23"/>
  <c r="G49" i="25"/>
  <c r="G51" i="25"/>
  <c r="G50" i="25"/>
  <c r="G52" i="25"/>
  <c r="G54" i="25"/>
  <c r="G57" i="25"/>
  <c r="G38" i="22"/>
  <c r="G41" i="22"/>
  <c r="G43" i="22"/>
  <c r="G44" i="22"/>
  <c r="G39" i="22"/>
  <c r="G42" i="22"/>
  <c r="G21" i="21"/>
  <c r="G23" i="24"/>
  <c r="G75" i="7"/>
  <c r="G80" i="7"/>
  <c r="G82" i="7"/>
  <c r="G73" i="8"/>
  <c r="G115" i="6"/>
  <c r="G120" i="6"/>
  <c r="G126" i="6"/>
  <c r="G133" i="6"/>
  <c r="G139" i="6"/>
  <c r="G147" i="6"/>
  <c r="G159" i="6"/>
  <c r="G164" i="6"/>
  <c r="G171" i="6"/>
  <c r="G14" i="10" l="1"/>
  <c r="G43" i="13"/>
  <c r="G45" i="13"/>
  <c r="G22" i="21"/>
  <c r="G70" i="18"/>
  <c r="G60" i="27"/>
  <c r="G61" i="27"/>
  <c r="G95" i="19"/>
  <c r="G66" i="11"/>
  <c r="G62" i="11"/>
  <c r="G85" i="12"/>
  <c r="G60" i="8"/>
  <c r="G64" i="8"/>
  <c r="G69" i="8"/>
  <c r="G55" i="8"/>
  <c r="G13" i="23" l="1"/>
  <c r="G13" i="25"/>
  <c r="G28" i="25"/>
  <c r="G35" i="25"/>
  <c r="G37" i="25"/>
  <c r="G39" i="25"/>
  <c r="G44" i="25"/>
  <c r="G47" i="25"/>
  <c r="G19" i="25"/>
  <c r="G36" i="25"/>
  <c r="G10" i="22"/>
  <c r="G19" i="22"/>
  <c r="G16" i="22"/>
  <c r="G18" i="22"/>
  <c r="G11" i="20"/>
  <c r="G16" i="20"/>
  <c r="G21" i="20"/>
  <c r="G23" i="20"/>
  <c r="G54" i="20"/>
  <c r="G61" i="20"/>
  <c r="G64" i="20"/>
  <c r="G65" i="20"/>
  <c r="G66" i="20"/>
  <c r="G75" i="20"/>
  <c r="G80" i="20"/>
  <c r="G91" i="20"/>
  <c r="G95" i="20"/>
  <c r="G55" i="14"/>
  <c r="G80" i="14"/>
  <c r="G73" i="14"/>
  <c r="G91" i="14"/>
  <c r="G96" i="14"/>
  <c r="G98" i="14"/>
  <c r="G99" i="14"/>
  <c r="G103" i="14"/>
  <c r="G115" i="14"/>
  <c r="G122" i="14"/>
  <c r="G127" i="14"/>
  <c r="G136" i="14"/>
  <c r="G143" i="14"/>
  <c r="G150" i="14"/>
  <c r="G156" i="14"/>
  <c r="G20" i="19"/>
  <c r="G24" i="19"/>
  <c r="G50" i="19"/>
  <c r="G64" i="19"/>
  <c r="G67" i="19"/>
  <c r="G70" i="19"/>
  <c r="G12" i="26"/>
  <c r="G21" i="26"/>
  <c r="G29" i="27"/>
  <c r="G47" i="27"/>
  <c r="G48" i="27"/>
  <c r="G49" i="27"/>
  <c r="G51" i="27"/>
  <c r="G50" i="17"/>
  <c r="G52" i="17"/>
  <c r="G53" i="17"/>
  <c r="G60" i="17"/>
  <c r="G61" i="17"/>
  <c r="G24" i="17"/>
  <c r="G34" i="17"/>
  <c r="G14" i="9" l="1"/>
  <c r="G26" i="9"/>
  <c r="G62" i="9"/>
  <c r="G65" i="9"/>
  <c r="G66" i="9"/>
  <c r="G69" i="9"/>
  <c r="G71" i="9"/>
  <c r="G73" i="9"/>
  <c r="G76" i="9"/>
  <c r="G95" i="9"/>
  <c r="G105" i="9"/>
  <c r="G108" i="9"/>
  <c r="G113" i="9"/>
  <c r="G116" i="9"/>
  <c r="G12" i="16"/>
  <c r="G19" i="16"/>
  <c r="G22" i="16"/>
  <c r="G44" i="16"/>
  <c r="G54" i="16"/>
  <c r="G77" i="16"/>
  <c r="G81" i="16"/>
  <c r="G83" i="16"/>
  <c r="G87" i="16"/>
  <c r="G90" i="16"/>
  <c r="G94" i="16"/>
  <c r="G95" i="16"/>
  <c r="G84" i="16"/>
  <c r="G98" i="16"/>
  <c r="G107" i="16"/>
  <c r="G117" i="16"/>
  <c r="G124" i="16"/>
  <c r="G18" i="11"/>
  <c r="G31" i="11"/>
  <c r="G36" i="11"/>
  <c r="G53" i="11"/>
  <c r="G6" i="23" l="1"/>
  <c r="G10" i="23"/>
  <c r="G8" i="23"/>
  <c r="G12" i="23"/>
  <c r="G11" i="23"/>
  <c r="G18" i="23"/>
  <c r="G10" i="25"/>
  <c r="G11" i="25"/>
  <c r="G16" i="25"/>
  <c r="G22" i="25"/>
  <c r="G18" i="25"/>
  <c r="G9" i="25"/>
  <c r="G12" i="25"/>
  <c r="G17" i="25"/>
  <c r="G20" i="25"/>
  <c r="G6" i="22"/>
  <c r="G12" i="22"/>
  <c r="G30" i="22"/>
  <c r="G8" i="22"/>
  <c r="G5" i="22"/>
  <c r="G14" i="22"/>
  <c r="G13" i="26"/>
  <c r="G8" i="26"/>
  <c r="G9" i="26"/>
  <c r="G7" i="26"/>
  <c r="G18" i="27"/>
  <c r="G16" i="27"/>
  <c r="G15" i="27"/>
  <c r="G14" i="27"/>
  <c r="G12" i="27"/>
  <c r="G23" i="27"/>
  <c r="G33" i="27"/>
  <c r="G38" i="27"/>
  <c r="G42" i="27"/>
  <c r="G46" i="17"/>
  <c r="G38" i="17"/>
  <c r="G45" i="17"/>
  <c r="G49" i="17"/>
  <c r="G51" i="17"/>
  <c r="G55" i="17"/>
  <c r="G19" i="20"/>
  <c r="G12" i="20"/>
  <c r="G22" i="20"/>
  <c r="G25" i="20"/>
  <c r="G13" i="20"/>
  <c r="G26" i="20"/>
  <c r="G37" i="20"/>
  <c r="G58" i="20"/>
  <c r="G46" i="20"/>
  <c r="G70" i="20"/>
  <c r="G79" i="20"/>
  <c r="G12" i="9"/>
  <c r="G13" i="9"/>
  <c r="G39" i="9"/>
  <c r="G28" i="9"/>
  <c r="G36" i="9"/>
  <c r="G27" i="9"/>
  <c r="G61" i="9"/>
  <c r="G64" i="9"/>
  <c r="G75" i="9"/>
  <c r="G94" i="9"/>
  <c r="G14" i="14" l="1"/>
  <c r="G43" i="14"/>
  <c r="G11" i="14"/>
  <c r="G50" i="14"/>
  <c r="G79" i="14"/>
  <c r="G65" i="14"/>
  <c r="G90" i="14"/>
  <c r="G56" i="14"/>
  <c r="G86" i="16"/>
  <c r="G20" i="16"/>
  <c r="G25" i="16"/>
  <c r="G59" i="16"/>
  <c r="G55" i="16"/>
  <c r="G73" i="16"/>
  <c r="G61" i="16"/>
  <c r="G18" i="19"/>
  <c r="G8" i="19"/>
  <c r="G6" i="19"/>
  <c r="G26" i="19"/>
  <c r="G16" i="19"/>
  <c r="G35" i="19"/>
  <c r="G40" i="19"/>
  <c r="G23" i="19"/>
  <c r="G51" i="19"/>
  <c r="G10" i="11"/>
  <c r="G6" i="11"/>
  <c r="G21" i="11"/>
  <c r="G27" i="11"/>
  <c r="G12" i="11"/>
  <c r="G9" i="11"/>
  <c r="G46" i="11"/>
  <c r="G33" i="11"/>
  <c r="G48" i="11"/>
  <c r="G34" i="11"/>
  <c r="G58" i="11"/>
  <c r="G39" i="18" l="1"/>
  <c r="G41" i="18"/>
  <c r="G27" i="12"/>
  <c r="G36" i="12"/>
  <c r="G37" i="27"/>
  <c r="G58" i="17"/>
  <c r="G23" i="17"/>
  <c r="G28" i="17"/>
  <c r="G57" i="20"/>
  <c r="G43" i="20"/>
  <c r="G44" i="20"/>
  <c r="G23" i="25"/>
  <c r="G24" i="25"/>
  <c r="G25" i="25"/>
  <c r="G27" i="25"/>
  <c r="G29" i="25"/>
  <c r="G27" i="22"/>
  <c r="G28" i="22"/>
  <c r="G29" i="22"/>
  <c r="G46" i="7"/>
  <c r="G57" i="7"/>
  <c r="G59" i="9"/>
  <c r="G35" i="9"/>
  <c r="G49" i="9"/>
  <c r="G52" i="9"/>
  <c r="G34" i="14"/>
  <c r="G39" i="14"/>
  <c r="G36" i="14"/>
  <c r="G47" i="14"/>
  <c r="G49" i="14"/>
  <c r="G54" i="14"/>
  <c r="G60" i="14"/>
  <c r="G23" i="16"/>
  <c r="G30" i="16"/>
  <c r="G32" i="16"/>
  <c r="G34" i="16"/>
  <c r="G26" i="16"/>
  <c r="G22" i="19"/>
  <c r="G25" i="19"/>
  <c r="G19" i="19"/>
  <c r="G31" i="19"/>
  <c r="G34" i="19"/>
  <c r="G38" i="19"/>
  <c r="G45" i="19"/>
  <c r="G54" i="19"/>
  <c r="G52" i="11"/>
  <c r="G17" i="11"/>
  <c r="G19" i="11"/>
  <c r="G23" i="11"/>
  <c r="G26" i="11"/>
  <c r="G30" i="11"/>
  <c r="G57" i="6"/>
  <c r="G30" i="8"/>
  <c r="G28" i="8"/>
  <c r="G110" i="6"/>
  <c r="G132" i="6"/>
  <c r="G46" i="6"/>
  <c r="G48" i="6"/>
  <c r="G27" i="26" l="1"/>
  <c r="G21" i="27"/>
  <c r="G36" i="27"/>
  <c r="G17" i="27"/>
  <c r="G52" i="27"/>
  <c r="G48" i="17"/>
  <c r="G39" i="20"/>
  <c r="G23" i="14"/>
  <c r="G71" i="14"/>
  <c r="G86" i="14"/>
  <c r="G95" i="14"/>
  <c r="G109" i="14"/>
  <c r="G30" i="19"/>
  <c r="G76" i="19"/>
  <c r="G80" i="16"/>
  <c r="G97" i="16"/>
  <c r="G40" i="16"/>
  <c r="G76" i="16"/>
  <c r="G54" i="18" l="1"/>
  <c r="G50" i="18"/>
  <c r="G28" i="13"/>
  <c r="G30" i="13"/>
  <c r="G32" i="13"/>
  <c r="G34" i="13"/>
  <c r="G35" i="13"/>
  <c r="G37" i="13"/>
  <c r="G49" i="12"/>
  <c r="G62" i="7"/>
  <c r="G79" i="6" l="1"/>
  <c r="G158" i="6"/>
  <c r="G177" i="6"/>
  <c r="G101" i="6"/>
  <c r="G91" i="7"/>
  <c r="G19" i="26" l="1"/>
  <c r="G14" i="23"/>
  <c r="G30" i="26" l="1"/>
  <c r="G27" i="13"/>
  <c r="G41" i="27" l="1"/>
  <c r="G35" i="27"/>
  <c r="G44" i="17"/>
  <c r="G41" i="20"/>
  <c r="G49" i="20"/>
  <c r="G51" i="20"/>
  <c r="G48" i="9"/>
  <c r="G115" i="9"/>
  <c r="G59" i="14"/>
  <c r="G108" i="14"/>
  <c r="G31" i="14"/>
  <c r="G87" i="14"/>
  <c r="G84" i="14"/>
  <c r="G78" i="14"/>
  <c r="G10" i="14"/>
  <c r="G33" i="9"/>
  <c r="G67" i="16"/>
  <c r="G79" i="16"/>
  <c r="G24" i="16"/>
  <c r="G93" i="16"/>
  <c r="G53" i="19"/>
  <c r="G11" i="19"/>
  <c r="G71" i="19"/>
  <c r="G83" i="19"/>
  <c r="G37" i="18"/>
  <c r="G45" i="18"/>
  <c r="G46" i="18"/>
  <c r="G23" i="12"/>
  <c r="G62" i="12"/>
  <c r="G49" i="8"/>
  <c r="G58" i="8"/>
  <c r="G71" i="6"/>
  <c r="G33" i="6"/>
  <c r="G95" i="6"/>
  <c r="G100" i="6"/>
  <c r="G109" i="6"/>
  <c r="G34" i="7"/>
  <c r="G45" i="7"/>
  <c r="G54" i="7"/>
  <c r="G29" i="12" l="1"/>
  <c r="G37" i="12"/>
  <c r="G32" i="12"/>
  <c r="G53" i="18" l="1"/>
  <c r="G48" i="18"/>
  <c r="G32" i="22"/>
  <c r="G25" i="26"/>
  <c r="G32" i="20"/>
  <c r="G35" i="20"/>
  <c r="G25" i="12"/>
  <c r="G47" i="12"/>
  <c r="G79" i="7"/>
  <c r="G90" i="7"/>
  <c r="G18" i="16"/>
  <c r="G70" i="16"/>
  <c r="G44" i="19"/>
  <c r="G47" i="19"/>
  <c r="G48" i="19"/>
  <c r="G58" i="19"/>
  <c r="G59" i="8"/>
  <c r="G157" i="6"/>
  <c r="G138" i="6"/>
  <c r="G94" i="6"/>
  <c r="G89" i="6"/>
  <c r="G15" i="23" l="1"/>
  <c r="G7" i="22"/>
  <c r="G22" i="26"/>
  <c r="G26" i="27"/>
  <c r="G22" i="27"/>
  <c r="G10" i="27"/>
  <c r="G27" i="17"/>
  <c r="G30" i="17"/>
  <c r="G58" i="9"/>
  <c r="G68" i="9"/>
  <c r="G86" i="9"/>
  <c r="G93" i="9"/>
  <c r="G100" i="9"/>
  <c r="G17" i="14" l="1"/>
  <c r="G102" i="14"/>
  <c r="G107" i="14"/>
  <c r="G120" i="14"/>
  <c r="G126" i="14"/>
  <c r="G135" i="14"/>
  <c r="G141" i="14"/>
  <c r="G27" i="16"/>
  <c r="G33" i="16"/>
  <c r="G46" i="16"/>
  <c r="G52" i="16"/>
  <c r="G21" i="19"/>
  <c r="G29" i="19"/>
  <c r="G37" i="19"/>
  <c r="G48" i="12"/>
  <c r="G49" i="7"/>
  <c r="G106" i="6"/>
  <c r="G125" i="6"/>
  <c r="G170" i="6"/>
  <c r="G22" i="11" l="1"/>
  <c r="G25" i="11"/>
  <c r="G29" i="11"/>
  <c r="G14" i="26"/>
  <c r="G17" i="26"/>
  <c r="G11" i="26"/>
  <c r="G9" i="27"/>
  <c r="G24" i="27"/>
  <c r="G13" i="27"/>
  <c r="G30" i="27"/>
  <c r="G32" i="27"/>
  <c r="G11" i="27"/>
  <c r="G22" i="17"/>
  <c r="G26" i="17"/>
  <c r="G29" i="17"/>
  <c r="G36" i="17"/>
  <c r="G43" i="17"/>
  <c r="G15" i="20"/>
  <c r="G34" i="20"/>
  <c r="G27" i="20"/>
  <c r="G38" i="20"/>
  <c r="G40" i="20"/>
  <c r="G20" i="20"/>
  <c r="G56" i="20"/>
  <c r="G30" i="20"/>
  <c r="G78" i="20"/>
  <c r="G85" i="20"/>
  <c r="G15" i="25"/>
  <c r="G26" i="25"/>
  <c r="G31" i="25"/>
  <c r="G33" i="25"/>
  <c r="G34" i="25"/>
  <c r="G11" i="22"/>
  <c r="G20" i="22"/>
  <c r="G13" i="22"/>
  <c r="G15" i="22"/>
  <c r="G17" i="22"/>
  <c r="G23" i="22"/>
  <c r="G29" i="16" l="1"/>
  <c r="G14" i="16"/>
  <c r="G38" i="16"/>
  <c r="G43" i="16"/>
  <c r="G51" i="16"/>
  <c r="G58" i="16"/>
  <c r="G100" i="16"/>
  <c r="G13" i="19"/>
  <c r="G27" i="19"/>
  <c r="G17" i="19"/>
  <c r="G43" i="19"/>
  <c r="G16" i="13"/>
  <c r="G22" i="13"/>
  <c r="G22" i="18"/>
  <c r="G32" i="18"/>
  <c r="G11" i="10"/>
  <c r="G12" i="10"/>
  <c r="G23" i="9" l="1"/>
  <c r="G18" i="9"/>
  <c r="G5" i="9"/>
  <c r="G21" i="9"/>
  <c r="G22" i="9"/>
  <c r="G67" i="9"/>
  <c r="G78" i="9"/>
  <c r="G41" i="9"/>
  <c r="G92" i="9"/>
  <c r="G104" i="9"/>
  <c r="G42" i="9"/>
  <c r="G111" i="9"/>
  <c r="G46" i="14"/>
  <c r="G27" i="14"/>
  <c r="G25" i="14"/>
  <c r="G64" i="14"/>
  <c r="G77" i="14"/>
  <c r="G29" i="14"/>
  <c r="G101" i="14"/>
  <c r="G106" i="14"/>
  <c r="G114" i="14"/>
  <c r="G74" i="14"/>
  <c r="G134" i="14"/>
  <c r="G140" i="14"/>
  <c r="G94" i="14"/>
  <c r="G149" i="14"/>
  <c r="G155" i="14"/>
  <c r="G18" i="15" l="1"/>
  <c r="G21" i="12"/>
  <c r="G41" i="12"/>
  <c r="G42" i="12"/>
  <c r="G51" i="8" l="1"/>
  <c r="G166" i="6"/>
  <c r="G151" i="6"/>
  <c r="G15" i="6"/>
  <c r="G44" i="6"/>
  <c r="G98" i="6"/>
  <c r="G50" i="6"/>
  <c r="G7" i="8" l="1"/>
  <c r="G45" i="8"/>
  <c r="G31" i="7"/>
  <c r="G41" i="7"/>
  <c r="G72" i="7"/>
  <c r="G74" i="7"/>
  <c r="G9" i="24"/>
  <c r="G15" i="24"/>
  <c r="G22" i="7"/>
  <c r="G97" i="7"/>
  <c r="G41" i="8"/>
  <c r="G9" i="8"/>
  <c r="G19" i="8"/>
  <c r="G22" i="8"/>
  <c r="G10" i="8"/>
  <c r="G32" i="8"/>
  <c r="G22" i="6"/>
  <c r="G105" i="6"/>
  <c r="G114" i="6"/>
  <c r="G145" i="6"/>
  <c r="G156" i="6"/>
  <c r="G10" i="6"/>
  <c r="G21" i="6"/>
  <c r="G124" i="6"/>
  <c r="G93" i="6"/>
  <c r="G62" i="17" l="1"/>
  <c r="G23" i="26"/>
  <c r="G65" i="18"/>
  <c r="G15" i="21"/>
  <c r="G155" i="6"/>
  <c r="G163" i="6"/>
  <c r="G169" i="6"/>
  <c r="G123" i="6"/>
  <c r="G47" i="6"/>
  <c r="G30" i="6"/>
  <c r="G27" i="6"/>
  <c r="G131" i="6"/>
  <c r="G154" i="6"/>
  <c r="G176" i="6"/>
  <c r="G33" i="7"/>
  <c r="G44" i="7"/>
  <c r="G94" i="7"/>
  <c r="G98" i="7"/>
  <c r="G8" i="21" l="1"/>
  <c r="G5" i="21"/>
  <c r="G6" i="21"/>
  <c r="G9" i="21"/>
  <c r="G10" i="21"/>
  <c r="G11" i="21"/>
  <c r="G12" i="21"/>
  <c r="G14" i="21"/>
  <c r="G16" i="21"/>
  <c r="G13" i="21"/>
  <c r="G17" i="21"/>
  <c r="G20" i="21"/>
  <c r="G7" i="21"/>
  <c r="G9" i="7"/>
  <c r="G12" i="7"/>
  <c r="G10" i="7"/>
  <c r="G17" i="7"/>
  <c r="G7" i="7"/>
  <c r="G14" i="7"/>
  <c r="G21" i="7"/>
  <c r="G8" i="7"/>
  <c r="G16" i="7"/>
  <c r="G15" i="7"/>
  <c r="G18" i="7"/>
  <c r="G11" i="7"/>
  <c r="G26" i="7"/>
  <c r="G23" i="7"/>
  <c r="G28" i="7"/>
  <c r="G24" i="7"/>
  <c r="G32" i="7"/>
  <c r="G37" i="7"/>
  <c r="G6" i="7"/>
  <c r="G38" i="7"/>
  <c r="G20" i="7"/>
  <c r="G13" i="7"/>
  <c r="G42" i="7"/>
  <c r="G43" i="7"/>
  <c r="G50" i="7"/>
  <c r="G48" i="7"/>
  <c r="G52" i="7"/>
  <c r="G25" i="7"/>
  <c r="G53" i="7"/>
  <c r="G56" i="7"/>
  <c r="G58" i="7"/>
  <c r="G59" i="7"/>
  <c r="G19" i="7"/>
  <c r="G36" i="7"/>
  <c r="G51" i="7"/>
  <c r="G64" i="7"/>
  <c r="G35" i="7"/>
  <c r="G27" i="7"/>
  <c r="G55" i="7"/>
  <c r="G65" i="7"/>
  <c r="G66" i="7"/>
  <c r="G67" i="7"/>
  <c r="G40" i="7"/>
  <c r="G68" i="7"/>
  <c r="G63" i="7"/>
  <c r="G70" i="7"/>
  <c r="G61" i="7"/>
  <c r="G71" i="7"/>
  <c r="G78" i="7"/>
  <c r="G30" i="7"/>
  <c r="G84" i="7"/>
  <c r="G85" i="7"/>
  <c r="G87" i="7"/>
  <c r="G89" i="7"/>
  <c r="G29" i="7"/>
  <c r="G39" i="7"/>
  <c r="G5" i="7"/>
  <c r="G12" i="8"/>
  <c r="G5" i="8"/>
  <c r="G18" i="8"/>
  <c r="G16" i="8"/>
  <c r="G14" i="8"/>
  <c r="G11" i="8"/>
  <c r="G25" i="8"/>
  <c r="G27" i="8"/>
  <c r="G29" i="8"/>
  <c r="G26" i="8"/>
  <c r="G8" i="8"/>
  <c r="G20" i="8"/>
  <c r="G31" i="8"/>
  <c r="G33" i="8"/>
  <c r="G34" i="8"/>
  <c r="G23" i="8"/>
  <c r="G17" i="8"/>
  <c r="G35" i="8"/>
  <c r="G24" i="8"/>
  <c r="G36" i="8"/>
  <c r="G40" i="8"/>
  <c r="G42" i="8"/>
  <c r="G37" i="8"/>
  <c r="G13" i="8"/>
  <c r="G15" i="8"/>
  <c r="G44" i="8"/>
  <c r="G43" i="8"/>
  <c r="G21" i="8"/>
  <c r="G46" i="8"/>
  <c r="G50" i="8"/>
  <c r="G48" i="8"/>
  <c r="G57" i="8"/>
  <c r="G39" i="8"/>
  <c r="G63" i="8"/>
  <c r="G47" i="8"/>
  <c r="G38" i="8"/>
  <c r="G6" i="8"/>
  <c r="G26" i="6"/>
  <c r="G8" i="6"/>
  <c r="G34" i="6"/>
  <c r="G19" i="6"/>
  <c r="G36" i="6"/>
  <c r="G7" i="6"/>
  <c r="G20" i="6"/>
  <c r="G32" i="6"/>
  <c r="G6" i="6"/>
  <c r="G9" i="6"/>
  <c r="G25" i="6"/>
  <c r="G23" i="6"/>
  <c r="G35" i="6"/>
  <c r="G18" i="6"/>
  <c r="G39" i="6"/>
  <c r="G49" i="6"/>
  <c r="G37" i="6"/>
  <c r="G43" i="6"/>
  <c r="G29" i="6"/>
  <c r="G40" i="6"/>
  <c r="G14" i="6"/>
  <c r="G54" i="6"/>
  <c r="G55" i="6"/>
  <c r="G58" i="6"/>
  <c r="G41" i="6"/>
  <c r="G45" i="6"/>
  <c r="G65" i="6"/>
  <c r="G67" i="6"/>
  <c r="G59" i="6"/>
  <c r="G66" i="6"/>
  <c r="G42" i="6"/>
  <c r="G70" i="6"/>
  <c r="G61" i="6"/>
  <c r="G60" i="6"/>
  <c r="G11" i="6"/>
  <c r="G56" i="6"/>
  <c r="G17" i="6"/>
  <c r="G63" i="6"/>
  <c r="G28" i="6"/>
  <c r="G31" i="6"/>
  <c r="G52" i="6"/>
  <c r="G74" i="6"/>
  <c r="G75" i="6"/>
  <c r="G12" i="6"/>
  <c r="G72" i="6"/>
  <c r="G68" i="6"/>
  <c r="G78" i="6"/>
  <c r="G82" i="6"/>
  <c r="G86" i="6"/>
  <c r="G87" i="6"/>
  <c r="G62" i="6"/>
  <c r="G16" i="6"/>
  <c r="G53" i="6"/>
  <c r="G13" i="6"/>
  <c r="G38" i="6"/>
  <c r="G96" i="6"/>
  <c r="G97" i="6"/>
  <c r="G84" i="6"/>
  <c r="G73" i="6"/>
  <c r="G81" i="6"/>
  <c r="G102" i="6"/>
  <c r="G103" i="6"/>
  <c r="G91" i="6"/>
  <c r="G108" i="6"/>
  <c r="G92" i="6"/>
  <c r="G85" i="6"/>
  <c r="G111" i="6"/>
  <c r="G112" i="6"/>
  <c r="G69" i="6"/>
  <c r="G88" i="6"/>
  <c r="G113" i="6"/>
  <c r="G117" i="6"/>
  <c r="G83" i="6"/>
  <c r="G118" i="6"/>
  <c r="G77" i="6"/>
  <c r="G119" i="6"/>
  <c r="G122" i="6"/>
  <c r="G128" i="6"/>
  <c r="G129" i="6"/>
  <c r="G130" i="6"/>
  <c r="G80" i="6"/>
  <c r="G135" i="6"/>
  <c r="G136" i="6"/>
  <c r="G137" i="6"/>
  <c r="G141" i="6"/>
  <c r="G142" i="6"/>
  <c r="G143" i="6"/>
  <c r="G144" i="6"/>
  <c r="G150" i="6"/>
  <c r="G146" i="6"/>
  <c r="G152" i="6"/>
  <c r="G104" i="6"/>
  <c r="G153" i="6"/>
  <c r="G162" i="6"/>
  <c r="G51" i="6"/>
  <c r="G167" i="6"/>
  <c r="G24" i="6"/>
  <c r="G168" i="6"/>
  <c r="G99" i="6"/>
  <c r="G107" i="6"/>
  <c r="G173" i="6"/>
  <c r="G174" i="6"/>
  <c r="G175" i="6"/>
  <c r="G5" i="6"/>
  <c r="G6" i="26" l="1"/>
  <c r="G18" i="26"/>
  <c r="G20" i="26"/>
  <c r="G16" i="26"/>
  <c r="G10" i="26"/>
  <c r="G15" i="26"/>
  <c r="G28" i="26"/>
  <c r="G24" i="26"/>
  <c r="G29" i="26"/>
  <c r="G26" i="26"/>
  <c r="G5" i="26"/>
  <c r="G36" i="18" l="1"/>
  <c r="G42" i="18"/>
  <c r="G94" i="19"/>
  <c r="G34" i="27" l="1"/>
  <c r="G19" i="27"/>
  <c r="G39" i="27"/>
  <c r="G44" i="27"/>
  <c r="G17" i="23"/>
  <c r="G9" i="23"/>
  <c r="G33" i="17"/>
  <c r="G37" i="17"/>
  <c r="G41" i="17"/>
  <c r="G47" i="17"/>
  <c r="G57" i="17"/>
  <c r="G18" i="20"/>
  <c r="G5" i="20"/>
  <c r="G47" i="20"/>
  <c r="G24" i="20"/>
  <c r="G50" i="20"/>
  <c r="G52" i="20"/>
  <c r="G60" i="20"/>
  <c r="G62" i="20"/>
  <c r="G77" i="20"/>
  <c r="G87" i="20"/>
  <c r="G90" i="20"/>
  <c r="G94" i="20"/>
  <c r="G43" i="25"/>
  <c r="G41" i="25"/>
  <c r="G87" i="9"/>
  <c r="G37" i="9"/>
  <c r="G110" i="9"/>
  <c r="G7" i="9"/>
  <c r="G25" i="9"/>
  <c r="G82" i="9"/>
  <c r="G91" i="9"/>
  <c r="G103" i="9"/>
  <c r="G83" i="9"/>
  <c r="G142" i="14"/>
  <c r="G121" i="14"/>
  <c r="G33" i="14"/>
  <c r="G133" i="14"/>
  <c r="G48" i="14"/>
  <c r="G15" i="14"/>
  <c r="G85" i="14"/>
  <c r="G21" i="22"/>
  <c r="G22" i="22"/>
  <c r="G24" i="22"/>
  <c r="G25" i="22"/>
  <c r="G26" i="22"/>
  <c r="G53" i="16"/>
  <c r="G75" i="16"/>
  <c r="G48" i="16"/>
  <c r="G92" i="16"/>
  <c r="G82" i="16"/>
  <c r="G96" i="16"/>
  <c r="G39" i="16"/>
  <c r="G111" i="16"/>
  <c r="G106" i="16"/>
  <c r="G69" i="19"/>
  <c r="G66" i="19"/>
  <c r="G10" i="19"/>
  <c r="G59" i="19"/>
  <c r="G49" i="19"/>
  <c r="G49" i="11"/>
  <c r="G47" i="11"/>
  <c r="G15" i="15"/>
  <c r="G51" i="12"/>
  <c r="G16" i="24"/>
  <c r="G45" i="11"/>
  <c r="G32" i="11"/>
  <c r="G35" i="11"/>
  <c r="G38" i="11"/>
  <c r="G40" i="11"/>
  <c r="G41" i="11"/>
  <c r="G42" i="11"/>
  <c r="G43" i="11"/>
  <c r="G24" i="11"/>
  <c r="G28" i="11"/>
  <c r="G40" i="27"/>
  <c r="G43" i="27"/>
  <c r="G45" i="27"/>
  <c r="G42" i="17"/>
  <c r="G40" i="17"/>
  <c r="G32" i="17"/>
  <c r="G35" i="17"/>
  <c r="G28" i="20"/>
  <c r="G33" i="20"/>
  <c r="G36" i="20"/>
  <c r="G42" i="20"/>
  <c r="G45" i="20"/>
  <c r="G16" i="23"/>
  <c r="G63" i="9"/>
  <c r="G57" i="9"/>
  <c r="G56" i="9"/>
  <c r="G54" i="9"/>
  <c r="G51" i="9"/>
  <c r="G47" i="9"/>
  <c r="G46" i="9"/>
  <c r="G11" i="9"/>
  <c r="G34" i="9"/>
  <c r="G40" i="9"/>
  <c r="G44" i="9"/>
  <c r="G154" i="14"/>
  <c r="G148" i="14"/>
  <c r="G145" i="14"/>
  <c r="G139" i="14"/>
  <c r="G132" i="14"/>
  <c r="G125" i="14"/>
  <c r="G119" i="14"/>
  <c r="G113" i="14"/>
  <c r="G105" i="14"/>
  <c r="G100" i="14"/>
  <c r="G89" i="14"/>
  <c r="G83" i="14"/>
  <c r="G76" i="14"/>
  <c r="G70" i="14"/>
  <c r="G66" i="14"/>
  <c r="G63" i="14"/>
  <c r="G37" i="14"/>
  <c r="G40" i="14"/>
  <c r="G41" i="14"/>
  <c r="G53" i="14"/>
  <c r="G58" i="14"/>
  <c r="G40" i="25"/>
  <c r="G38" i="25"/>
  <c r="G42" i="25"/>
  <c r="G120" i="16"/>
  <c r="G116" i="16"/>
  <c r="G110" i="16"/>
  <c r="G105" i="16"/>
  <c r="G102" i="16"/>
  <c r="G91" i="16"/>
  <c r="G85" i="16"/>
  <c r="G78" i="16"/>
  <c r="G74" i="16"/>
  <c r="G72" i="16"/>
  <c r="G69" i="16"/>
  <c r="G66" i="16"/>
  <c r="G64" i="16"/>
  <c r="G57" i="16"/>
  <c r="G45" i="16"/>
  <c r="G50" i="16"/>
  <c r="G8" i="16"/>
  <c r="G42" i="16"/>
  <c r="G79" i="19"/>
  <c r="G75" i="19"/>
  <c r="G72" i="19"/>
  <c r="G68" i="19"/>
  <c r="G65" i="19"/>
  <c r="G63" i="19"/>
  <c r="G61" i="19"/>
  <c r="G60" i="19"/>
  <c r="G57" i="19"/>
  <c r="G55" i="19"/>
  <c r="G52" i="19"/>
  <c r="G46" i="19"/>
  <c r="G33" i="19"/>
  <c r="G36" i="19"/>
  <c r="G42" i="19"/>
  <c r="G34" i="18"/>
  <c r="G35" i="12"/>
  <c r="G40" i="12"/>
  <c r="G19" i="15"/>
  <c r="G68" i="12"/>
  <c r="G34" i="12"/>
  <c r="G31" i="12"/>
  <c r="G10" i="10"/>
  <c r="G23" i="13"/>
  <c r="G84" i="12"/>
  <c r="G20" i="12"/>
  <c r="G82" i="12"/>
  <c r="G79" i="12"/>
  <c r="G46" i="12"/>
  <c r="G39" i="12"/>
  <c r="G63" i="12"/>
  <c r="G61" i="12"/>
  <c r="G53" i="12"/>
  <c r="G56" i="12"/>
  <c r="G50" i="12"/>
  <c r="G18" i="12"/>
  <c r="G13" i="12"/>
  <c r="G30" i="12"/>
  <c r="G5" i="12"/>
  <c r="G15" i="12"/>
  <c r="G10" i="15"/>
  <c r="G20" i="15"/>
  <c r="G69" i="18"/>
  <c r="G68" i="18"/>
  <c r="G49" i="18"/>
  <c r="G56" i="18"/>
  <c r="G55" i="18"/>
  <c r="G38" i="18"/>
  <c r="G16" i="18"/>
  <c r="G31" i="18"/>
  <c r="G27" i="18"/>
  <c r="G29" i="18"/>
  <c r="G38" i="13"/>
  <c r="G31" i="13"/>
  <c r="G13" i="13"/>
  <c r="G12" i="13"/>
  <c r="G19" i="13"/>
  <c r="G8" i="13"/>
  <c r="G20" i="13"/>
  <c r="G24" i="13"/>
  <c r="G7" i="13"/>
  <c r="G8" i="10"/>
  <c r="G9" i="10"/>
  <c r="G7" i="10"/>
  <c r="G6" i="10"/>
  <c r="G44" i="18"/>
  <c r="G40" i="18"/>
  <c r="G6" i="12"/>
  <c r="G5" i="23"/>
  <c r="G69" i="14"/>
  <c r="G25" i="13"/>
  <c r="G29" i="13"/>
  <c r="G26" i="13"/>
  <c r="G11" i="13"/>
  <c r="G21" i="13"/>
  <c r="G15" i="13"/>
  <c r="G24" i="15"/>
  <c r="G25" i="15"/>
  <c r="G26" i="15"/>
  <c r="G38" i="12"/>
  <c r="G45" i="12"/>
  <c r="G43" i="12"/>
  <c r="G11" i="12"/>
  <c r="G7" i="12"/>
  <c r="G26" i="12"/>
  <c r="G33" i="12"/>
  <c r="G11" i="24"/>
  <c r="G13" i="24"/>
  <c r="G19" i="24"/>
  <c r="G25" i="17"/>
  <c r="G39" i="17"/>
  <c r="G12" i="24"/>
  <c r="G18" i="24"/>
  <c r="G5" i="24"/>
  <c r="G14" i="24"/>
  <c r="G14" i="13"/>
  <c r="G17" i="13"/>
  <c r="G55" i="12"/>
  <c r="G22" i="15"/>
  <c r="G29" i="15"/>
  <c r="G21" i="15"/>
  <c r="G23" i="15"/>
  <c r="G31" i="27"/>
  <c r="G27" i="27"/>
  <c r="G53" i="20"/>
  <c r="G53" i="9"/>
  <c r="G9" i="13"/>
  <c r="G5" i="13"/>
  <c r="G33" i="13"/>
  <c r="G18" i="13"/>
  <c r="G14" i="15"/>
  <c r="G12" i="12"/>
  <c r="G10" i="12"/>
  <c r="G14" i="12"/>
  <c r="G21" i="23"/>
  <c r="G7" i="23"/>
  <c r="G5" i="25"/>
  <c r="G32" i="25"/>
  <c r="G14" i="25"/>
  <c r="G7" i="27"/>
  <c r="G5" i="27"/>
  <c r="G28" i="27"/>
  <c r="G20" i="27"/>
  <c r="G25" i="27"/>
  <c r="G14" i="20"/>
  <c r="G9" i="20"/>
  <c r="G10" i="20"/>
  <c r="G48" i="20"/>
  <c r="G88" i="14"/>
  <c r="G24" i="14"/>
  <c r="G8" i="14"/>
  <c r="G22" i="14"/>
  <c r="G28" i="14"/>
  <c r="G62" i="14"/>
  <c r="G20" i="14"/>
  <c r="G67" i="17"/>
  <c r="G29" i="20"/>
  <c r="G5" i="15"/>
  <c r="G7" i="15"/>
  <c r="G8" i="15"/>
  <c r="G27" i="15"/>
  <c r="G9" i="15"/>
  <c r="G12" i="15"/>
  <c r="G11" i="15"/>
  <c r="G16" i="15"/>
  <c r="G13" i="15"/>
  <c r="G17" i="15"/>
  <c r="G6" i="15"/>
  <c r="G54" i="27"/>
  <c r="G6" i="27"/>
  <c r="G50" i="27"/>
  <c r="G8" i="27"/>
  <c r="G46" i="27"/>
  <c r="G55" i="20"/>
  <c r="G17" i="20"/>
  <c r="G6" i="20"/>
  <c r="G8" i="20"/>
  <c r="G84" i="20"/>
  <c r="G7" i="20"/>
  <c r="G63" i="20"/>
  <c r="G31" i="20"/>
  <c r="G6" i="18"/>
  <c r="G14" i="18"/>
  <c r="G7" i="18"/>
  <c r="G23" i="18"/>
  <c r="G20" i="18"/>
  <c r="G52" i="18"/>
  <c r="G15" i="18"/>
  <c r="G12" i="18"/>
  <c r="G21" i="18"/>
  <c r="G63" i="18"/>
  <c r="G17" i="18"/>
  <c r="G25" i="18"/>
  <c r="G30" i="18"/>
  <c r="G8" i="18"/>
  <c r="G5" i="18"/>
  <c r="G18" i="18"/>
  <c r="G11" i="18"/>
  <c r="G19" i="18"/>
  <c r="G35" i="18"/>
  <c r="G24" i="18"/>
  <c r="G33" i="18"/>
  <c r="G9" i="18"/>
  <c r="G26" i="18"/>
  <c r="G28" i="18"/>
  <c r="G43" i="18"/>
  <c r="G13" i="18"/>
  <c r="G47" i="18"/>
  <c r="G10" i="18"/>
  <c r="G8" i="9"/>
  <c r="G19" i="9"/>
  <c r="G17" i="9"/>
  <c r="G29" i="9"/>
  <c r="G43" i="9"/>
  <c r="G15" i="9"/>
  <c r="G30" i="9"/>
  <c r="G16" i="9"/>
  <c r="G70" i="9"/>
  <c r="G74" i="9"/>
  <c r="G80" i="9"/>
  <c r="G77" i="9"/>
  <c r="G81" i="9"/>
  <c r="G90" i="9"/>
  <c r="G99" i="9"/>
  <c r="G31" i="9"/>
  <c r="G32" i="9"/>
  <c r="G9" i="9"/>
  <c r="G20" i="9"/>
  <c r="G10" i="9"/>
  <c r="G38" i="9"/>
  <c r="G55" i="9"/>
  <c r="G24" i="9"/>
  <c r="G6" i="9"/>
  <c r="G12" i="14"/>
  <c r="G26" i="14"/>
  <c r="G19" i="14"/>
  <c r="G9" i="14"/>
  <c r="G32" i="14"/>
  <c r="G38" i="14"/>
  <c r="G45" i="14"/>
  <c r="G44" i="14"/>
  <c r="G57" i="14"/>
  <c r="G42" i="14"/>
  <c r="G67" i="14"/>
  <c r="G75" i="14"/>
  <c r="G81" i="14"/>
  <c r="G7" i="14"/>
  <c r="G16" i="14"/>
  <c r="G5" i="14"/>
  <c r="G82" i="14"/>
  <c r="G51" i="14"/>
  <c r="G131" i="14"/>
  <c r="G138" i="14"/>
  <c r="G35" i="14"/>
  <c r="G18" i="14"/>
  <c r="G30" i="14"/>
  <c r="G92" i="14"/>
  <c r="G93" i="14"/>
  <c r="G21" i="14"/>
  <c r="G52" i="14"/>
  <c r="G13" i="14"/>
  <c r="G68" i="14"/>
  <c r="G6" i="14"/>
  <c r="G6" i="16"/>
  <c r="G7" i="16"/>
  <c r="G17" i="16"/>
  <c r="G9" i="16"/>
  <c r="G35" i="16"/>
  <c r="G88" i="16"/>
  <c r="G65" i="16"/>
  <c r="G89" i="16"/>
  <c r="G71" i="16"/>
  <c r="G21" i="16"/>
  <c r="G119" i="16"/>
  <c r="G11" i="16"/>
  <c r="G31" i="16"/>
  <c r="G104" i="16"/>
  <c r="G36" i="16"/>
  <c r="G41" i="16"/>
  <c r="G16" i="16"/>
  <c r="G62" i="16"/>
  <c r="G99" i="16"/>
  <c r="G115" i="16"/>
  <c r="G5" i="16"/>
  <c r="G10" i="16"/>
  <c r="G13" i="16"/>
  <c r="G49" i="16"/>
  <c r="G56" i="16"/>
  <c r="G63" i="16"/>
  <c r="G28" i="16"/>
  <c r="G47" i="16"/>
  <c r="G37" i="16"/>
  <c r="G68" i="16"/>
  <c r="G15" i="16"/>
  <c r="G7" i="19"/>
  <c r="G32" i="19"/>
  <c r="G56" i="19"/>
  <c r="G14" i="19"/>
  <c r="G87" i="19"/>
  <c r="G90" i="19"/>
  <c r="G91" i="19"/>
  <c r="G15" i="19"/>
  <c r="G28" i="19"/>
  <c r="G9" i="19"/>
  <c r="G41" i="19"/>
  <c r="G12" i="19"/>
  <c r="G39" i="19"/>
  <c r="G5" i="19"/>
  <c r="G54" i="11"/>
  <c r="G20" i="11"/>
  <c r="G44" i="11"/>
  <c r="G14" i="11"/>
  <c r="G51" i="11"/>
  <c r="G65" i="11"/>
  <c r="G68" i="11"/>
  <c r="G13" i="11"/>
  <c r="G11" i="11"/>
  <c r="G8" i="11"/>
  <c r="G5" i="11"/>
  <c r="G15" i="11"/>
  <c r="G16" i="11"/>
  <c r="G37" i="11"/>
  <c r="G7" i="11"/>
  <c r="G39" i="11"/>
  <c r="G50" i="11"/>
  <c r="G81" i="12"/>
  <c r="G64" i="12"/>
  <c r="G69" i="12"/>
  <c r="G24" i="12"/>
  <c r="G8" i="12"/>
  <c r="G19" i="12"/>
  <c r="G17" i="12"/>
  <c r="G9" i="12"/>
  <c r="G59" i="12"/>
  <c r="G54" i="12"/>
  <c r="G16" i="12"/>
  <c r="G66" i="12"/>
  <c r="G28" i="12"/>
  <c r="G78" i="12"/>
  <c r="G58" i="12"/>
  <c r="G44" i="12"/>
  <c r="G22" i="12"/>
  <c r="G46" i="25"/>
  <c r="G59" i="25"/>
  <c r="G64" i="17"/>
  <c r="G31" i="17"/>
  <c r="G56" i="17"/>
  <c r="G54" i="17"/>
  <c r="G8" i="25"/>
  <c r="G45" i="25"/>
  <c r="G6" i="25"/>
  <c r="G7" i="25"/>
  <c r="G10" i="13"/>
  <c r="G40" i="13"/>
  <c r="G6" i="13"/>
  <c r="G59" i="17"/>
  <c r="G8" i="24"/>
  <c r="G20" i="24"/>
  <c r="G6" i="24"/>
  <c r="G17" i="24"/>
  <c r="G10" i="24"/>
  <c r="G7" i="24"/>
  <c r="G30" i="25"/>
  <c r="G21" i="25"/>
  <c r="G20" i="23"/>
  <c r="G36" i="22"/>
  <c r="G19" i="23"/>
  <c r="G35" i="22"/>
  <c r="G34" i="22"/>
  <c r="G37" i="22"/>
  <c r="G33" i="22"/>
  <c r="G31" i="22"/>
  <c r="G9" i="22"/>
  <c r="G5" i="10"/>
  <c r="G13" i="10"/>
</calcChain>
</file>

<file path=xl/sharedStrings.xml><?xml version="1.0" encoding="utf-8"?>
<sst xmlns="http://schemas.openxmlformats.org/spreadsheetml/2006/main" count="6924" uniqueCount="1894">
  <si>
    <t>Circuito Montanhês de Ciclismo 2023</t>
  </si>
  <si>
    <t>Prova Ciclismo Cidade de Ubatuba</t>
  </si>
  <si>
    <t>Governador Dix-Sept Rosado</t>
  </si>
  <si>
    <t>Desafio Tour de Niteroi</t>
  </si>
  <si>
    <t>Volta Ciclística Cidade de Brusque</t>
  </si>
  <si>
    <t>78ª Prova Ciclística São Salvador</t>
  </si>
  <si>
    <t>Circuito Via Verde</t>
  </si>
  <si>
    <t>Prova Ciclística Internacional 09 de Julho</t>
  </si>
  <si>
    <t>Campeonato Brasileiro de Ciclismo de Estrada e CRI - RES</t>
  </si>
  <si>
    <t>Campeonato Brasileiro de Ciclismo de Estrada e CRI - CRI</t>
  </si>
  <si>
    <t>GP Guaratinguetá de Ciclismo - Desafio Gomeral</t>
  </si>
  <si>
    <t>Desafio de Ciclismo São José de Anchieta</t>
  </si>
  <si>
    <t>Gran Cup Brasil de Ciclismo</t>
  </si>
  <si>
    <t>Copa Hans Fischer de Ciclismo</t>
  </si>
  <si>
    <t>GP Teresina de Ciclismo</t>
  </si>
  <si>
    <t xml:space="preserve">33ª Prova Ciclística Subida do Morro da Cruz	</t>
  </si>
  <si>
    <t>Prova Ciclística 1º de Maio</t>
  </si>
  <si>
    <t>Taça Ludovico Tozzo</t>
  </si>
  <si>
    <t>Taça Ludovico Tozzo CRI</t>
  </si>
  <si>
    <t>Desafio Estrada Real de Ciclismo</t>
  </si>
  <si>
    <t>Copa Ferraro Internacional de Cascavel</t>
  </si>
  <si>
    <t>1ª Copa Municipal de Ciclismo de Estrada</t>
  </si>
  <si>
    <t>Desafio Tour do Rio Mesa do Imperador</t>
  </si>
  <si>
    <t>33º GP Curitiba de Ciclismo</t>
  </si>
  <si>
    <t>Volta Ciclística do Estado de Goiás</t>
  </si>
  <si>
    <t>GP Cavalo de Aço</t>
  </si>
  <si>
    <t>36º Torneio de Verão</t>
  </si>
  <si>
    <t>POS</t>
  </si>
  <si>
    <t>LICENÇA</t>
  </si>
  <si>
    <t>CORREDOR</t>
  </si>
  <si>
    <t>CATEG</t>
  </si>
  <si>
    <t>EQUIPE</t>
  </si>
  <si>
    <t>UF</t>
  </si>
  <si>
    <t>PTOS</t>
  </si>
  <si>
    <t>2B</t>
  </si>
  <si>
    <t>CN</t>
  </si>
  <si>
    <t>IGOR TEODORO MOLINA</t>
  </si>
  <si>
    <t>MEL</t>
  </si>
  <si>
    <t>UNIFUNVIC/GELOG/PINDAMONHANGABA</t>
  </si>
  <si>
    <t>SP</t>
  </si>
  <si>
    <t>MAICKE RENÊ MONTEIRO PEREIRA</t>
  </si>
  <si>
    <t>ERT PRO CYCLING TEAM</t>
  </si>
  <si>
    <t>DIEGO DE JESUS MENDES</t>
  </si>
  <si>
    <t>AVULSO</t>
  </si>
  <si>
    <t>SC</t>
  </si>
  <si>
    <t>FELIPE CRISTIANO DA PAIXAO MARQUES</t>
  </si>
  <si>
    <t>CAIO GODOY ORMENESE</t>
  </si>
  <si>
    <t>SWIFT CARBON PRO CYCLING BRASIL</t>
  </si>
  <si>
    <t>MG</t>
  </si>
  <si>
    <t xml:space="preserve">KLEBER RAMOS DA SILVA
</t>
  </si>
  <si>
    <t xml:space="preserve">UNIFUNVIC/GELOG/PINDAMONHANGABA </t>
  </si>
  <si>
    <t>CARLOS ALEXANDRE MANARELLI</t>
  </si>
  <si>
    <t>CICLISMO RIO DO SUL/FMD/ROYALCICLO</t>
  </si>
  <si>
    <t>JOÃO MARCELO PEREIRA GASPAR</t>
  </si>
  <si>
    <t>AGI CYCLING TEAM</t>
  </si>
  <si>
    <t>JOAO PEDRO ROSSI</t>
  </si>
  <si>
    <t xml:space="preserve"> SWIFT CARBON PRO CYCLING BRASIL</t>
  </si>
  <si>
    <t>LAURO CESAR MOURO CHAMAN</t>
  </si>
  <si>
    <t>GERALDO DA SILVA SOUZA JUNIOR</t>
  </si>
  <si>
    <t>SÃO JOSÉ CICLISMO/INSTITUTO ATHLON</t>
  </si>
  <si>
    <t>MARCIO FERREIRA BIGAI</t>
  </si>
  <si>
    <t>FAMIGLIA GIORDANO SERVICOS ESPORTIVOS LTDA</t>
  </si>
  <si>
    <t>RODRIGO ARAUJO DE MELO</t>
  </si>
  <si>
    <t xml:space="preserve">ALAN VALENCIO MANIEZZO
</t>
  </si>
  <si>
    <t>TAUBATÉ CYCLING TEAM/TARUMÃ/ARAÚJO SIMÃO</t>
  </si>
  <si>
    <t>ANDRE EDUARDO GOHR</t>
  </si>
  <si>
    <t>ALESSANDRO FERREIRA SANTOS GUIMARÃES</t>
  </si>
  <si>
    <t>FAGNER BATISTA PAES</t>
  </si>
  <si>
    <t>UCRJ / TURIM</t>
  </si>
  <si>
    <t>RJ</t>
  </si>
  <si>
    <t>GUILHERME AUGUSTO PORTUGAL</t>
  </si>
  <si>
    <t>RODRIGO DO NASCIMENTO</t>
  </si>
  <si>
    <t>AVAI F.C. - FME FLORIANOPOLIS - APGF</t>
  </si>
  <si>
    <t>KACIO FONSECA DA SILVA FREITAS</t>
  </si>
  <si>
    <t xml:space="preserve">VICTOR ANDRADE FERREIRA
</t>
  </si>
  <si>
    <t>FLAVIO CARDOSO SANTOS</t>
  </si>
  <si>
    <t>FRANCISCO RAMON CHAMORRO PAIVA</t>
  </si>
  <si>
    <t>ARMANDO REIS DA COSTA CAMARGO FILHO</t>
  </si>
  <si>
    <t>INDAIATUBA CYCLING TEAM</t>
  </si>
  <si>
    <t>MARCIO LOPES VICENTE</t>
  </si>
  <si>
    <t>MUNICIPIO DE GUARATINGUETA</t>
  </si>
  <si>
    <t>BRUNO MARTINS LEMES</t>
  </si>
  <si>
    <t>JOÃO MARCOS DA SILVA ALMEIDA</t>
  </si>
  <si>
    <t xml:space="preserve"> UCRJ / TURIM</t>
  </si>
  <si>
    <t>LEANDRO RABELO DA COSTA</t>
  </si>
  <si>
    <t>CE</t>
  </si>
  <si>
    <t>EDSON ANTONIO PONCIANO</t>
  </si>
  <si>
    <t>ALEX FERREIRA DE MELO</t>
  </si>
  <si>
    <t>JP BIKE TEAM</t>
  </si>
  <si>
    <t>RS</t>
  </si>
  <si>
    <t>THALES FERNANDO AREIAS RIBEIRO</t>
  </si>
  <si>
    <t>DIEGO ROBERTO GABRISLOSVISKI</t>
  </si>
  <si>
    <t xml:space="preserve"> MAXEL CYCLING</t>
  </si>
  <si>
    <t>EULLER MAGNO RABELO</t>
  </si>
  <si>
    <t xml:space="preserve"> UNIFUNVIC/GELOG/PINDAMONHANGABA</t>
  </si>
  <si>
    <t>ANDERSON GETÚLIO CORDEIRO RITA</t>
  </si>
  <si>
    <t>ROBERTO PINHEIRO DA SILVA</t>
  </si>
  <si>
    <t xml:space="preserve"> UNIFUNVIC/GELOG/PINDAMONHANGABA </t>
  </si>
  <si>
    <t>ALAN ROSA FERREIRA LAUTERJUNG</t>
  </si>
  <si>
    <t>DESAN DOMINI VEZZO TEAM</t>
  </si>
  <si>
    <t>ENDRIGO DA ROSA PEREIRA</t>
  </si>
  <si>
    <t>FABIELE DOS SANTOS MOTA</t>
  </si>
  <si>
    <t xml:space="preserve">UCRJ / TURIM </t>
  </si>
  <si>
    <t>THIAGO RANGEL RANOLFI</t>
  </si>
  <si>
    <t>CLUBE MARINGAENSE DE CICLISMO-CMC</t>
  </si>
  <si>
    <t>PR</t>
  </si>
  <si>
    <t>CRISTIAN LUIS LAZZARI</t>
  </si>
  <si>
    <t>GUSTAVO SOARES DE OLIVEIRA</t>
  </si>
  <si>
    <t>SECEL JARAGUA DO SUL</t>
  </si>
  <si>
    <t>JOEL ALEXANDRE MARX</t>
  </si>
  <si>
    <t>MAXEL CYCLING</t>
  </si>
  <si>
    <t>MATHEUS FERREIRA SOUSA</t>
  </si>
  <si>
    <t>BIKES RACING TEAM</t>
  </si>
  <si>
    <t>PI</t>
  </si>
  <si>
    <t>LEANDRO DONIZETE DOS SANTOS</t>
  </si>
  <si>
    <t xml:space="preserve"> SANTOS CYCLING TEAM / FUPES</t>
  </si>
  <si>
    <t>MURILO FERRAZ AFFONSO</t>
  </si>
  <si>
    <t>VALDIR FERREIRA JUNIOR</t>
  </si>
  <si>
    <t>MAURICIO BIELINSKI KNAPP</t>
  </si>
  <si>
    <t>MATIAS MEDICI</t>
  </si>
  <si>
    <t>ERLAN AITA FILHO</t>
  </si>
  <si>
    <t>GABRIEL AUGUSTO DE OLIVEIRA FERREIRA</t>
  </si>
  <si>
    <t>CRISTIAN EGIDIO DA ROSA</t>
  </si>
  <si>
    <t>FRANK SINATRA DELUVINO</t>
  </si>
  <si>
    <t>ASSOCIACAO PEDALA ITAPEMA DE CICLISMO</t>
  </si>
  <si>
    <t>LAÉRCIO JOSÉ SILVEIRA</t>
  </si>
  <si>
    <t>PEDALLI BIKE STORE/SIQUEIRA PRÓ TECH</t>
  </si>
  <si>
    <t>GABRIEL EMANUEL PEREIRA DA SILVA</t>
  </si>
  <si>
    <t xml:space="preserve"> AGI CYCLING TEAM</t>
  </si>
  <si>
    <t>ADRIANO DONIZETI RIBEIRO</t>
  </si>
  <si>
    <t>JHON FREDY ARROYAVE QUINTERO</t>
  </si>
  <si>
    <t>VITOR GUSTAVO SILVESTRE TEIXEIRA</t>
  </si>
  <si>
    <t xml:space="preserve">
DIONES CHINELATTO</t>
  </si>
  <si>
    <t>FELIPE APARECIDO BRITO RONZANI</t>
  </si>
  <si>
    <t>JOSIMAR OLIVEIRA DO SACRAMENTO</t>
  </si>
  <si>
    <t>BISMARQUE FERNANDO DE FRANCA SOUZA</t>
  </si>
  <si>
    <t>SKY BIKE TEAM</t>
  </si>
  <si>
    <t>RN</t>
  </si>
  <si>
    <t>VITOR DEMIAN DA FONSECA FARINA E SILVA</t>
  </si>
  <si>
    <t>JOÃO ALVES DA SILVA NETO</t>
  </si>
  <si>
    <t>RODRIGO HAMPEL</t>
  </si>
  <si>
    <t>GEOVANNI FRAZAO MAURICIO</t>
  </si>
  <si>
    <t>HALYSSON HENRIQUE FERREIRA</t>
  </si>
  <si>
    <t>DANIEL FILGUEIRAS MENDES</t>
  </si>
  <si>
    <t>EDSON BRITO DE ALMEIDA</t>
  </si>
  <si>
    <t>L.S.D. LIGA SANCAETANENSE DE DESPORTO</t>
  </si>
  <si>
    <t>EDUARDO LUIZ SANTIN</t>
  </si>
  <si>
    <t>CICLISLO</t>
  </si>
  <si>
    <t>CAIO FERNANDO DE SANTANA MESQUITA</t>
  </si>
  <si>
    <t>SANTOS CYCLING TEAM / FUPES</t>
  </si>
  <si>
    <t>DANIEL DE AMORIM GOMES</t>
  </si>
  <si>
    <t xml:space="preserve">DESAN DOMINI VEZZO TEAM </t>
  </si>
  <si>
    <t xml:space="preserve">
CELSO PEREIRA NUNES</t>
  </si>
  <si>
    <t>MA</t>
  </si>
  <si>
    <t>RODRIGO RODRIGUES BARRETO</t>
  </si>
  <si>
    <t>VALCEMAR JUSTINO DA SILVA</t>
  </si>
  <si>
    <t>DAIAN MASCHIO</t>
  </si>
  <si>
    <t>ASSOCIACAO BENTO-GONCALVENSE DE CICLISMO</t>
  </si>
  <si>
    <t>JADSON DE ARAÚJO PRUDÊNCIO</t>
  </si>
  <si>
    <t>PB</t>
  </si>
  <si>
    <t>ANDRE ALMEIDA DOS SANTOS</t>
  </si>
  <si>
    <t>LORENZO MASSING DE OLIVEIRA WUTTKE</t>
  </si>
  <si>
    <t>GESMIEL FERNANDO DE FRANÇA SOUZA</t>
  </si>
  <si>
    <t xml:space="preserve"> SKY BIKE TEAM</t>
  </si>
  <si>
    <t>JEAN CARLOS YANICKI</t>
  </si>
  <si>
    <t>WALMIR BITAR JUNIOR</t>
  </si>
  <si>
    <t xml:space="preserve">	MUNICIPIO DE FOZ DO IGUACU</t>
  </si>
  <si>
    <t>RAFAEL LINDENBERG BRAGA DE THUIN</t>
  </si>
  <si>
    <t xml:space="preserve"> LEGACY CYCLING TEAM</t>
  </si>
  <si>
    <t>IGOR HAASE PIMENTEL</t>
  </si>
  <si>
    <t>ES</t>
  </si>
  <si>
    <t>LUIZ FELIPE FIALHO</t>
  </si>
  <si>
    <t>DANILO GOMES SILVEIRA</t>
  </si>
  <si>
    <t>VITOR DE ANDRADE BENTO</t>
  </si>
  <si>
    <t>OLIVER CARVALHO LEITE</t>
  </si>
  <si>
    <t>SHARKS CYCLE TEAM</t>
  </si>
  <si>
    <t>LUIZ FELIPE HUBER DE SALES</t>
  </si>
  <si>
    <t>PATRIQUE GAMA AZEVEDO</t>
  </si>
  <si>
    <t>RICARDO ALEXANDRE PSCHEIDT</t>
  </si>
  <si>
    <t>RAFAEL AUGUSTO DE PAULA BRAGA</t>
  </si>
  <si>
    <t>DALTON JOSÉ ASSIS SILVA</t>
  </si>
  <si>
    <t>WAKSON ZANIBONI DA SILVA</t>
  </si>
  <si>
    <t>MIKAEL DE ARAUJO MOTA</t>
  </si>
  <si>
    <t>FERNANDO ZANATTA</t>
  </si>
  <si>
    <t>SALOMAO FERREIRA</t>
  </si>
  <si>
    <t xml:space="preserve"> L.S.D. LIGA SANCAETANENSE DE DESPORTO</t>
  </si>
  <si>
    <t>SIDICLEI DEFENDENTI</t>
  </si>
  <si>
    <t>JOSE GABRIEL MARQUES DE ALMEIDA</t>
  </si>
  <si>
    <t>CRISTIANO DE OLIVEIRA SANTOS</t>
  </si>
  <si>
    <t>PABLO ALBERTO LUCATELLI</t>
  </si>
  <si>
    <t>IGOR MARQUES SILVEIRA MARQUES</t>
  </si>
  <si>
    <t>PEDAL GREEN</t>
  </si>
  <si>
    <t>RICARDO BALDUINO RODRIGUES</t>
  </si>
  <si>
    <t>ANTONIO ROBERTO XAVIER DO NASCIMENTO</t>
  </si>
  <si>
    <t>DANIEL TEXEIRA DA SILVA</t>
  </si>
  <si>
    <t>ADEMIR ANTONIO DA SILVA JUNIOR</t>
  </si>
  <si>
    <t xml:space="preserve"> TIJUCAS BIKE TEAM</t>
  </si>
  <si>
    <t>MARCELO BARBOSA DE MORAES</t>
  </si>
  <si>
    <t>ACIVAS</t>
  </si>
  <si>
    <t>JOSIAS NEPOMUCENO RIBEIRO</t>
  </si>
  <si>
    <t>SAMUEL HAUANE REIKDAL STACHERA</t>
  </si>
  <si>
    <t>CLUBE DE CICLISMO SO PEDAL</t>
  </si>
  <si>
    <t>MATHEUS DALMEDICO IORIS</t>
  </si>
  <si>
    <t>FELIPE FOSSATI REICHERT</t>
  </si>
  <si>
    <t>RICARDO PEREIRA DALAMARIA</t>
  </si>
  <si>
    <t>ANDRÉ DE SÁ</t>
  </si>
  <si>
    <t>ASSOCIACAO PRO -CICLISMO - CHAPECO SC</t>
  </si>
  <si>
    <t>FLÁVIO DE JESUS LOBO NETO</t>
  </si>
  <si>
    <t>BA</t>
  </si>
  <si>
    <t>GABRIEL MACHADO DA SILVA</t>
  </si>
  <si>
    <t xml:space="preserve"> ASSOCIACAO PRO -CICLISMO - CHAPECO SC</t>
  </si>
  <si>
    <t xml:space="preserve">
JULIO CESAR GREIN</t>
  </si>
  <si>
    <t>MARDEN BRUNO SANTANA DE OLIVEIRA</t>
  </si>
  <si>
    <t>LEONARDO BARBIERI</t>
  </si>
  <si>
    <t>DANIEL ALVES TEIXEIRA</t>
  </si>
  <si>
    <t>FABIO AUGUSTO FAGUNDES</t>
  </si>
  <si>
    <t xml:space="preserve"> SÃO JOSÉ CICLISMO/INSTITUTO ATHLON</t>
  </si>
  <si>
    <t>ROGERIO DO NASCIMENTO MACEDO</t>
  </si>
  <si>
    <t xml:space="preserve"> ASSOCIACAO LONDRINENSE DE CICLISMO - ALC</t>
  </si>
  <si>
    <t>RAFAEL SIMOES FALSARELLA</t>
  </si>
  <si>
    <t>LUIZ FELIPE FRANCISCO DE LIMA</t>
  </si>
  <si>
    <t>ARTHUR XAVIER SANTANA</t>
  </si>
  <si>
    <t>AMOS DOS ANJOS ALMEIDA</t>
  </si>
  <si>
    <t>JEFERSON GARDINI</t>
  </si>
  <si>
    <t>A.C.C./SEDEC/CONCORDIA</t>
  </si>
  <si>
    <t>SHERMAN TREZZA DE PAIVA</t>
  </si>
  <si>
    <t>ELIVELTON PEDRO</t>
  </si>
  <si>
    <t>GUILHERME MEDEIROS TESSER</t>
  </si>
  <si>
    <t>MARCOS CHRISTIAN NOVELLO</t>
  </si>
  <si>
    <t>WALTER HENRIQUE SERROU PIMENTEL</t>
  </si>
  <si>
    <t xml:space="preserve">RICARDO ALCICI MATOS
</t>
  </si>
  <si>
    <t>THIAGO RODRIGO DEMARCHI</t>
  </si>
  <si>
    <t>MATHEUS ROGERIO KELER</t>
  </si>
  <si>
    <t>NELSON CORREA JUNIOR</t>
  </si>
  <si>
    <t>ALCIDES FLAVIANO SIMÕES VIEIRA</t>
  </si>
  <si>
    <t>EDUARDO KEMPER</t>
  </si>
  <si>
    <t>EDILSON SILVA ANTUNES</t>
  </si>
  <si>
    <t xml:space="preserve"> DESAN DOMINI VEZZO TEAM</t>
  </si>
  <si>
    <t xml:space="preserve">BRUNO SAVIETO CALIMANI
</t>
  </si>
  <si>
    <t>FUNDACAO CASA DA CULTURA E ESPORTES</t>
  </si>
  <si>
    <t>RAPHAEL HENRIQUE PIRES</t>
  </si>
  <si>
    <t>LUIS CARLOS AMORIN FERRÃO TAVARES</t>
  </si>
  <si>
    <t>FLAVIO VAGNER CIPRIANO</t>
  </si>
  <si>
    <t>SOELITO GOHR</t>
  </si>
  <si>
    <t>PEDRO FIGUEIREDO LEME</t>
  </si>
  <si>
    <t>S23</t>
  </si>
  <si>
    <t>THALLES JOSÉ DEGLI ESPOSTI FERNANDES</t>
  </si>
  <si>
    <t>LUAN CARLOS RODRIGUES SILVA</t>
  </si>
  <si>
    <t>VICTOR CESAR DE PAULA</t>
  </si>
  <si>
    <t>BALAVERDE TEAM, C.C.</t>
  </si>
  <si>
    <t>BR</t>
  </si>
  <si>
    <t>RENAN LADEWIG QUADRI</t>
  </si>
  <si>
    <t>MARCELO VINICIUS SPEORIN GODIN</t>
  </si>
  <si>
    <t>GABRIEL METZGER</t>
  </si>
  <si>
    <t>PEDRO MIGUEL FREITAS DE OLIVEIRA</t>
  </si>
  <si>
    <t xml:space="preserve"> INDAIATUBA CYCLING TEAM</t>
  </si>
  <si>
    <t>HENRICO MARQUES PIZARRO</t>
  </si>
  <si>
    <t xml:space="preserve">GABRIEL CASTILHO ROSSI
</t>
  </si>
  <si>
    <t>VICENTE COSTA ZIPPINOTTI</t>
  </si>
  <si>
    <t>RAPHAEL LIMA DE ANDRADE</t>
  </si>
  <si>
    <t>WERIK KAUA DOMINGOS</t>
  </si>
  <si>
    <t>MS</t>
  </si>
  <si>
    <t>JOÃO FELIPE DE SOUZA SILVA</t>
  </si>
  <si>
    <t>OTAVIO AUGUSTO GONZELI</t>
  </si>
  <si>
    <t>GABRIEL SOUSA SILVA</t>
  </si>
  <si>
    <t>FELIPE MUSSI ALENCAR</t>
  </si>
  <si>
    <t>MUNICIPIO DE FOZ DO IGUACU</t>
  </si>
  <si>
    <t>JULIO MATEUS ANTUNES SILVA</t>
  </si>
  <si>
    <t>LUAN CAMANHO BARBOSA</t>
  </si>
  <si>
    <t>VINICIUS SILVA DOS SANTOS</t>
  </si>
  <si>
    <t>JOãO EMERSON DANTAS MARTINS</t>
  </si>
  <si>
    <t>JUANDERSON SILVA PEREIRA</t>
  </si>
  <si>
    <t xml:space="preserve">MATHEUS ROGÉRIO KELER
</t>
  </si>
  <si>
    <t>KAUAN DE ARAÚJO RAMOS</t>
  </si>
  <si>
    <t xml:space="preserve"> SHARKS CYCLE TEAM</t>
  </si>
  <si>
    <t>DAVIDSON RODRIGUES OVIDOR</t>
  </si>
  <si>
    <t xml:space="preserve"> Clube/Equipe Estrangeira</t>
  </si>
  <si>
    <t>SAMUEL NUNES BARROSO</t>
  </si>
  <si>
    <t>MARCOS LEVY NASCIMENTO DA MATTA</t>
  </si>
  <si>
    <t>STEFANO MOTTA GERONIMI</t>
  </si>
  <si>
    <t>ERIC JOAO DE SOUSA PEREIRA</t>
  </si>
  <si>
    <t>BRUNO SANTOS GODOY MELLO</t>
  </si>
  <si>
    <t>ARTUR GUARDA SIMEONI</t>
  </si>
  <si>
    <t xml:space="preserve"> FAMIGLIA GIORDANO SERVICOS ESPORTIVOS LTDA</t>
  </si>
  <si>
    <t>ELYRIO JORGE NUNES DOS SANTOS</t>
  </si>
  <si>
    <t>MATHEUS INIESTA CABRINI</t>
  </si>
  <si>
    <t>PEDRO HENRIQUE FIORIO CARDOSO</t>
  </si>
  <si>
    <t>LUAN CARVALHO DA SILVA</t>
  </si>
  <si>
    <t>MATEUS AUGUSTO AGUIAR RODRIGUES</t>
  </si>
  <si>
    <t>PEDAL BIKERS CLUB</t>
  </si>
  <si>
    <t>GABRIEL HEINES DE LIMA MENDONÇA</t>
  </si>
  <si>
    <t>Mauricio Leao</t>
  </si>
  <si>
    <t xml:space="preserve">RENAN APARECIDO PACHECO
</t>
  </si>
  <si>
    <t>FUND DE AMPARO AO ESPORTE DO MUNICIPIO DE ARARAQUARA</t>
  </si>
  <si>
    <t>VITOR RIBEIRO MANZO</t>
  </si>
  <si>
    <t>SAMUEL DO NASCIMENTO DANTAS</t>
  </si>
  <si>
    <t>GABRIEL AURÉLIO AUGUSTO</t>
  </si>
  <si>
    <t>MARCOS SABINO MAGRO SALES DE OLIVEIRA</t>
  </si>
  <si>
    <t>LUIS EDUARDO GARBOZZA PETER</t>
  </si>
  <si>
    <t>LUIZ MOREIRA RAMOS NETO</t>
  </si>
  <si>
    <t>GLAUBER KAUÊ DA SILVA ROCHA</t>
  </si>
  <si>
    <t>JOSEPH SOARES HOLANDA ARAUJO</t>
  </si>
  <si>
    <t>YAN HENRIQUE VIEIRA CARDOSO</t>
  </si>
  <si>
    <t>JOÃO ROBERTO DA SILVA</t>
  </si>
  <si>
    <t xml:space="preserve"> CICLISMO RIO DO SUL/FMD/ROYALCICLO</t>
  </si>
  <si>
    <t>15ª Volta Ciclística do Futuro</t>
  </si>
  <si>
    <t>THAYNÁ ARAUJO DE LIMA</t>
  </si>
  <si>
    <t>FEL</t>
  </si>
  <si>
    <t>WELLYDA REGISLEYNE DOS S. RODRIGUES</t>
  </si>
  <si>
    <t>ABEC RIO CLARO</t>
  </si>
  <si>
    <t>TAISE MAIARA BENATO</t>
  </si>
  <si>
    <t>ALESSANDRA FORNEL CABRAL</t>
  </si>
  <si>
    <t>ANA PAULA CASETTA</t>
  </si>
  <si>
    <t>ANA PAULA POLEGATCH</t>
  </si>
  <si>
    <t>LUCIENE FERREIRA DA SILVA</t>
  </si>
  <si>
    <t>TALITA DA LUZ DE OLIVEIRA</t>
  </si>
  <si>
    <t>LIGA DE CICLISMO CAMPOS GERAIS</t>
  </si>
  <si>
    <t>LARISSA CASTELARI DE LIMA</t>
  </si>
  <si>
    <t xml:space="preserve">GABRIELA DE SOUZA GONÇALVES  </t>
  </si>
  <si>
    <t>BRUNA STRUBE LIMA</t>
  </si>
  <si>
    <t>PATRICIA DANIELE ANDRADE</t>
  </si>
  <si>
    <t>GISELE SAGGIORO GASPAROTTO</t>
  </si>
  <si>
    <t>LULUFIVE TEAM</t>
  </si>
  <si>
    <t>CAROLINA BILATO</t>
  </si>
  <si>
    <t>MARIANA BORGES DE ANDRADE</t>
  </si>
  <si>
    <t>APGF - SAO JOSE - AVAI F.C.</t>
  </si>
  <si>
    <t>LUCILENE DA SILVA RODRIGUES</t>
  </si>
  <si>
    <t>KARINE DE MACEDO FROTA</t>
  </si>
  <si>
    <t>RENATA RODRIGUES NOVAIS</t>
  </si>
  <si>
    <t>GO</t>
  </si>
  <si>
    <t>PAULA SUNE PFEIFER SANT ANNA</t>
  </si>
  <si>
    <t>CAROLINA BARBOSA ALVES DO NASCIMENTO</t>
  </si>
  <si>
    <t>DAUANA CRISTINA ROZENENTE NODARI</t>
  </si>
  <si>
    <t>THAISE ELOISA BUSARELLO</t>
  </si>
  <si>
    <t>ALINE FÁTIMA MARIGA CAVAGLIERI</t>
  </si>
  <si>
    <t>MT</t>
  </si>
  <si>
    <t xml:space="preserve">
JULIANA DA SILVA</t>
  </si>
  <si>
    <t>ASSOCIACAO ESPORTIVA E RECREATIVA ALTINO</t>
  </si>
  <si>
    <t>ELIZABETH BERTON</t>
  </si>
  <si>
    <t>ALICE TAMIRYS LEITE DE MELO</t>
  </si>
  <si>
    <t>MARCIA FERNANDES SILVA</t>
  </si>
  <si>
    <t>CLUBE FERNANDES DE CICLISMO</t>
  </si>
  <si>
    <t>VANESSA DE FREITAS CARVALHO PARIS</t>
  </si>
  <si>
    <t>VICTORIA MARTINS REMAILI</t>
  </si>
  <si>
    <t xml:space="preserve"> LULUFIVE TEAM</t>
  </si>
  <si>
    <t>LINE BERG OSTERGAARD</t>
  </si>
  <si>
    <t>LEGACY CYCLING TEAM</t>
  </si>
  <si>
    <t>ELZA NUNES DOS SANTOS</t>
  </si>
  <si>
    <t xml:space="preserve"> PEDAL BIKERS CLUB</t>
  </si>
  <si>
    <t>LETICIA GONCALVES DINIZ FALCAO</t>
  </si>
  <si>
    <t>LUTÉCIA SANTOS DE AZEVEDO MASOTTI</t>
  </si>
  <si>
    <t>MAIRA KIYOMI CATENACCI PAVAN</t>
  </si>
  <si>
    <t>ERIKA SOARES CORREA</t>
  </si>
  <si>
    <t>ELEONETE GADELHA VIEIRA</t>
  </si>
  <si>
    <t>NICOLLE WENDY BORGES</t>
  </si>
  <si>
    <t>ALINE ARAÚJO DA COSTA</t>
  </si>
  <si>
    <t>ESTILOSA BIKE</t>
  </si>
  <si>
    <t>LARA RODRIGUES MARINHO</t>
  </si>
  <si>
    <t>MILENA MOURA FÉ ARAÚJO PORTELA</t>
  </si>
  <si>
    <t>4MOV</t>
  </si>
  <si>
    <t>TALITA BAVARESCO</t>
  </si>
  <si>
    <t>ANA LUIZA OTTONI MEIRELLES</t>
  </si>
  <si>
    <t>HALANA RODRIGUES SAMPAIO</t>
  </si>
  <si>
    <t>NO BRAKES</t>
  </si>
  <si>
    <t>MARIA CECILIA LAGRECA DE PAIVA BARBOSA</t>
  </si>
  <si>
    <t>RIACHUELO ATLETICO CLUBE</t>
  </si>
  <si>
    <t>ANGÉLICA ÁVILA NUNES SANTOS</t>
  </si>
  <si>
    <t>EQUIPE DE CICLISMO TITANIUM</t>
  </si>
  <si>
    <t>RAYANE CHAVES DA SILVA</t>
  </si>
  <si>
    <t xml:space="preserve"> THE BROTHERS TEAM</t>
  </si>
  <si>
    <t>GABRIELA DA COSTA</t>
  </si>
  <si>
    <t>LARISSA FERREIRA MARTINS</t>
  </si>
  <si>
    <t>BRUCICLE</t>
  </si>
  <si>
    <t>HANNAH COSTA OLIVEIRA</t>
  </si>
  <si>
    <t>GABRIELE EDUARDA KROL</t>
  </si>
  <si>
    <t>DEBORA MOURA COSTA\</t>
  </si>
  <si>
    <t>MIRIAM ARAUJO DE LIMA</t>
  </si>
  <si>
    <t>LILIANI TOMAZONI</t>
  </si>
  <si>
    <t>SIMONE SCHAEFER LIOTTO</t>
  </si>
  <si>
    <t>LUANA DA SILVA PATZLAFF</t>
  </si>
  <si>
    <t xml:space="preserve">CICLISMO RIO DO SUL/FMD/ROYALCICLO </t>
  </si>
  <si>
    <t>MARIANA DE FREITAS CAMARGO</t>
  </si>
  <si>
    <t>VIVIANE LOURENÇO DOS SANTOS</t>
  </si>
  <si>
    <t>DAIANE CHRIST</t>
  </si>
  <si>
    <t>STEFANI MARIA PICOLLO PISATTO</t>
  </si>
  <si>
    <t>PATRICIA MAYARA BUSTO</t>
  </si>
  <si>
    <t>MAARICK ANNA MARGUERITE DALOUR</t>
  </si>
  <si>
    <t>LISIANE BOFF TONETA</t>
  </si>
  <si>
    <t>MARCELLA MAHFUZ TOLDI</t>
  </si>
  <si>
    <t>MAIARA OLKOSKI</t>
  </si>
  <si>
    <t>JUSIMARA RAQUEL NARDELLI</t>
  </si>
  <si>
    <t>TIJUCAS BIKE TEAM</t>
  </si>
  <si>
    <t>PATRICIA APARECIDA BODZIAK</t>
  </si>
  <si>
    <t>SABRINA KRIEGER</t>
  </si>
  <si>
    <t>ELIZÂNGELA MORETTO</t>
  </si>
  <si>
    <t>THAIS ALMEIDA OLIVEIRA</t>
  </si>
  <si>
    <t>DF</t>
  </si>
  <si>
    <t>MARIANA MARLI PEREIRA</t>
  </si>
  <si>
    <t>YARA DRIELE MIRANDA DE OLIVEIRA</t>
  </si>
  <si>
    <t>CAROLINE SANTOS DA SILVA</t>
  </si>
  <si>
    <t>GABRIELE RODRIGUES BEZERRA SANTOS</t>
  </si>
  <si>
    <t>Macieira Team Brasil</t>
  </si>
  <si>
    <t>ANA PAULA FINCO SILVA</t>
  </si>
  <si>
    <t>F23</t>
  </si>
  <si>
    <t>LARA GABRIELA MARQUES BOENO DE OLIVEIRA</t>
  </si>
  <si>
    <t>EMANUELLE BRONISKI VIXIMICZEN</t>
  </si>
  <si>
    <t>VITÓRIA SANTOS XAVIER DA CRUZ</t>
  </si>
  <si>
    <t>AMANDA KUNKEL</t>
  </si>
  <si>
    <t>PIETRA PICOLO MENEGHINI</t>
  </si>
  <si>
    <t>ANNA LUÍZA FLORO ALBERNAZ FERREIRA</t>
  </si>
  <si>
    <t>MARIANA CASSOL PICCOLI</t>
  </si>
  <si>
    <t xml:space="preserve"> JP BIKE TEAM</t>
  </si>
  <si>
    <t>LETICIA COBEIO MARQUES</t>
  </si>
  <si>
    <t>KAENNA THOMAZ DOS SANTOS</t>
  </si>
  <si>
    <t xml:space="preserve"> ASSOCIAÇÃO VÊNUS</t>
  </si>
  <si>
    <t>ANA JULIA SANTOS ALVES</t>
  </si>
  <si>
    <t>PREFEITURA DE ROLÂNDIA/ACR</t>
  </si>
  <si>
    <t>VITORIA CRISTINA BEZERRA COSTA</t>
  </si>
  <si>
    <t>JENNIFER FRANCO DA ROSA ANTUNES</t>
  </si>
  <si>
    <t>ISABELA LETICIA SCHUSTER</t>
  </si>
  <si>
    <t xml:space="preserve">PREFEITURA DE ROLÂNDIA/ACR </t>
  </si>
  <si>
    <t>LAYLA APARECIDA SOUZA GOMES DA SILVA</t>
  </si>
  <si>
    <t>LUANA FERREIRA DA SILVA</t>
  </si>
  <si>
    <t>Campeonato Brasileiro de Ciclismo de Pista e Estrada - Juniores (RES)</t>
  </si>
  <si>
    <t>Campeonato Brasileiro de Ciclismo de Pista e Estrada - Juniores (CRI)</t>
  </si>
  <si>
    <t>LUIZ FERNANDO BOMFIM DE ALMEIDA</t>
  </si>
  <si>
    <t>MJR</t>
  </si>
  <si>
    <t>VITOR GABRIEL TOFANINI</t>
  </si>
  <si>
    <t>PEDRO HENRIQUE KUNST</t>
  </si>
  <si>
    <t>BRENO DOS SANTOS PEREIRA</t>
  </si>
  <si>
    <t>LUCAS EMANUEL BARBOSA DOS SANTOS</t>
  </si>
  <si>
    <t>ASSOC. JOINVILLENSE DE CICLISMO - AJOCICLO</t>
  </si>
  <si>
    <t>VICTOR MARCELINO SÁ</t>
  </si>
  <si>
    <t>GUILHERME ASSIS MOREIRA LINO</t>
  </si>
  <si>
    <t>DUBEM TEAM</t>
  </si>
  <si>
    <t>LUIZ MIGUEL QUEIROZ DE ASSIS</t>
  </si>
  <si>
    <t xml:space="preserve"> PC TEAM ERT </t>
  </si>
  <si>
    <t>WILSON GABRIEL MORAES DE SOUSA</t>
  </si>
  <si>
    <t>THIAGO FERREIRA</t>
  </si>
  <si>
    <t>ASSOCIACAO ESPORTIVA FIREBIKERS TEAM</t>
  </si>
  <si>
    <t>GABRIEL DO NASCIMENTO</t>
  </si>
  <si>
    <t>LUCCA MARQUES FERREIRA SILVA</t>
  </si>
  <si>
    <t>PABLO SILVA DE PAULA E SOUZA</t>
  </si>
  <si>
    <t>DAVI BARRUCI DA SILVA</t>
  </si>
  <si>
    <t>LEVI DO NASCIMENTO SANTOS</t>
  </si>
  <si>
    <t>MATHEUS CONSTANTINO</t>
  </si>
  <si>
    <t>VINICIUS HENRIQUE MESQUITA PETRUCO</t>
  </si>
  <si>
    <t>GUILHERME OLIVEIRA DE MOURA</t>
  </si>
  <si>
    <t>SAMUEL DE SOUZA GONCALVES</t>
  </si>
  <si>
    <t>KAUÃ MEDEIROS MOURA</t>
  </si>
  <si>
    <t>GABRIEL FIGUEIREDO SILVEIRA</t>
  </si>
  <si>
    <t>EDUARDO CAPITANIO CASIRIGUI</t>
  </si>
  <si>
    <t>HENRIQUE RIBEIRO BRAVO</t>
  </si>
  <si>
    <t>LEONARDO RIBEIRO DE JESUS FERNANDES</t>
  </si>
  <si>
    <t>ANDREY BRAGUINI ANDRÉ</t>
  </si>
  <si>
    <t>MATHEUS HENRIQUE DA SILVA FERREIRA</t>
  </si>
  <si>
    <t>THE BROTHERS TEAM</t>
  </si>
  <si>
    <t>GABRIEL MENOSSI DO AMARAL</t>
  </si>
  <si>
    <t>YTHALO RAPHAEL SOUSA ARAGAO</t>
  </si>
  <si>
    <t>GABRIEL GOMES BARBOSA</t>
  </si>
  <si>
    <t>LUCA DE ASSIS MOREIRA ASCENÇO</t>
  </si>
  <si>
    <t>ALFEU CALDEIRA LOUVAIN NETO</t>
  </si>
  <si>
    <t>SERGIO HENRIQUE ARMACOLO BATISTA</t>
  </si>
  <si>
    <t>LUIS FELIPE DOS SANTOS AMANCIO</t>
  </si>
  <si>
    <t>MATHEUS CLAUDIANO CORONA</t>
  </si>
  <si>
    <t>ERICK RODRIGUES PEREIRA FAGUNDES</t>
  </si>
  <si>
    <t>RODRIGO DIAS GARCEZ JUNIOR</t>
  </si>
  <si>
    <t>RAFAEL TREIS MAILER</t>
  </si>
  <si>
    <t>AXEL KRUGER</t>
  </si>
  <si>
    <t>JOSE HIURI OLIVEIRA DE SIQUEIRA</t>
  </si>
  <si>
    <t>JOSÉ ROBERTO BLANCO GONZALEZ</t>
  </si>
  <si>
    <t>JOÃO GABRIEL FERREIRA BRITO</t>
  </si>
  <si>
    <t>VICTOR SILVA DOS SANTOS</t>
  </si>
  <si>
    <t>ASSOCIACAO DESPORTIVA ROTA 010</t>
  </si>
  <si>
    <t>PA</t>
  </si>
  <si>
    <t>VINICIUS GEILHES NASCIMENTO FARIA</t>
  </si>
  <si>
    <t>NATAN RIDOLFI FONTES</t>
  </si>
  <si>
    <t>KERLON MUNIZ JEREMIAS</t>
  </si>
  <si>
    <t>KAUã SANTOS NUNES</t>
  </si>
  <si>
    <t>SE</t>
  </si>
  <si>
    <t>RAPHAEL ALVES DA SILVA</t>
  </si>
  <si>
    <t>NICOLAS PAIVA RODRIGUES</t>
  </si>
  <si>
    <t>ANTONIO RUAN DA SILVA GOMES</t>
  </si>
  <si>
    <t xml:space="preserve"> ASSOCIACAO DESPORTIVA ROTA 010</t>
  </si>
  <si>
    <t>RYAN KEVINE DA SILVA OZIAS</t>
  </si>
  <si>
    <t xml:space="preserve"> EQUIPE RAIMUNDO NOGUEIRA</t>
  </si>
  <si>
    <t>LUIS HENRIQUE INACIO</t>
  </si>
  <si>
    <t>RAFAEL TANNER POLIDORO</t>
  </si>
  <si>
    <t>VICTOR NUNO DE AQUINO LUCAS</t>
  </si>
  <si>
    <t>RODRIGO RIGONATO REAMI</t>
  </si>
  <si>
    <t>VINICIOS MICHELUZI</t>
  </si>
  <si>
    <t>GABRIEL SCHAEFER GAERTNER</t>
  </si>
  <si>
    <t>ARTHUR ALVES DOS SANTOS</t>
  </si>
  <si>
    <t>JOÃO MIGUEL DOS SANTOS BALAN</t>
  </si>
  <si>
    <t>LUCAS VIEIRA CAVALCANTE</t>
  </si>
  <si>
    <t>ASSOC. PEDALA ITAPEMA DE CICLISMO</t>
  </si>
  <si>
    <t>ENZO PISSOLATO</t>
  </si>
  <si>
    <t>ASSOC. DE CICLISTAS BIKE CENTER PANTANAL</t>
  </si>
  <si>
    <t>GABRIEL LUSTOSA</t>
  </si>
  <si>
    <t>CATHARINE EHRMANN VIEIRA</t>
  </si>
  <si>
    <t>FJR</t>
  </si>
  <si>
    <t>MIRELLY NUNES FERREIRA</t>
  </si>
  <si>
    <t xml:space="preserve">ASSOC. JOINVILLENSE DE CICLISMO - AJOCICLO </t>
  </si>
  <si>
    <t>JOELMA SILVA FERREIRA</t>
  </si>
  <si>
    <t>MARIA EDUARDA DA SILVA</t>
  </si>
  <si>
    <t>MAYRA DA COSTA E SILVA</t>
  </si>
  <si>
    <t>FABIANE BAGGIO DE MEIRA</t>
  </si>
  <si>
    <t>JULIANA ZIEL</t>
  </si>
  <si>
    <t>ISABELLA PRISCILA PINHEIRO</t>
  </si>
  <si>
    <t>ANA CAROLINA ESTEVES PAVÃO</t>
  </si>
  <si>
    <t>YASMIN COSTA FAGUNDES</t>
  </si>
  <si>
    <t>MARCELLI DA FONSECA CARVALHO</t>
  </si>
  <si>
    <t>Brasil Costelo Team - BRC</t>
  </si>
  <si>
    <t>ANA CATARINA FURTADO TOBELEM</t>
  </si>
  <si>
    <t>ASSOCIACAO DELLAS CYCLING</t>
  </si>
  <si>
    <t>ANA KAROLINA SALM STEFFEN</t>
  </si>
  <si>
    <t>LUISA GOUVEA DE CARVALHO DOS SANTOS LIMA</t>
  </si>
  <si>
    <t>RAYANE CUNHA ALVES</t>
  </si>
  <si>
    <t>ISABELLY CHAVES DE OLIVEIRA</t>
  </si>
  <si>
    <t>ANA BEATRIZ VARGAS DUWE</t>
  </si>
  <si>
    <t>MARIA LUIZA VARGAS DUWE</t>
  </si>
  <si>
    <t>LUISA CAROLINE ZIEL DUVE</t>
  </si>
  <si>
    <t>TAMYÊ ROSA FAGUNDES</t>
  </si>
  <si>
    <t>CAROLINA FERREIRA</t>
  </si>
  <si>
    <t>MARIA EDUARDA DE JESUS NASI</t>
  </si>
  <si>
    <t>NICOLLY CAROLLINE MIGUEL VIDAL</t>
  </si>
  <si>
    <t>LUISA LOPES VON WURMB</t>
  </si>
  <si>
    <t xml:space="preserve">	CICLISMO RIO DO SUL/FMD/ROYALCICLO</t>
  </si>
  <si>
    <t>DAVI BORGES CURCIO ALVES</t>
  </si>
  <si>
    <t>JUV MASC</t>
  </si>
  <si>
    <t>PC TEAM ERT</t>
  </si>
  <si>
    <t>ALLAN MATIAS DOS SANTOS</t>
  </si>
  <si>
    <t>FRANCISCO DE LIZ RODRIGUES</t>
  </si>
  <si>
    <t>MIGUEL BESSANI VIEIRA</t>
  </si>
  <si>
    <t>FABIO RODRIGUES BRAGA JUNIOR</t>
  </si>
  <si>
    <t>S.E.L-Mogi Guaçu</t>
  </si>
  <si>
    <t>BERNARDO NOLASCO FRIGGO</t>
  </si>
  <si>
    <t>GUSTAVO GASPERI DE SOUZA</t>
  </si>
  <si>
    <t>JOSUE TEIXEIRA FEITOSA JUNIOR</t>
  </si>
  <si>
    <t>TO</t>
  </si>
  <si>
    <t>RYAN MURARI IPOJUCA DA SILVA</t>
  </si>
  <si>
    <t>PEDRO HENRIQUE MOREIRA F. VANDERLEI</t>
  </si>
  <si>
    <t>PEDRO LUCAS DOURADO DA SILVA</t>
  </si>
  <si>
    <t>STRONG BIKE COXIM</t>
  </si>
  <si>
    <t>JOAO HENRIQUE MAURINA CARDOSO</t>
  </si>
  <si>
    <t>EDUARDO LOPES COSTA</t>
  </si>
  <si>
    <t>GUSTAVO FELIPE DOS SANTOS</t>
  </si>
  <si>
    <t>BRUNO OCTAVIO DA SILVA</t>
  </si>
  <si>
    <t>AUGUSTO SAUER DE QUADROS</t>
  </si>
  <si>
    <t>LEONARDO TRISTAO LUMERTZ</t>
  </si>
  <si>
    <t>RICARDO FIORIO CARDOSO</t>
  </si>
  <si>
    <t>PEDRO HENRIQUE MENEGUETTI RODRIGUES</t>
  </si>
  <si>
    <t>BERNARDO ZABEL</t>
  </si>
  <si>
    <t>MATEUS DE OLIVEIRA ROSA</t>
  </si>
  <si>
    <t>IVAN CARLOS DE SOUZA FILHO</t>
  </si>
  <si>
    <t>BRUNO EDUARDO DOS SANTOS DOMINGOS</t>
  </si>
  <si>
    <t>DIOGO HENRIQUE FARINELLI FLORES</t>
  </si>
  <si>
    <t>ASSOCIACAO CICLO BRASIL RACING TEAM</t>
  </si>
  <si>
    <t>DIMAS FELIPE MOTA</t>
  </si>
  <si>
    <t>SAMUEL HENRIQUES DORIA</t>
  </si>
  <si>
    <t>RAFAEL FARIAS DA SILVA</t>
  </si>
  <si>
    <t>NICOLAS FERNANDO CUSTODIO</t>
  </si>
  <si>
    <t>WITALU BENTO SANTOS PEREIRA</t>
  </si>
  <si>
    <t>JOSÉ FELIPE CARBOGIN ANTONIO</t>
  </si>
  <si>
    <t>ARTHUR FERREIRA SOUSA</t>
  </si>
  <si>
    <t>PEDRO LUCAS CARDOZO RODRIGUES</t>
  </si>
  <si>
    <t xml:space="preserve">VAGNO JESUS TEAM </t>
  </si>
  <si>
    <t>PEDRO HENRIQUE DE SOUZA BATISTA</t>
  </si>
  <si>
    <t>LUAN RIBEIRO DE OLIVEIRA</t>
  </si>
  <si>
    <t>RENATO DA MATTA PACHIONE</t>
  </si>
  <si>
    <t>ASSOCIACAO TERRA DE CICLISMO (A.T.C)</t>
  </si>
  <si>
    <t>VICTOR RAFAEL TREVISAM DE ALMEIDA</t>
  </si>
  <si>
    <t>GABRIEL ALMEIDA DE MOREIRA</t>
  </si>
  <si>
    <t>JOÃO DANIEL DA COSTA SILVA</t>
  </si>
  <si>
    <t xml:space="preserve"> Giro do Camaleão</t>
  </si>
  <si>
    <t>VICENZO DOMINGUES DRUGOWICK</t>
  </si>
  <si>
    <t>VICENZO SANTI LOCATELLI</t>
  </si>
  <si>
    <t xml:space="preserve"> ASSOCIACAO PEDALA ITAPEMA DE CICLISMO</t>
  </si>
  <si>
    <t>GABRIEL VINICIUS PEREIRA NEGOCEK</t>
  </si>
  <si>
    <t>ASSOC. LONDRINENSE DE CICLISMO - ALC</t>
  </si>
  <si>
    <t>MURILO LARA UMAR</t>
  </si>
  <si>
    <t>ASSOC. ESPORTIVA FIREBIKERS TEAM</t>
  </si>
  <si>
    <t>ARTHUR MAROCHI LOPES</t>
  </si>
  <si>
    <t xml:space="preserve"> MUNICIPIO DE PRUDENTOPOLIS</t>
  </si>
  <si>
    <t>DANILO SILVA ARAÚJO GOMES</t>
  </si>
  <si>
    <t xml:space="preserve"> Team Pinto</t>
  </si>
  <si>
    <t>AC</t>
  </si>
  <si>
    <t>RAFAEL DE OLIVEIRA PIGATO</t>
  </si>
  <si>
    <t>FELIPE EIJI KANO</t>
  </si>
  <si>
    <t>ARIEL DUTRA DOS SANTOS</t>
  </si>
  <si>
    <t>VICTOR HUGO TOLEDO FERRARETO</t>
  </si>
  <si>
    <t>FERNANDO PAIOSIN</t>
  </si>
  <si>
    <t>KAUA OLIVEIRA CORDEIRO</t>
  </si>
  <si>
    <t>LAURA ZENOVELO DA SILVA</t>
  </si>
  <si>
    <t>JUV FEM</t>
  </si>
  <si>
    <t>MAITE VITÓRIA COELHO DA SILVA</t>
  </si>
  <si>
    <t>ANA LAURA SANTOS DE QUEIROZ</t>
  </si>
  <si>
    <t>KAWANI SOFIA DE OLIVEIRA CARNEIRO</t>
  </si>
  <si>
    <t>PE</t>
  </si>
  <si>
    <t>ANA CLARA DELMONICO VIEIRA</t>
  </si>
  <si>
    <t>VITORIA CASALI</t>
  </si>
  <si>
    <t>CAROLINA AUGUSTO</t>
  </si>
  <si>
    <t xml:space="preserve"> CLUBE MARINGAENSE DE CICLISMO-CMC</t>
  </si>
  <si>
    <t>YASMIN DE ANDRADE RAMOS</t>
  </si>
  <si>
    <t>HELOISA CARMINATTI CARDOSO</t>
  </si>
  <si>
    <t>AMANDA RICKES SOARES DA SILVA</t>
  </si>
  <si>
    <t>LIVIA EDUARDA RIBEIRO MARTINS</t>
  </si>
  <si>
    <t xml:space="preserve"> S.E.L-Mogi Guaçu</t>
  </si>
  <si>
    <t>ANA CLARA DIAS GALDINI</t>
  </si>
  <si>
    <t>LORENNA MOREIRA DE SOUZA</t>
  </si>
  <si>
    <t>LETICIA GABRIELLA BECKER FRONER</t>
  </si>
  <si>
    <t>MIGUEL DO NASCIMENTO LADISLAU</t>
  </si>
  <si>
    <t>INF MASC</t>
  </si>
  <si>
    <t>ARTHUR SOUZA CORBANI</t>
  </si>
  <si>
    <t>GUILBERT HOLLIVER BONFIM DOS SANTOS</t>
  </si>
  <si>
    <t>MURILO VITOR RIOS FRAGA</t>
  </si>
  <si>
    <t>RAFAEL DO NASCIMENTO LADISLAU</t>
  </si>
  <si>
    <t>KAIO HENRIQUE ANDRADE PENA</t>
  </si>
  <si>
    <t>ASSOC. TERRA DE CICLISMO (A.T.C)</t>
  </si>
  <si>
    <t>BERNARDO TOMASCHITZ SENFF</t>
  </si>
  <si>
    <t>GUILHERME OLIBONI BATALHA BOEIRA</t>
  </si>
  <si>
    <t>Equipe de Ciclismo Apuana Team</t>
  </si>
  <si>
    <t>LUCAS DE OLIVEIRA ROSA</t>
  </si>
  <si>
    <t>JOAQUIM CARLOS BRAGA NETO</t>
  </si>
  <si>
    <t>YAGO CHAGAS GONCALVES</t>
  </si>
  <si>
    <t>LUIS RICARDO DA LUZ PEREIRA RODRIGUES</t>
  </si>
  <si>
    <t>HENRIQUE GALVÃO DE BRITO</t>
  </si>
  <si>
    <t>GERSON MORAES DA SILVEIRA</t>
  </si>
  <si>
    <t>NICHOLAS FULLY SANTIAGO</t>
  </si>
  <si>
    <t>FERNANDO MINERVINO DE ALMEIDA LEITE</t>
  </si>
  <si>
    <t>JOSE HENRIQUE N. BEZERRA DE FREITAS</t>
  </si>
  <si>
    <t>ALEXANDRE ALVES MANIEZZO</t>
  </si>
  <si>
    <t>KAUAN SODRE DE JESUS MARCULANO</t>
  </si>
  <si>
    <t>CAUÃ MATIAS DOS SANTOS</t>
  </si>
  <si>
    <t>FELIPE DOMINGUES DRUGOWICK</t>
  </si>
  <si>
    <t>NICOLAS FELIPE DOS SANTOS</t>
  </si>
  <si>
    <t>PEDRO RIBEIRO PARENTE</t>
  </si>
  <si>
    <t>GUILHERME DE FREITAS COSTA DO AMARAL</t>
  </si>
  <si>
    <t>LUIS FERNANDO GERALDO DE OLIVEIRA</t>
  </si>
  <si>
    <t>GUSTAVO ANTONIETTO DE OLIVEIRA</t>
  </si>
  <si>
    <t>RICARDO ALEXANDRE DA ANUNCIACAO SILVA JR</t>
  </si>
  <si>
    <t>CAUA HENRIQUE DOS SANTOS DE OLIVEIRA</t>
  </si>
  <si>
    <t>MANUELLA DE CARVALHO MACIEL</t>
  </si>
  <si>
    <t>INF FEM</t>
  </si>
  <si>
    <t>VITORIA DA SILVA CESARIO</t>
  </si>
  <si>
    <t>CLUBE RIOBRILHANTENSE DE CICLISMO</t>
  </si>
  <si>
    <t>BEATRIZ SPOSITO RAMOS</t>
  </si>
  <si>
    <t>ALISSYA MOURÃO ANDRADE</t>
  </si>
  <si>
    <t>ASSOC. ESPORTIVA DE CICLISMO EPIC RACING</t>
  </si>
  <si>
    <t>RR</t>
  </si>
  <si>
    <t>AMANDA BAGGIO DE MEIRA</t>
  </si>
  <si>
    <t>STEFANY APARECIDA BRAZAO</t>
  </si>
  <si>
    <t>LONDRINA BMX CLUBE</t>
  </si>
  <si>
    <t>MYRELLA PEREIRA GONCALVES</t>
  </si>
  <si>
    <t>ISABELA CHRIST BRANDAO</t>
  </si>
  <si>
    <t>CAROLINE ORDIALES DE LUCIO</t>
  </si>
  <si>
    <t>Tour de SC Master</t>
  </si>
  <si>
    <t>2A</t>
  </si>
  <si>
    <t>RICARDO CIOLA CORRÊA</t>
  </si>
  <si>
    <t>MA1</t>
  </si>
  <si>
    <t>DANIEL FAGUNDES</t>
  </si>
  <si>
    <t>SECEL JARAGUÁ DO SUL</t>
  </si>
  <si>
    <t>LUCIAN RIBEIRO DE FREITAS</t>
  </si>
  <si>
    <t>JONES MOTA DA SILVA</t>
  </si>
  <si>
    <t>PEDRO HENRIQUE SILVA COSTA PINHEIRO</t>
  </si>
  <si>
    <t>LUíS PHILLIPE DE MELLO RITTA COSTA</t>
  </si>
  <si>
    <t>GABRIEL CLAUDINO DE MORAES OZORIO</t>
  </si>
  <si>
    <t>SAMUEL NOGUEIRA DE ASSIS</t>
  </si>
  <si>
    <t>UÉLITON SANTOS BARBOZA JUNIOR</t>
  </si>
  <si>
    <t>EDUARDO ROCHA GUARANÁ</t>
  </si>
  <si>
    <t>JANDERSON MORAIS MIRANDA</t>
  </si>
  <si>
    <t>FABIO DOS SANTOS ALVES</t>
  </si>
  <si>
    <t>BRUNO FREITAS DA SILVA</t>
  </si>
  <si>
    <t>ALOÍSIO ERNESTO DE ANDRADE DA COSTA</t>
  </si>
  <si>
    <t>CLAUDIO SCHMITZ</t>
  </si>
  <si>
    <t>THIAGO SILVA DE CARVALHO</t>
  </si>
  <si>
    <t>FRANCISCO DE ASSIS FERNANDES MARQUES</t>
  </si>
  <si>
    <t>RAYAN GOMES DE ALMEIDA</t>
  </si>
  <si>
    <t>ANTÔNIO MARCELO TRINDADE DE MOURA</t>
  </si>
  <si>
    <t>PATRICK DE AZEREDO MIRANDA</t>
  </si>
  <si>
    <t>CLAUDINEI KNISS</t>
  </si>
  <si>
    <t>OSMAR ALEXANDRE DALCANALE</t>
  </si>
  <si>
    <t>DIEGO LUIZ CARDOSO SILVA</t>
  </si>
  <si>
    <t>CARLOS JEFERSON RODRIGUES OLIVEIRA</t>
  </si>
  <si>
    <t>RONY KASSIO ANTÔNIO DA PENHA SOUSA</t>
  </si>
  <si>
    <t>VULCANO BIKE RUN</t>
  </si>
  <si>
    <t>DANIEL SARAMENTO</t>
  </si>
  <si>
    <t>JESIEL FERNANDO DE FRANÇA SOUZA</t>
  </si>
  <si>
    <t>JULIANO ALENCAR DE OLIVEIRA</t>
  </si>
  <si>
    <t>ISRAEL ZACARIAS DE OLIVEIRA</t>
  </si>
  <si>
    <t>ANTONIO AMAURY MARTINS</t>
  </si>
  <si>
    <t>MAIKE DALTON BARBOZA</t>
  </si>
  <si>
    <t>RODRIGO HANG</t>
  </si>
  <si>
    <t xml:space="preserve"> BRUCICLE</t>
  </si>
  <si>
    <t xml:space="preserve">
IVAN SOUSA FELICIO</t>
  </si>
  <si>
    <t>ANDRÉ PESSOA ALVES DE OLIVEIRA</t>
  </si>
  <si>
    <t>VINICIUS ANTONIO CAVALCANTE CORDEIRO</t>
  </si>
  <si>
    <t>AUGUSTO FERREIRA CARLOS NETO</t>
  </si>
  <si>
    <t>HENRIQUE MARONGIU HOFFMANN PADUA</t>
  </si>
  <si>
    <t>JORGE HENRIQUE ALVES RODRIGUES</t>
  </si>
  <si>
    <t>MAYCON TERRA DA SILVA</t>
  </si>
  <si>
    <t>ANTONIO DA SILVA ANDRADE</t>
  </si>
  <si>
    <t>WELGLE ALVES DA SILVA</t>
  </si>
  <si>
    <t>THIAGO GOMES THOMAZ DA COSTA</t>
  </si>
  <si>
    <t>MARCOS DIONES DA SILVA MORAIS</t>
  </si>
  <si>
    <t>CAMPO GRANDE TEAM</t>
  </si>
  <si>
    <t>MAILSON CARVALHO FEITOSA</t>
  </si>
  <si>
    <t>HENRIQUE MONTIEGO DE OLIVEIRA LIMA</t>
  </si>
  <si>
    <t>PABLO RAELLYSON COSTA PEREIRA</t>
  </si>
  <si>
    <t>LEONARDO PEREIRA SANTANA</t>
  </si>
  <si>
    <t>DAVID JORGE SANTANA MODESTO</t>
  </si>
  <si>
    <t>JOAQUIM PEDRO RAMOS DE OLIVEIRA</t>
  </si>
  <si>
    <t>ROGER MULLER GOMES MARTINS FRANÇA</t>
  </si>
  <si>
    <t>CRISTIANO IUNZKOVZKI</t>
  </si>
  <si>
    <t>MA2</t>
  </si>
  <si>
    <t>EXCELENCIA CICLISMO</t>
  </si>
  <si>
    <t>JOÃO ERCY LUCUVICHACK AGOSTINI</t>
  </si>
  <si>
    <t>DEYVISSON PESSANHA FREITAS</t>
  </si>
  <si>
    <t xml:space="preserve">SHARKS CYCLE TEAM </t>
  </si>
  <si>
    <t>ANDRE ANVERSI</t>
  </si>
  <si>
    <t xml:space="preserve">AVULSO </t>
  </si>
  <si>
    <t>RICARDO VIEIRA</t>
  </si>
  <si>
    <t>AB BIKE FITNESS</t>
  </si>
  <si>
    <t>ADALBERTO NASCIMENTO BARRETO</t>
  </si>
  <si>
    <t>FELIPE KELLY GOMES</t>
  </si>
  <si>
    <t xml:space="preserve"> NEW BIKE MACAÉ</t>
  </si>
  <si>
    <t>RODRIGO MACHADO SARTORI</t>
  </si>
  <si>
    <t>TIAGO NUNES</t>
  </si>
  <si>
    <t>FERNANDO DO PRADO</t>
  </si>
  <si>
    <t>RAFAEL DA SILVA RIBEIRO</t>
  </si>
  <si>
    <t>LUIS GUILHERME DA SILVA FERREIRA</t>
  </si>
  <si>
    <t>GUSMAR SOARES DE OLIVEIRA JÚNIOR</t>
  </si>
  <si>
    <t>ROGER SILVA PORTO</t>
  </si>
  <si>
    <t>ROMÁRIO RODRIGO CORDEIRO</t>
  </si>
  <si>
    <t xml:space="preserve">
DIOGO GUSMAO MAIA</t>
  </si>
  <si>
    <t>ANDRE LUIZ DE ANDRADE</t>
  </si>
  <si>
    <t>RAFAEL PINTO SILVA</t>
  </si>
  <si>
    <t>RENAN DA SILVA</t>
  </si>
  <si>
    <t>HELENO DE AZEVEDO MIRANDA</t>
  </si>
  <si>
    <t>RICARDO CORDOVA CONTE</t>
  </si>
  <si>
    <t>ANTONIO PADUA ALMEIDA DE CAMPOS</t>
  </si>
  <si>
    <t>JARDEL DAMASCENO FERNANDES</t>
  </si>
  <si>
    <t>LCI CYCLING TEAM</t>
  </si>
  <si>
    <t>LUCAS DE CARVALHO DE MATOS</t>
  </si>
  <si>
    <t>TIAGO VIANA SANTOS</t>
  </si>
  <si>
    <t xml:space="preserve">Brasil Costelo Team - BRC </t>
  </si>
  <si>
    <t>ANNDRIO LUIZ DO COUTO</t>
  </si>
  <si>
    <t>DIEGO JOSÉ REGINALDO</t>
  </si>
  <si>
    <t>JOÃO RICARDO PEDROSA CHAVES</t>
  </si>
  <si>
    <t>DIEGO DIAS VICTORIA DUARTE</t>
  </si>
  <si>
    <t>TIAGO VICENTINI DA SILVA</t>
  </si>
  <si>
    <t>JONAH CÂNDIDO AFONSO</t>
  </si>
  <si>
    <t>SAMUEL DOS SANTOS SARAIVA</t>
  </si>
  <si>
    <t>WANDERSON GUIMARÃES DOS SANTOS</t>
  </si>
  <si>
    <t>ELSON ARAUJO DOS SANTOS</t>
  </si>
  <si>
    <t>ANDRE HENRIQUE WALSH</t>
  </si>
  <si>
    <t xml:space="preserve">51286
</t>
  </si>
  <si>
    <t>DENILTON BATISTA DE CARVALHO</t>
  </si>
  <si>
    <t>NILCEMAR FALCÃO BORGES</t>
  </si>
  <si>
    <t>FABIANO DOS SANTOS FERNANDES</t>
  </si>
  <si>
    <t>ROBSON DURVAL LEITE</t>
  </si>
  <si>
    <t>RAFAEL COUTO MARTINS</t>
  </si>
  <si>
    <t>NEW BIKE MACAÉ</t>
  </si>
  <si>
    <t>WENICIUS SARAIVA MONTE</t>
  </si>
  <si>
    <t>IVAN CESAR MARTINS MARCELINO</t>
  </si>
  <si>
    <t>ANTUNES SOUSA DA SILVA</t>
  </si>
  <si>
    <t>TONY SILVA VIEIRA</t>
  </si>
  <si>
    <t>WALBER AUGUSTO ANDRADE DE QUEIROZ</t>
  </si>
  <si>
    <t>VANDERLEI NIQUELATTI DOS PRAZERES</t>
  </si>
  <si>
    <t>RICARDO COSTA CLARK</t>
  </si>
  <si>
    <t>RICARDO RAMTHUM</t>
  </si>
  <si>
    <t xml:space="preserve"> SECEL JARAGUA DO SUL</t>
  </si>
  <si>
    <t>RAFAEL DE SOUZA CHICHIERCHIO</t>
  </si>
  <si>
    <t>REGIEL BORGES RUFINO</t>
  </si>
  <si>
    <t>FRANCISCO DANIEL MELO AMÉRICO</t>
  </si>
  <si>
    <t>LUCIANO FERREIRA DE OLIVEIRA</t>
  </si>
  <si>
    <t>ANGELO DE FREITAS</t>
  </si>
  <si>
    <t>ALEXANDRE PEREIRA GOMES</t>
  </si>
  <si>
    <t>LAERCIO RODRIGUES DE OLIVEIRA</t>
  </si>
  <si>
    <t>GUILHERME FERNANDO RAMPO</t>
  </si>
  <si>
    <t xml:space="preserve"> AFC - Associação Fazendense de Ciclismo</t>
  </si>
  <si>
    <t>GUILHERME DE CARVALHO GAUI</t>
  </si>
  <si>
    <t>GUSTAVO MARINHO RAMOS SOARES</t>
  </si>
  <si>
    <t>RONINHO LUIZ VERNECK</t>
  </si>
  <si>
    <t>JOSE EDWAGNER SILVA SOUSA</t>
  </si>
  <si>
    <t>THIAGO DE SOUZA MACHADO</t>
  </si>
  <si>
    <t>VITOR CORRêA Dê SOUZA</t>
  </si>
  <si>
    <t>ALEXANDRE DE CARVALHO</t>
  </si>
  <si>
    <t>ENOQUE SOUZA DA SILVA JUNIOR</t>
  </si>
  <si>
    <t>OSVALDO BEZERRA MENDES</t>
  </si>
  <si>
    <t>THIAGO WALMIR GEMELLI</t>
  </si>
  <si>
    <t>HERVAL CICLO</t>
  </si>
  <si>
    <t>NILSON COSTA CARNEIRO</t>
  </si>
  <si>
    <t>CARLOS DANIEL FERREIRA DE ANDRADE</t>
  </si>
  <si>
    <t>ALEXANDRE ARAUJO ROCHA</t>
  </si>
  <si>
    <t>GUILHERME BENITES DA ROSA</t>
  </si>
  <si>
    <t>ALEXANDRE DE CASTRO GOUVEIA LIMA FILHO</t>
  </si>
  <si>
    <t>BRUNO HENRIQUE LICASSALI MELO</t>
  </si>
  <si>
    <t>ADEMAR DA SILVA CANABRAVA JUNIOR</t>
  </si>
  <si>
    <t>RODRIGO HONóRIO SILVESTRE</t>
  </si>
  <si>
    <t>DANIELA BARLETTA RIBEIRO</t>
  </si>
  <si>
    <t>FMA</t>
  </si>
  <si>
    <t>ANA CAROLINA NEVES FRISCH</t>
  </si>
  <si>
    <t>VANESSA DA SILVA MOÇO</t>
  </si>
  <si>
    <t>VIVIANE SIQUEIRA CORREA</t>
  </si>
  <si>
    <t>SARAH PINHEIRO DE SOUSA</t>
  </si>
  <si>
    <t>CARLY MIRANDA GOMES RODRIGUES</t>
  </si>
  <si>
    <t>ADRIANA MARIA LIMA LUSTOSA</t>
  </si>
  <si>
    <t>ELZILENE GOMES DE SOUSA</t>
  </si>
  <si>
    <t>MANUELA SOARES FÉLIX</t>
  </si>
  <si>
    <t xml:space="preserve"> ROCHA SPORTS</t>
  </si>
  <si>
    <t>VALÉRIA ALVES DA SILVA</t>
  </si>
  <si>
    <t>CLAUDIA SANTANA RODRIGUES DE OLIVEIRA</t>
  </si>
  <si>
    <t>DENISE MARIA PEREIRA CARDOSO</t>
  </si>
  <si>
    <t>IZABELLA PAES CABRAL</t>
  </si>
  <si>
    <t>BRUNA MARCELA GYSEMANS</t>
  </si>
  <si>
    <t>CAMILLA CAETANO SILVA</t>
  </si>
  <si>
    <t>LIGIA ROLIM DA SILVA</t>
  </si>
  <si>
    <t>GABRIELLE SPARENBERG REIS</t>
  </si>
  <si>
    <t>MONALIZA APARECIDA SURDI GEMELLI</t>
  </si>
  <si>
    <t>LUCIANE NITZ PADILHA</t>
  </si>
  <si>
    <t>JOÃO FABIO SOARES DA SILVA</t>
  </si>
  <si>
    <t>MB1</t>
  </si>
  <si>
    <t>MARCELO LUDVICHAK</t>
  </si>
  <si>
    <t>PEDRO PAULO BARBOSA</t>
  </si>
  <si>
    <t>CLEYTON VANDRE DOS SANTOS</t>
  </si>
  <si>
    <t>FABIANO DOS SANTOS MOTA</t>
  </si>
  <si>
    <t>RODRIGO DE ABREU ROCHA</t>
  </si>
  <si>
    <t>FRANCISCO ANTONIO DOS SANTOS JUNIOR</t>
  </si>
  <si>
    <t xml:space="preserve"> 3|SHOP TEAM</t>
  </si>
  <si>
    <t>DENER EVERTON ROGGIA</t>
  </si>
  <si>
    <t>JOAO CARLOS RODRIGUES LOPES</t>
  </si>
  <si>
    <t>VINÍCIUS MENDES SÁ</t>
  </si>
  <si>
    <t>ALEX PINTO LEAL</t>
  </si>
  <si>
    <t>WESLEY DOS SANTOS CARRIELO</t>
  </si>
  <si>
    <t>ELISANDRO DA SILVA</t>
  </si>
  <si>
    <t>MARCIO LUIZ CORREIA DE SÁ</t>
  </si>
  <si>
    <t>GLÁUCIO PENIDO MACIEL</t>
  </si>
  <si>
    <t>LEONARDO MARASCHIN</t>
  </si>
  <si>
    <t>MIGUELANGELO DOMENEGHINI</t>
  </si>
  <si>
    <t>NUNO DO NASCIMENTO LOPES</t>
  </si>
  <si>
    <t>FREDERICO NYDER DA SILVA BISI</t>
  </si>
  <si>
    <t xml:space="preserve">
JOÃO BATISTA PEREIRA SILVA</t>
  </si>
  <si>
    <t>GILBERTO ALEXANDRINO DA SILVA FILHO</t>
  </si>
  <si>
    <t xml:space="preserve">UCIJARA FERNANDO CAMPOS DE SÁ
</t>
  </si>
  <si>
    <t>FABRICIO MENDES PEDROSA</t>
  </si>
  <si>
    <t>DEIVISSON MILANEZ BISI</t>
  </si>
  <si>
    <t>MARCIO JOSÉ LUDVICHAK</t>
  </si>
  <si>
    <t>LEANDRO PEREIRA DA SILVA</t>
  </si>
  <si>
    <t>GUSTAVO SLAIB CRUZ PEREIRA</t>
  </si>
  <si>
    <t>DELANO RODRIGUES ROCHA</t>
  </si>
  <si>
    <t>NILO PUEBLO CELINO</t>
  </si>
  <si>
    <t>ANDRE LUIS DE SOUZA</t>
  </si>
  <si>
    <t>URWALEI FONESI DE OLIVEIRA</t>
  </si>
  <si>
    <t>JARDEL BACELAR DE SOUZA</t>
  </si>
  <si>
    <t>ANDRE ELIA ASSAD</t>
  </si>
  <si>
    <t>EVERTON DO PRADO SILVA</t>
  </si>
  <si>
    <t>GERSON DE ALBUQUERQUE ALVES</t>
  </si>
  <si>
    <t>FERNANDO IRMER</t>
  </si>
  <si>
    <t>FREDERICO CARVALHO ZACHARIAS</t>
  </si>
  <si>
    <t>VALDINE FERREIRA DE SOUSA</t>
  </si>
  <si>
    <t>RODRIGO BORGES CARVALHAL</t>
  </si>
  <si>
    <t>ADILSON DA MATA ARRUDA</t>
  </si>
  <si>
    <t>KLEYSSON PEREIRA DA SILVA</t>
  </si>
  <si>
    <t>MARCELO LEANDRO DOS SANTOS ZENI</t>
  </si>
  <si>
    <t>THIAGO DE MOURA MARTA RIBEIRO</t>
  </si>
  <si>
    <t>GISELLE BERTOLOTTI BORGES</t>
  </si>
  <si>
    <t>BENEDITO VIEIRA VASCONCELOS FILHO</t>
  </si>
  <si>
    <t>LEANDRO SAUER CARRILLO</t>
  </si>
  <si>
    <t>LOURIVAL PAES NETO</t>
  </si>
  <si>
    <t>FABIO LEDA DINIZ</t>
  </si>
  <si>
    <t>NELSON MARIO DE TOLEDO RIBAS</t>
  </si>
  <si>
    <t>EWERTON BRUNO MARTINS GALVAO</t>
  </si>
  <si>
    <t xml:space="preserve"> ASSOCIACAO ESPORTIVA MONTE LIBANO </t>
  </si>
  <si>
    <t>YVEAN CAVALCANTI PEDROSO</t>
  </si>
  <si>
    <t>ANDRÉ LUIZ DA SILVA SANTOS</t>
  </si>
  <si>
    <t>SAMUEL RELTON FELINTO MONTEIRO</t>
  </si>
  <si>
    <t>ISMAEL GIFFONY DOS SANTOS</t>
  </si>
  <si>
    <t>FRANCISCO ALEXANDRO DA SILVA</t>
  </si>
  <si>
    <t>LEONARDO DA CONCEIÇÃO LIMA</t>
  </si>
  <si>
    <t>DEYBTH DE OLIVEIRA PEREIRA</t>
  </si>
  <si>
    <t>JOSE ROBERTO SOUZA FILHO</t>
  </si>
  <si>
    <t>LEONARD FERNANDO BEZERRA DE BRITO</t>
  </si>
  <si>
    <t>ROGÉRIO FERREIRA DO NASCIMENTO</t>
  </si>
  <si>
    <t>ALEX NASCIMENTO BARRETO</t>
  </si>
  <si>
    <t>MARCUS VINICIUS DE SOUZA RIBEIRO</t>
  </si>
  <si>
    <t>SILVESTRE NUNES FILHO</t>
  </si>
  <si>
    <t>DURVAL FERNANDES DA SILVA JUNIOR</t>
  </si>
  <si>
    <t>BREAKAWAY ATIBAIA</t>
  </si>
  <si>
    <t>THIAGO RODRIGUES CARNEIRO LOPES</t>
  </si>
  <si>
    <t xml:space="preserve"> DUBEM TEAM</t>
  </si>
  <si>
    <t>RAFAEL SOUTO ATAIDE GOMES</t>
  </si>
  <si>
    <t>VINICIUS PACIEVITCZ</t>
  </si>
  <si>
    <t>GUTEMBERG ANDRADE FREITAS</t>
  </si>
  <si>
    <t>RENATO LEME OLIVEIRA</t>
  </si>
  <si>
    <t>EDUARDO COLLARES</t>
  </si>
  <si>
    <t>HERNILDO PINHEIRO NETO</t>
  </si>
  <si>
    <t>CARLOS LúCIO ROTONDO JUNIOR</t>
  </si>
  <si>
    <t>LENILSON DE FREITAS VIANA</t>
  </si>
  <si>
    <t>RODOLPHO AUGUSTO ALVAREZ DE PERNI</t>
  </si>
  <si>
    <t xml:space="preserve">ADRIANO DE MOURA SILVA  </t>
  </si>
  <si>
    <t>ALEXANDRE NUNES NOLLETO</t>
  </si>
  <si>
    <t>TIAGO DIAS SANTA CLARA</t>
  </si>
  <si>
    <t>JOSENILDO AREAS VIEIRA</t>
  </si>
  <si>
    <t>LEON MATOS RIBEIRO DE LIMA</t>
  </si>
  <si>
    <t>ANTONIO FERNANDES DE MACEDO NETO</t>
  </si>
  <si>
    <t>VAGNO JESUS TEAM</t>
  </si>
  <si>
    <t>HENRIQUE AMARO ALVES DE NORONHA</t>
  </si>
  <si>
    <t>ROMILDO FIGUEIREDO SANTOS</t>
  </si>
  <si>
    <t>BRUNO LEONARDO MARTINS SANTOS</t>
  </si>
  <si>
    <t>GILBERTO DE SOUSA JUNIOR</t>
  </si>
  <si>
    <t>FABRICIO DOS SANTOS FERNANDES</t>
  </si>
  <si>
    <t>RAFAEL DE PAIVA MIRA</t>
  </si>
  <si>
    <t>THIAGO PEREIRA DE SOUSA</t>
  </si>
  <si>
    <t>CELSO JOSE DE VASCONCELOS FILHO</t>
  </si>
  <si>
    <t>VILA CYCLING</t>
  </si>
  <si>
    <t>WARLEY BREDA LEITE</t>
  </si>
  <si>
    <t>RAFAEL COSTA CARVALHO</t>
  </si>
  <si>
    <t>THIAGO DE ALMEIDA MOTA</t>
  </si>
  <si>
    <t>JOSE ROBERTSON FERREIRA LOPES FILHO</t>
  </si>
  <si>
    <t>UEBER CONTREIRO AZEVEDO</t>
  </si>
  <si>
    <t>RODRIGO MIRANDA DA ROCHA</t>
  </si>
  <si>
    <t>ANTONIO MARCOS CARNEIRO DE CAMPOS</t>
  </si>
  <si>
    <t>MB2</t>
  </si>
  <si>
    <t>MUNICIPIO DE COLOMBO</t>
  </si>
  <si>
    <t>SÉRGIO JOSE REIS</t>
  </si>
  <si>
    <t>FABRICIO DE OLIVEIRA GARCIA GOULART</t>
  </si>
  <si>
    <t>KLENILSON GUEDES DA NOBREGA</t>
  </si>
  <si>
    <t>ALEXANDRE SILVA CARDOSO</t>
  </si>
  <si>
    <t xml:space="preserve">	Brasil Costelo Team - BRC</t>
  </si>
  <si>
    <t>IAN STEVAUX</t>
  </si>
  <si>
    <t>GIULIO RODRIGUES CARUSO</t>
  </si>
  <si>
    <t>CHRISTIAN SANTANA SOUZA</t>
  </si>
  <si>
    <t>ELIMAR GONÇALVES MACIEIRA</t>
  </si>
  <si>
    <t xml:space="preserve">FRANCISCO RIFFEL  </t>
  </si>
  <si>
    <t>ERIC FERREIRA MACHADO FRANÇA</t>
  </si>
  <si>
    <t>LEONARDO GONÇALVES VIANA</t>
  </si>
  <si>
    <t>JOSÉ ALVES DA SILVA</t>
  </si>
  <si>
    <t>EDUARDO TEIXEIRA GRANDINETTI</t>
  </si>
  <si>
    <t>EDGAR AKIRA TOKKO</t>
  </si>
  <si>
    <t>CLEBER ANTOINE BOENO MARTINS DE OLIVEIRA</t>
  </si>
  <si>
    <t>JORGE ANTONIO BOZOTI PASIN</t>
  </si>
  <si>
    <t>MARCELLO MEDEIROS CARDOSO</t>
  </si>
  <si>
    <t>LINDOMAR FERREIRA DOS SANTOS</t>
  </si>
  <si>
    <t>PHILIPE FERREIRA RALEJO</t>
  </si>
  <si>
    <t>FRANCISCO DA SILVA ARAUJO</t>
  </si>
  <si>
    <t>ANDRÉ LUIZ CARNEIRO</t>
  </si>
  <si>
    <t>SYDNEI ZANOTTI</t>
  </si>
  <si>
    <t>ANDERSON PEREIRA DE VASCONCELLOS</t>
  </si>
  <si>
    <t>ERT - VALENÇA - UNIFAA</t>
  </si>
  <si>
    <t>NIARKOS MARTINS DE OLIVEIRA</t>
  </si>
  <si>
    <t>ROBERTO MAURO GURGEL ROCHA FILHO</t>
  </si>
  <si>
    <t>JULIO CESAR DOS SANTOS PEREIRA</t>
  </si>
  <si>
    <t>JULIANO BARBOZA SILVA</t>
  </si>
  <si>
    <t>AMARILDO FERREIRA</t>
  </si>
  <si>
    <t>HELIO SILVA DE SOUSA BENVINDO</t>
  </si>
  <si>
    <t>MARACAJA BIKERS</t>
  </si>
  <si>
    <t>CELSO HENRIQUE PATRICIO FRANCO JR.</t>
  </si>
  <si>
    <t>MÁRCIO CESAR FERREIRA DA SILVA</t>
  </si>
  <si>
    <t>BRAZILIANO JERONIMO VIEIRA FREIRE</t>
  </si>
  <si>
    <t>EID GONCALVES COELHO</t>
  </si>
  <si>
    <t>MAXWELL DA SILVA CARVALHO</t>
  </si>
  <si>
    <t>THIAGO REGIS DOS SANTOS LOUREIRO</t>
  </si>
  <si>
    <t>LEONARDO COELHO PERTENCE</t>
  </si>
  <si>
    <t>JULIANO TAVARES PEDROSA SILVA</t>
  </si>
  <si>
    <t>EVERALDO DE CAMPOS MORAES</t>
  </si>
  <si>
    <t>LUCIANO DA SILVA</t>
  </si>
  <si>
    <t>SILVIO ADAO FLECK</t>
  </si>
  <si>
    <t>ERMERCKSON PENHA SOUSA</t>
  </si>
  <si>
    <t>ANDERSON LEANDRO BAGINI DE SOUZA</t>
  </si>
  <si>
    <t>MARCUS VINICIUS FERNANDES BISPO</t>
  </si>
  <si>
    <t>ALBERTO AGRELLI FERNANDES</t>
  </si>
  <si>
    <t>CARLOS ROBERTO DO NASCIMENTO VITORIO</t>
  </si>
  <si>
    <t>MARCIO JOSE DE MORAIS</t>
  </si>
  <si>
    <t>JEFFERSON DO CARMO JUNIOR</t>
  </si>
  <si>
    <t>BRUNO TORRES GOYANNA</t>
  </si>
  <si>
    <t>ADENALDO GONÇALVES DE SOUZA</t>
  </si>
  <si>
    <t>ANTONIO MANOEL DE ALENCAR</t>
  </si>
  <si>
    <t>FRANCISCO ALVES MELO JUNIOR</t>
  </si>
  <si>
    <t>MANOEL SALVADOR MENDES FERREIRA FILHO</t>
  </si>
  <si>
    <t>ASSOCIACAO MOUNTAIN BIKE BH DE CICLISMO</t>
  </si>
  <si>
    <t>ANDRADA DE AZEREDO MIRANDA</t>
  </si>
  <si>
    <t>ROCHA SPORTS</t>
  </si>
  <si>
    <t>HERIKSON PEREIRA BARBOSA</t>
  </si>
  <si>
    <t>CRISTIANO CARVALHO ALVES</t>
  </si>
  <si>
    <t>RODRIGO GABRIEL PAES LEME</t>
  </si>
  <si>
    <t>VANDER GERALDO LIMA</t>
  </si>
  <si>
    <t>JEAN VICTAL DO NASCIMENTO</t>
  </si>
  <si>
    <t>NEILSON JOSE MENDONÇA JUNIOR</t>
  </si>
  <si>
    <t>MANOEL JOSÉ DE SOUZA GOMES</t>
  </si>
  <si>
    <t>ALEXANDRO BATISTA TEIXEIRA</t>
  </si>
  <si>
    <t>ALECSANDRO FERREIRA DOS SANTOS</t>
  </si>
  <si>
    <t>ERILDO OLIVEIRA DE LIMA</t>
  </si>
  <si>
    <t>FRANCISCO RAMIRO SOARES CASTRO</t>
  </si>
  <si>
    <t>MONICA CARRAZEDA PINTO DE SOUZA</t>
  </si>
  <si>
    <t>FMB</t>
  </si>
  <si>
    <t>MÁRCIA CRISTINA DAS OLIVEIRAS DE CARVALHO</t>
  </si>
  <si>
    <t>FLAVIA GONÇALVES REAL</t>
  </si>
  <si>
    <t>DHIANAH SANTINI DE OLIVEIRA CHACHAMOVITZ</t>
  </si>
  <si>
    <t>PAULA ALMEIDA LEAL COSTA DE CAMPOS</t>
  </si>
  <si>
    <t>SHEILA MENDONÇA GOMES</t>
  </si>
  <si>
    <t>DEBORA SOUZA DE LANDA MATTOS</t>
  </si>
  <si>
    <t>CAMILA MARCON MARASCHIN</t>
  </si>
  <si>
    <t>VIVIAN LAURINDO COUTINHO DETULIO</t>
  </si>
  <si>
    <t>JOANA MAGNAVITA KFURI</t>
  </si>
  <si>
    <t>3|SHOP TEAM</t>
  </si>
  <si>
    <t>GELMA GEAN TARGINO SIQUEIRA</t>
  </si>
  <si>
    <t>REGINA CLAUDIA GOMES DA SILVA</t>
  </si>
  <si>
    <t>LIDIANA ALVES MACEDO</t>
  </si>
  <si>
    <t>JANAINE BORGES LUSTOSA COELHO</t>
  </si>
  <si>
    <t>PAOLA RODRIGUES CHERMONT DE MIRANDA</t>
  </si>
  <si>
    <t>MARCELAINE ARAÚJO DA VITÓRIA</t>
  </si>
  <si>
    <t>DANIELE NUNES ARAÚJO LACERDA</t>
  </si>
  <si>
    <t>ELISANGELA FIDELIS BREDA</t>
  </si>
  <si>
    <t>OSANA REGINA SILVA MORAIS</t>
  </si>
  <si>
    <t>ROSTAN PICCOLI</t>
  </si>
  <si>
    <t>MC1</t>
  </si>
  <si>
    <t>MARCOS COUTINHO LADISLAU</t>
  </si>
  <si>
    <t>CLAUDIO RENATO DE MOURA SERRA</t>
  </si>
  <si>
    <t>MARCIO DE ASSIS SOARES</t>
  </si>
  <si>
    <t>ALEXANDER MACENA DA SILVA</t>
  </si>
  <si>
    <t>LUIZ CARLOS RODRIGUES</t>
  </si>
  <si>
    <t>ANDRE LUIS NOVAES CANDIDO</t>
  </si>
  <si>
    <t>LEANDRO MAGNO BARROSO FALCÃO</t>
  </si>
  <si>
    <t>LUIS CLAUDIO AZEVEDO DOS SANTOS</t>
  </si>
  <si>
    <t>ALEXANDRE MICHETTI DOS SANTOS</t>
  </si>
  <si>
    <t xml:space="preserve">EquipeGRT – Guarapari Race Team </t>
  </si>
  <si>
    <t>MARCELO MARCONDES GODOY</t>
  </si>
  <si>
    <t>SEBASTIÃO BATISTA AMORIM</t>
  </si>
  <si>
    <t>ADRIANO DA SILVA</t>
  </si>
  <si>
    <t>EDMILSON ALVES DE CARVALHO JÚNIOR</t>
  </si>
  <si>
    <t>EMERSON DE JESUS BERLOTO</t>
  </si>
  <si>
    <t>SALVIO CARLOS KORMANN</t>
  </si>
  <si>
    <t>ESDRAS SOUSA PENHA</t>
  </si>
  <si>
    <t>GUERINO BERTAIOLLI NETO</t>
  </si>
  <si>
    <t>ENIO KATZER</t>
  </si>
  <si>
    <t>ASSOCIACAO DE CICLISMO RAPTORS CYCLING TEAM</t>
  </si>
  <si>
    <t>JOSE RICARDO MORAES</t>
  </si>
  <si>
    <t>JOSE ARAGAO FONTINELE</t>
  </si>
  <si>
    <t>ALEX DOS SANTOS LIMA</t>
  </si>
  <si>
    <t>MIGUEL GIL DE NORONHA DIECKMANN</t>
  </si>
  <si>
    <t>JULIVAL OLIVEIRA MESSIAS</t>
  </si>
  <si>
    <t>TEODORIO DE MELO FERREIRA</t>
  </si>
  <si>
    <t>ERNANI DE CASTRO COSTA</t>
  </si>
  <si>
    <t>JESSE SILVA SOUSA</t>
  </si>
  <si>
    <t>RODRIGO DA COSTA EVANGELHO</t>
  </si>
  <si>
    <t>LENIMAR SADITTI RANGEL</t>
  </si>
  <si>
    <t>FÁBIO ALVES DA SILVA</t>
  </si>
  <si>
    <t>SANDRO MAURO BRANDÃO FARIAS</t>
  </si>
  <si>
    <t>EDINALDSON DE PAIVA NOBERTO</t>
  </si>
  <si>
    <t>LEONILDO LEAL</t>
  </si>
  <si>
    <t>ANTONIO CARLOS MACHADO ALMEIDA</t>
  </si>
  <si>
    <t>VOLNEI CORREA DA SILVA</t>
  </si>
  <si>
    <t>PAULO MARQUES DA PURIFICACAO</t>
  </si>
  <si>
    <t>SHARK BIKE TEAM</t>
  </si>
  <si>
    <t>ELIAS CARVALHO SILVA</t>
  </si>
  <si>
    <t>CLAUDIO ALVES MONJARDIM</t>
  </si>
  <si>
    <t>VOLMEI POMMERENKE</t>
  </si>
  <si>
    <t>JORDILTON MENDES BRAGA</t>
  </si>
  <si>
    <t>REGINALDO GONÇALVES RAMOS</t>
  </si>
  <si>
    <t>ALESSANDRO ALVES</t>
  </si>
  <si>
    <t>ROBERVANDO MORAES DE ARAÚJO</t>
  </si>
  <si>
    <t>MARCELO RODRIGUES DE SOUZA</t>
  </si>
  <si>
    <t>MARCELO DE ANDRADE</t>
  </si>
  <si>
    <t>RONEY FERNANDES PEREIRA</t>
  </si>
  <si>
    <t>PAULO FERNANDO DE MENEZES AGUIAR</t>
  </si>
  <si>
    <t>MC2</t>
  </si>
  <si>
    <t>VILMAR DE SOUZA</t>
  </si>
  <si>
    <t>AÍLTON AVELINO DE ALENCAR</t>
  </si>
  <si>
    <t>EVANIO ZIMMERMANN</t>
  </si>
  <si>
    <t>ANDRE LUIZ LOTT</t>
  </si>
  <si>
    <t>CARLOS ALBERTO DELAZARI</t>
  </si>
  <si>
    <t>ALMIR ANTONIO KREIN</t>
  </si>
  <si>
    <t>RENATO CÉSAR PESSANHA DE SOUZA</t>
  </si>
  <si>
    <t>MAXIMIANO COELHO MAURITY</t>
  </si>
  <si>
    <t>ANTONIO CARLOS CABRINI</t>
  </si>
  <si>
    <t>CLAUMIR CARLOS DOS SANTOS MOTA</t>
  </si>
  <si>
    <t>SERGIO GIBIM</t>
  </si>
  <si>
    <t>GILSON BUNA MARTINS</t>
  </si>
  <si>
    <t>MARCELO TESCH GRILLO</t>
  </si>
  <si>
    <t>MARCELO JOSE SCANCETTI</t>
  </si>
  <si>
    <t>JOSE CARLOS SILVA DE SOUZA</t>
  </si>
  <si>
    <t>ALUIZIO DOS SANTOS JUNIOR</t>
  </si>
  <si>
    <t>SYLVIO LOPES DO COUTO</t>
  </si>
  <si>
    <t>PAULO CESAR FERREIRA DA SILVA</t>
  </si>
  <si>
    <t>FRANCISCO EDMAR CARVALHO DA SILVA</t>
  </si>
  <si>
    <t>CARLOS HENRIQUE ALVES E OLIVEIRA</t>
  </si>
  <si>
    <t>SIDNEI DA SILVA</t>
  </si>
  <si>
    <t>RONIVALDO COSTA E SILVA</t>
  </si>
  <si>
    <t>CELIO ALVES DA PENHA</t>
  </si>
  <si>
    <t>JOSE HENRIQUE PIMENTEL ROCHA</t>
  </si>
  <si>
    <t>FABIANO TADDEI CICILIOTTI</t>
  </si>
  <si>
    <t>SABINO SALES DE OLIVEIRA</t>
  </si>
  <si>
    <t>WAGNER COMMODARO</t>
  </si>
  <si>
    <t>LUIZ ANTONIO DE PAULA</t>
  </si>
  <si>
    <t>ALEXANDRE RODRIGUES DE BRITTO</t>
  </si>
  <si>
    <t>JADSON PINA LAURETT</t>
  </si>
  <si>
    <t>LUIS EDUARDO CAMPOS BARBOSA DA SILVA</t>
  </si>
  <si>
    <t>CARLOS GABRIEL LUXINGER</t>
  </si>
  <si>
    <t>JUAN JOSE SALGADO</t>
  </si>
  <si>
    <t>MARCELO PAIVA VALENTE</t>
  </si>
  <si>
    <t>VALIEN GARCIA JUNIOR</t>
  </si>
  <si>
    <t>DOUGLAS WEHMUTH</t>
  </si>
  <si>
    <t>MARILIA DA PENHA BARBOZA</t>
  </si>
  <si>
    <t>FMC</t>
  </si>
  <si>
    <t>MIRELLE MOTA RIBEIRO</t>
  </si>
  <si>
    <t>ALESSANDRA DELAZARI BARROSO</t>
  </si>
  <si>
    <t>KAROLINE MARIECHEN MEYER</t>
  </si>
  <si>
    <t>ELKE COSTA BELLEZA DAMASCENO</t>
  </si>
  <si>
    <t>MARIA CLAUDETE DE CARVALHO</t>
  </si>
  <si>
    <t>ASSOCIACAO ALEM DA VISAO</t>
  </si>
  <si>
    <t>MARIA ISABEL GOUVêA VIEIRA FIGUEIREDO</t>
  </si>
  <si>
    <t>VERONICA REINKE PEREIRA</t>
  </si>
  <si>
    <t>MARIA ISABEL CRISTOVAO PRADO</t>
  </si>
  <si>
    <t>RICARDO JOSÉ TJADER</t>
  </si>
  <si>
    <t>MD1</t>
  </si>
  <si>
    <t>JOSÉ LUIZ BREXIANI</t>
  </si>
  <si>
    <t>MARIO LUCIO FLORIANI</t>
  </si>
  <si>
    <t>GERALDO BANDOCH</t>
  </si>
  <si>
    <t>ROGERIO FARIA PIMENTEL</t>
  </si>
  <si>
    <t>JOAO DE PINHO VINAGRE</t>
  </si>
  <si>
    <t>ALEXANDRE DOS SANTOS</t>
  </si>
  <si>
    <t>DILSON ALVES RIBEIRO</t>
  </si>
  <si>
    <t>GETULIO AZEVEDO DUTRA</t>
  </si>
  <si>
    <t>CLAUDIO PINTO TOSTA</t>
  </si>
  <si>
    <t>MARCELO SIMAS WEINEM</t>
  </si>
  <si>
    <t>ANTONIO JOSE PAULOS CAMPOS FERREIRA</t>
  </si>
  <si>
    <t>PAUL LÍRIO BERWIG</t>
  </si>
  <si>
    <t>LUIZ CLAUDIO DE ALMEIDA MOURA FILHO</t>
  </si>
  <si>
    <t>SERGIO MACEDO CARDOSO</t>
  </si>
  <si>
    <t>ASSOCIACAO ATLETICA BICICLETELIAS</t>
  </si>
  <si>
    <t>ANTONIO CARLOS RANGEL VIEIRA</t>
  </si>
  <si>
    <t>IRAN NAZARENO STEINKE DOS SANTOS</t>
  </si>
  <si>
    <t>ÉDSON DE SOUZA COELHO</t>
  </si>
  <si>
    <t>HENER MARTINS PAINELLI</t>
  </si>
  <si>
    <t>JOSE ALVES LINHARES</t>
  </si>
  <si>
    <t>FERNANDO ANTONIO BENEVIDES DE ARRUDA</t>
  </si>
  <si>
    <t>VALFREDO DE MACENO OLIVEIRA</t>
  </si>
  <si>
    <t>TELMAR ANTONIO DA LUZ</t>
  </si>
  <si>
    <t>MAXWEEL SUASSUNA DANTAS</t>
  </si>
  <si>
    <t>EDVALDO SANTOS E SILVA</t>
  </si>
  <si>
    <t>JOEL DOS SANTOS ALMEIDA</t>
  </si>
  <si>
    <t>VALDIR SOARES DA SILVA</t>
  </si>
  <si>
    <t>PEDRO PAULO SECCO FREIRE</t>
  </si>
  <si>
    <t>HAMILTON TINDO MAXIMIANO DA SILVA</t>
  </si>
  <si>
    <t>JUAREZ PEREIRA DOS SANTOS</t>
  </si>
  <si>
    <t>GUARACY FERNADES BEZERRA</t>
  </si>
  <si>
    <t>MD2</t>
  </si>
  <si>
    <t xml:space="preserve">
IRIO GOEDE</t>
  </si>
  <si>
    <t>WILLIAM ALONSO CARVALHO</t>
  </si>
  <si>
    <t>VITOR HUGO HADDAD PARENTE</t>
  </si>
  <si>
    <t>ROBERTO SILVA MACHADO</t>
  </si>
  <si>
    <t xml:space="preserve">
RICARDO BUSCEMA</t>
  </si>
  <si>
    <t>EDUARDO CIRIO ROCHA</t>
  </si>
  <si>
    <t>IVO NUNES</t>
  </si>
  <si>
    <t>ANTONIO FERREIRA DA SILVA VILELA</t>
  </si>
  <si>
    <t>PORTO VELHO CYCLING TEAM</t>
  </si>
  <si>
    <t>RO</t>
  </si>
  <si>
    <t>ALTEVIR COSTA MACHADO</t>
  </si>
  <si>
    <t>JOÃO DE DEUS SOARES FILHO</t>
  </si>
  <si>
    <t>JOÃO CARLOS LUIZ</t>
  </si>
  <si>
    <t>MILTON JOSÉ DA SILVA</t>
  </si>
  <si>
    <t>ANTENOR MAYRINK VEIGA</t>
  </si>
  <si>
    <t>ORLANDO GONÇALVES DE PAULA</t>
  </si>
  <si>
    <t>FERNANDO MARCIO PEIXOTO FORTUNA</t>
  </si>
  <si>
    <t>MAURO CARVALHO</t>
  </si>
  <si>
    <t>LEONARDO SILVA SOUZA</t>
  </si>
  <si>
    <t>JOÃO PEDRO DE ABREU VIEIRA</t>
  </si>
  <si>
    <t>S30</t>
  </si>
  <si>
    <t>JOÃO VICTOR DA SILVA</t>
  </si>
  <si>
    <t>DANIEL GOMES DE MORAIS</t>
  </si>
  <si>
    <t>GABRIEL THIERY KISNER</t>
  </si>
  <si>
    <t>GUILHERME WISNIESKI</t>
  </si>
  <si>
    <t>LUCAS HRECZUCK KALINOSKI</t>
  </si>
  <si>
    <t>JOÃO PAULO BECKER</t>
  </si>
  <si>
    <t>RAPHAEL MOURA SOARES DOS SANTOS</t>
  </si>
  <si>
    <t>LEONARDO ROCHA RANGEL</t>
  </si>
  <si>
    <t>MARIO AUGUSTO FAUSTINO DOS SANTOS</t>
  </si>
  <si>
    <t>IGOR RIBEIRO DUARTE</t>
  </si>
  <si>
    <t xml:space="preserve">	ROCHA SPORTS</t>
  </si>
  <si>
    <t>AIRTON LOPES DO CARMO JUNIOR</t>
  </si>
  <si>
    <t>LUCAS FRANCA DE CARVALHO</t>
  </si>
  <si>
    <t>TIAGO DE OLIVEIRA VASCONCELLOS</t>
  </si>
  <si>
    <t>ANTONIO VALDIR SOARES DE SOUSA JUNIOR</t>
  </si>
  <si>
    <t>HERBETE DOS SANTOS NASCIMENTO JUNIOR</t>
  </si>
  <si>
    <t xml:space="preserve">
ANTÔNIO VICENTE DA SILVA NETO</t>
  </si>
  <si>
    <t>OCUPADOS</t>
  </si>
  <si>
    <t>JOAO PEDRO VIEIRA DE SOUZA</t>
  </si>
  <si>
    <t>JOSÉ AUGUSTO LUSTOSA LOPES SILVA</t>
  </si>
  <si>
    <t xml:space="preserve">
TIAGO JOÃO PINTO</t>
  </si>
  <si>
    <t>WESLEY BRITO BEZERRA</t>
  </si>
  <si>
    <t>JACINTO BASILIO DA SILVA NETO</t>
  </si>
  <si>
    <t>MR PEÇAS TEAM</t>
  </si>
  <si>
    <t>DENIS FRANCO GONCALVES DA SILVA</t>
  </si>
  <si>
    <t>IGOR MUSSI DA SILVA MARQUES</t>
  </si>
  <si>
    <t>RONILDO ARAÚJO DA SILVA</t>
  </si>
  <si>
    <t>LUAN HENRIQUE LEMES CAMPANINI</t>
  </si>
  <si>
    <t>WELLINGTON THOMAZ PAIVA DA SILVA</t>
  </si>
  <si>
    <t>OTAVIO DO ROSARIO COSTA</t>
  </si>
  <si>
    <t>JULYANDHRO DE ALMEIDA DOS SANTOS</t>
  </si>
  <si>
    <t>MATHEUS EDUARDO RANK</t>
  </si>
  <si>
    <t>JOAO VITOR CAMPOS MENEZES</t>
  </si>
  <si>
    <t>THALISSON MARTINS OLIVEIRA</t>
  </si>
  <si>
    <t>Volta Master</t>
  </si>
  <si>
    <t>GLEICE NARA FONSECA TOSTA</t>
  </si>
  <si>
    <t>LEANDRO BATISTA CARNEIRO</t>
  </si>
  <si>
    <t>JOAO CARLOS BARRETO FRANÇA</t>
  </si>
  <si>
    <t>ARNALDO VASCONCELLOS PEREIRA</t>
  </si>
  <si>
    <t>LOURIVAL DE SOUZA</t>
  </si>
  <si>
    <t>GP Internacional de Ciclismo de Santa Catarina</t>
  </si>
  <si>
    <t>1.2 UCI</t>
  </si>
  <si>
    <t>ANA LUISA KORC PANINI</t>
  </si>
  <si>
    <t>GP Urubici de Ciclismo</t>
  </si>
  <si>
    <t>DENIS LUCIANO FERREIRA PINTO</t>
  </si>
  <si>
    <t>MARCIO MAY</t>
  </si>
  <si>
    <t xml:space="preserve"> CICLISMO RIO DO SUL/FMD/ROYALCICLO Ativo</t>
  </si>
  <si>
    <t>ROBERTO LEITE RODRIGUES JUNIOR</t>
  </si>
  <si>
    <t xml:space="preserve">GP Urubici de Ciclismo </t>
  </si>
  <si>
    <t xml:space="preserve">GP Internacional de Ciclismo de Santa Catarina </t>
  </si>
  <si>
    <t>Grand Tour de Ciclismo de SC</t>
  </si>
  <si>
    <t>10ª Volta Ciclística do Curimataú</t>
  </si>
  <si>
    <t>Desafio Taubaté de Ciclismo</t>
  </si>
  <si>
    <t>SUMAIA ALI DOS SANTOS RIBEIRO</t>
  </si>
  <si>
    <t>FELIPE GUSTAVO MACIEL FERNANDES</t>
  </si>
  <si>
    <t>CARLOS BRUNO DOS SANTOS</t>
  </si>
  <si>
    <t xml:space="preserve"> BREAKAWAY ATIBAIA</t>
  </si>
  <si>
    <t>WELLINGTON CYRINO DE ALMEIDA JUNIOR</t>
  </si>
  <si>
    <t>PREFEITURA CME IRACEMAPOLIS</t>
  </si>
  <si>
    <t>JOAO PEDRO MEDEIROS</t>
  </si>
  <si>
    <t>GUILHERME VIANA LUFRANO</t>
  </si>
  <si>
    <t>PEDRO HENRIQUE DA SILVA VIOLA</t>
  </si>
  <si>
    <t>OTAVIO BUCK DA SILVA</t>
  </si>
  <si>
    <t>BRUNO LIMA SILVA</t>
  </si>
  <si>
    <t>LUAN DA SILVA SOUZA</t>
  </si>
  <si>
    <t>LUIS FELIPE MENDES</t>
  </si>
  <si>
    <t>GUSTAVO HENRIQUE DE OLIVEIRA KUBE</t>
  </si>
  <si>
    <t>GERONIR CAMILO DE OLIVEIRA</t>
  </si>
  <si>
    <t>FERNANDO CUNHA CORREIA</t>
  </si>
  <si>
    <t>Prefeitura Municipal de são Sebastião</t>
  </si>
  <si>
    <t>LINCOLN CESAR DE FARIA</t>
  </si>
  <si>
    <t>GABRIEL ALVES MENIN</t>
  </si>
  <si>
    <t>FLAVIO VIDAL COSTA</t>
  </si>
  <si>
    <t>JOAO PAULO FERREIRA DE ASSIS</t>
  </si>
  <si>
    <t>JOAO CARLOS VIEIRA FERREIRA</t>
  </si>
  <si>
    <t>EXPEDITO AUGUSTO JUNIOR</t>
  </si>
  <si>
    <t>ALEX FERREIRA DE SOUZA</t>
  </si>
  <si>
    <t>SAMUEL PEREIRA DE BRITO</t>
  </si>
  <si>
    <t>RAUL CESAR PORTO</t>
  </si>
  <si>
    <t xml:space="preserve"> Macieira Team Brasil </t>
  </si>
  <si>
    <t>LUIS CARLOS MATILDES HENRIQUE</t>
  </si>
  <si>
    <t>CARLOS ROBERTO SANTANA</t>
  </si>
  <si>
    <t>ROBERTO CLEMENTINO</t>
  </si>
  <si>
    <t>ISRAEL NOGUEIRA DE ALMEIDA</t>
  </si>
  <si>
    <t>EDELCIO ALVES DO CARMO</t>
  </si>
  <si>
    <t>MARCIO BORDELLO FILHO</t>
  </si>
  <si>
    <t>FABIO ROBERTO DA SILVA LEME</t>
  </si>
  <si>
    <t xml:space="preserve"> INSTITUTO TIME M / P.M. DE LEME</t>
  </si>
  <si>
    <t>RAFAEL LUIZ RUSSI FERREIRA</t>
  </si>
  <si>
    <t>JEFFERSON DA SILVA TARGINO</t>
  </si>
  <si>
    <t xml:space="preserve"> AVULSO</t>
  </si>
  <si>
    <t>ISAIAS SANDRO CONRRADO DA SILVA PEREIRA</t>
  </si>
  <si>
    <t>GABRIEL MORAIS LIRA BARROS</t>
  </si>
  <si>
    <t>JOAO VITOR DOS SANTOS FIGUEIREDO</t>
  </si>
  <si>
    <t>ANTONIO CARLOS DA PAZ ARAUJO</t>
  </si>
  <si>
    <t>MATHEUS RYAN DE FREITAS MARINHO</t>
  </si>
  <si>
    <t>JHONATA SOARES BARBOSA</t>
  </si>
  <si>
    <t>ALISON PAULINO</t>
  </si>
  <si>
    <t>CARLOS ALBERTO AGRA DA SILVA</t>
  </si>
  <si>
    <t>RIELTOM SULIVAN DA SILVA</t>
  </si>
  <si>
    <t xml:space="preserve"> ASSOCIACAO DOS CICLISTAS DA PARAIBA</t>
  </si>
  <si>
    <t>JACY ANTONIO DA SILVA JUNIOR</t>
  </si>
  <si>
    <t>VINICIUS DOS SANTOS TARQUINO</t>
  </si>
  <si>
    <t>ADERSON DE ASSIS ALVES JUNIOR</t>
  </si>
  <si>
    <t>TIAGO DE OLIVEIRA SILVA</t>
  </si>
  <si>
    <t>ANDRYW MATHEUS RODRIGUES ANTAS FLORENTINO</t>
  </si>
  <si>
    <t>ERLEN DE LIMA FIGUEIREDO</t>
  </si>
  <si>
    <t>FELLIPE MEIRA CINTRA</t>
  </si>
  <si>
    <t>ICARO ONOFRE COSTA</t>
  </si>
  <si>
    <t>RICARDO TIBURCIO DA SILVA</t>
  </si>
  <si>
    <t>PEDRO LINO BRANDÃO NETO</t>
  </si>
  <si>
    <t>PABLO STEPHANIE GOUVEIA CAVALCANTI</t>
  </si>
  <si>
    <t>RENATO WILLAMS DE VASCONCELOS SOUSA</t>
  </si>
  <si>
    <t>JOSÉ PAULO VITORINO DOS SANTOS JUNIOR</t>
  </si>
  <si>
    <t>JOÃO MÁXIMO SEGUNDO MALHEIROS FELICIANO</t>
  </si>
  <si>
    <t>GEISON FERNANDES DA COSTA</t>
  </si>
  <si>
    <t>DIEGO GUIMARAES DA SILVA</t>
  </si>
  <si>
    <t>AL</t>
  </si>
  <si>
    <t>DIEGO MONTEIRO FASTO CAVALCANTE</t>
  </si>
  <si>
    <t>DOMINIQUE DA SILVA DIAS</t>
  </si>
  <si>
    <t>HIGO PEREIRA DOS SANTOS</t>
  </si>
  <si>
    <t>PAULO SERGIO AIRES CUSTODIO</t>
  </si>
  <si>
    <t>TARCISIO LUIZ PEREIRA CARNEIRO FILHO</t>
  </si>
  <si>
    <t>KLAUS DIEL WAGNER</t>
  </si>
  <si>
    <t>OSVALDO ESTEVAM DE SOUZA JUNIOR</t>
  </si>
  <si>
    <t>JOSEFA ANDREIA MEDEIROS DE ARAÚJO</t>
  </si>
  <si>
    <t>ANTONIA SILVIA MESQUITA AQUINO</t>
  </si>
  <si>
    <t>JESSYKA SUAMY SILVA</t>
  </si>
  <si>
    <t>WIANEY GONÇALVES DE SOUZA LINS</t>
  </si>
  <si>
    <t>SHARA PEREIRA DE PONTES</t>
  </si>
  <si>
    <t>TANISE PITTALUGA WAGNER</t>
  </si>
  <si>
    <t>ELIZA BARBOSA GOMES DA COSTA</t>
  </si>
  <si>
    <t>ASSOCIACAO DOS CICLISTAS DA PARAIBA</t>
  </si>
  <si>
    <t>ILZA KARLA TORRES DE OLIVEIRA</t>
  </si>
  <si>
    <t>CAMILA GIULLIANA COSTA</t>
  </si>
  <si>
    <t>ISABELLY CICERA SOUZA DIAS</t>
  </si>
  <si>
    <t>JOSÉ RONALDO HENRIQUE GUERRA</t>
  </si>
  <si>
    <t>VALDEMIR CUSTODIO</t>
  </si>
  <si>
    <t>ERASMO ARAUJO</t>
  </si>
  <si>
    <t>IVANILDO FRANCISCO DE SOUZA</t>
  </si>
  <si>
    <t>JOSÉ ALBERTO ASSIS PEREIRA</t>
  </si>
  <si>
    <t>MUCIO BESERRA GUSMAO</t>
  </si>
  <si>
    <t>JOÃO PEDRO OLIVEIRA DOS SANTOS SILVA</t>
  </si>
  <si>
    <t>ANTONIO LUCIANO DE ALBUQUERQUE NETO</t>
  </si>
  <si>
    <t>FLAVIO MARQUES DOS SANTOS</t>
  </si>
  <si>
    <t>JOSÉ PEDRO HENRIQUE ALVES FERREIRA</t>
  </si>
  <si>
    <t>Campeonato Brasileiro de Masters e Sub-30 - CRI</t>
  </si>
  <si>
    <t>JOSÉ DANRLEY CAVALCANTE DOS SANTOS</t>
  </si>
  <si>
    <t>ITALO JUNIOR DE OLIVEIRA FELETTI</t>
  </si>
  <si>
    <t>EVANDRO MANOEL COSTA AMARAL</t>
  </si>
  <si>
    <t>VINICIUS FERREIRA MORAES</t>
  </si>
  <si>
    <t>ANDERSON LUCAS GUTIERREZ KITTELSEN</t>
  </si>
  <si>
    <t>PATRICSON EMANUEL SANTOS REGO BRAZ</t>
  </si>
  <si>
    <t>HEITOR CHAVES CASTRO</t>
  </si>
  <si>
    <t>BRUNO DO NASCIMENTO BORBA LOPES</t>
  </si>
  <si>
    <t>MANOEL NASCIMENTO DOS SANTOS NETO</t>
  </si>
  <si>
    <t>DENILSON GOMES DA CRUZ</t>
  </si>
  <si>
    <t>WILLY NASCIMENTO RAMOS</t>
  </si>
  <si>
    <t>PAULO SÉRGIO FERLIN</t>
  </si>
  <si>
    <t>GECI DOS SANTOS ROCHA</t>
  </si>
  <si>
    <t>JOAO MATHEUS GOIS DOS SANTOS</t>
  </si>
  <si>
    <t>ANDRÉ AMADEUS MEDEIROS DE JESUS FULY</t>
  </si>
  <si>
    <t xml:space="preserve"> SINERGY- LEFIETS - ABCYCLING - TEOUV</t>
  </si>
  <si>
    <t>DANIEL FERREIRA DE SÃO JOSÉ</t>
  </si>
  <si>
    <t>FELIPE PEDREIRA DRUMMOND DE CARVALHO</t>
  </si>
  <si>
    <t>RAFAEL SALES MORIMOTO</t>
  </si>
  <si>
    <t>LUCAS MESSIAS DANTAS DA SILVA</t>
  </si>
  <si>
    <t>MAXUEL VICTOR BARBALHO DE MELO DE OLIVEIRA</t>
  </si>
  <si>
    <t>Brasilia Bike Club</t>
  </si>
  <si>
    <t>BRUNO BASSEL MASSOUH</t>
  </si>
  <si>
    <t>ANDRE BELTRÃO GADELHA DE SÁ</t>
  </si>
  <si>
    <t>TARCISIO OLIVEIRA DA SILVA</t>
  </si>
  <si>
    <t>JOHNNE VICTOR DUCA NUNES</t>
  </si>
  <si>
    <t>JOSE AUGUSTO LOPES DA CRUZ JUNIOR</t>
  </si>
  <si>
    <t xml:space="preserve"> PORTO VELHO CYCLING TEAM</t>
  </si>
  <si>
    <t>EVERTON MEIRELES COUTINHO</t>
  </si>
  <si>
    <t>MARCELO JOAO DA SILVA LIMA</t>
  </si>
  <si>
    <t>TIAGO ALVES DA SILVA</t>
  </si>
  <si>
    <t>WAGNER DA SILVA</t>
  </si>
  <si>
    <t>TOCANTINS CLUBE DE CICLISMO</t>
  </si>
  <si>
    <t>FERNANDO DIAS VILELA BUENO E SILVA</t>
  </si>
  <si>
    <t>DIOGO TAVARES MOREIRA</t>
  </si>
  <si>
    <t xml:space="preserve"> RONDOBIKES CYCLING TEAM</t>
  </si>
  <si>
    <t>GUSTAVO DONÁ MACHADO</t>
  </si>
  <si>
    <t>JOAO PAULO DE OLIVEIRA VIDAL VIEIRA</t>
  </si>
  <si>
    <t>IGOR KRIVTZOFF LAGUENS</t>
  </si>
  <si>
    <t>VINICIUS GONCALVES BARBOSA</t>
  </si>
  <si>
    <t>VITOR PEREIRA MEIRA</t>
  </si>
  <si>
    <t>ROBSON GONCALVES DOS SANTOS</t>
  </si>
  <si>
    <t>THIAGO SERRALHA FRANCO</t>
  </si>
  <si>
    <t>ALESSANDRO DA SILVA GOMES</t>
  </si>
  <si>
    <t>TELMAR CARNEIRO BESERRA FILHO</t>
  </si>
  <si>
    <t>UESLEI DOS SANTOS SOUZA</t>
  </si>
  <si>
    <t>CHARLSTON CABRAL RODRIGUES</t>
  </si>
  <si>
    <t>JULIANO BERNARDI</t>
  </si>
  <si>
    <t>MATEUS RIBEIRO DOS REIS</t>
  </si>
  <si>
    <t>GIVANILTON SANTIAGO OLIVEIRA</t>
  </si>
  <si>
    <t>HELY FREDERICO PERES</t>
  </si>
  <si>
    <t>ADARCILEY DA SILVA</t>
  </si>
  <si>
    <t>ROGELIO MARZO SALVATO</t>
  </si>
  <si>
    <t>RENATO TORRES GONÇALVES</t>
  </si>
  <si>
    <t>ASSOCIACAO SERTANEZINA DE CICLISMO</t>
  </si>
  <si>
    <t>CRISTIANO FUAO DA CUNHA</t>
  </si>
  <si>
    <t xml:space="preserve"> ASSOCIACAO CICLISTICA ALFA</t>
  </si>
  <si>
    <t>RAPHAEL LUIZ NOGUEIRA DA GAMA SILVEIRA</t>
  </si>
  <si>
    <t>SERGIO RICARDO DE OLIVEIRA MOURA</t>
  </si>
  <si>
    <t>JOSE DE SOUZA MARTINS</t>
  </si>
  <si>
    <t>REAL TEAM CYCLING</t>
  </si>
  <si>
    <t>ORCALINO MAIA RODRIGUES JUNIOR</t>
  </si>
  <si>
    <t>ALEXANDRE ABRAHAO WATTFY</t>
  </si>
  <si>
    <t>VANDERLEI PEREIRA</t>
  </si>
  <si>
    <t>ROBERTO FRANÇA DOMINGUES FILHO</t>
  </si>
  <si>
    <t>RUBIO FERREIRA ROCHA</t>
  </si>
  <si>
    <t>DAGOBERTO LUIZ SCHONARDIE</t>
  </si>
  <si>
    <t xml:space="preserve"> ACIVAS</t>
  </si>
  <si>
    <t>VICTOR MARCELO MONTEIRO ALVES PEREIRA</t>
  </si>
  <si>
    <t>BELMIRO GOMES NETO</t>
  </si>
  <si>
    <t>ANTONIO CESAR SANTOS DA ROCHA</t>
  </si>
  <si>
    <t>WELLINGTON PASTOR TORQUATO</t>
  </si>
  <si>
    <t xml:space="preserve"> ASSOCIACAO ATLETICA BICICLETELIAS</t>
  </si>
  <si>
    <t>JULIAO GONÇALO BATISTA</t>
  </si>
  <si>
    <t>JONATAN LIMA DE SOUZA</t>
  </si>
  <si>
    <t>JOSE ANDRÉ ROCHA</t>
  </si>
  <si>
    <t>LUIS HENRIQUE MARTINS LISBOA</t>
  </si>
  <si>
    <t>GERALDO MARINS DOS REIS JUNIOR</t>
  </si>
  <si>
    <t>CESAR AUGUSTO MORENO</t>
  </si>
  <si>
    <t>ALARTE KOTTWITZ</t>
  </si>
  <si>
    <t>CARLOS ALBERTO GARCIA SCHUTZ</t>
  </si>
  <si>
    <t>WILLIANS SADA</t>
  </si>
  <si>
    <t>JEDSON BORGES DE MELO</t>
  </si>
  <si>
    <t>ALBERTO PITTIGLIANI JÚNIOR</t>
  </si>
  <si>
    <t>AREOLINO LUSTOSA NETO</t>
  </si>
  <si>
    <t>JORGE RODRIGUES FARIAS</t>
  </si>
  <si>
    <t>EQUIPE SALVE JORGE</t>
  </si>
  <si>
    <t>JOAO LUIZ DE OLIVEIRA SOUZA MELO</t>
  </si>
  <si>
    <t>AM</t>
  </si>
  <si>
    <t>MARCO ANTONIO KINOSHITA</t>
  </si>
  <si>
    <t>LÁZARO ALVES DA SILVA</t>
  </si>
  <si>
    <t>RICARDO VENTURELLI GONÇALVES</t>
  </si>
  <si>
    <t>JULIA PAURO OLIVEIRA</t>
  </si>
  <si>
    <t>JANAINA DE SOUZA BARBOSA</t>
  </si>
  <si>
    <t>JAQUELINE FIUZA DOS REIS</t>
  </si>
  <si>
    <t>JAQUELINI PEREIRA DOS SANTOS</t>
  </si>
  <si>
    <t>JORLEANE LIMA DA CUNHA</t>
  </si>
  <si>
    <t xml:space="preserve"> TOCANTINS CLUBE DE CICLISMO</t>
  </si>
  <si>
    <t>RITA DE CASSIA RAMOS CRUZ</t>
  </si>
  <si>
    <t>VALDINÉIA DA SILVA BRANDINO DOS SANTOS</t>
  </si>
  <si>
    <t>VERA LIA PACINI OLIVEIRA</t>
  </si>
  <si>
    <t>CRISTIANE DUQUE ALMEIDA</t>
  </si>
  <si>
    <t>KELLY CRISTINA SERAFIM</t>
  </si>
  <si>
    <t>VANUZA MARTINS LEITE</t>
  </si>
  <si>
    <t>ANTONIA LUIZA RODRIGUES DOS SANTOS</t>
  </si>
  <si>
    <t xml:space="preserve"> MR PEÇAS TEAM</t>
  </si>
  <si>
    <t>LARISSA DE CARVALHO</t>
  </si>
  <si>
    <t>SARA DOROTEA SCHERER</t>
  </si>
  <si>
    <t>NAURA TERESINHA RECH</t>
  </si>
  <si>
    <t>ADRIANA MARIA DE SOUZA FARIAS</t>
  </si>
  <si>
    <t>MARIANE HILDENBRANDT DINIZ</t>
  </si>
  <si>
    <t>TANIA MARIA FERREIRA DE MEDEIROS</t>
  </si>
  <si>
    <t>Campeonato Brasileiro de Masters e Sub-30 - RES</t>
  </si>
  <si>
    <t>THIAGO FILIPE CLEMENCIO CAMPOS</t>
  </si>
  <si>
    <t>MAICON DOUGLAS PEREIRA DIAS</t>
  </si>
  <si>
    <t>MARCELO PEREIRA DA SILVA</t>
  </si>
  <si>
    <t>MATHEUS TURQUETI DE SOUZA OLIVEIRA</t>
  </si>
  <si>
    <t>ALAN PEDROSA ROGGIA</t>
  </si>
  <si>
    <t>WILLIAN ALVES DE ARAUJO</t>
  </si>
  <si>
    <t xml:space="preserve">	CLUBE ARAGUAIA DE CICLISMO E CANOAGEM</t>
  </si>
  <si>
    <t>MICHEL AMADOR GIMENES</t>
  </si>
  <si>
    <t>DANIEL MORETTI DE SOUZA</t>
  </si>
  <si>
    <t>JOSE ADOLFO CORREA DA SILVA JUNIOR</t>
  </si>
  <si>
    <t>RAFAEL LEOPOLDO ARAUJO</t>
  </si>
  <si>
    <t>RICARDO BOAVENTURA DE CARVALHO</t>
  </si>
  <si>
    <t>DANILO GOMES DA CRUZ</t>
  </si>
  <si>
    <t>WERIC GOMES DE SOUSA</t>
  </si>
  <si>
    <t>VANDERLAN ALVES MELO</t>
  </si>
  <si>
    <t>GMC BIKE TEAM</t>
  </si>
  <si>
    <t>PEDRO PAULO ALVES DA SILVA</t>
  </si>
  <si>
    <t>TIAGO JOSE SPINELI</t>
  </si>
  <si>
    <t>JANDERSON DA SILVA LAGO</t>
  </si>
  <si>
    <t>RICARDO REIS SILVA</t>
  </si>
  <si>
    <t>VINíCIUS PIRES DE OLIVEIRA</t>
  </si>
  <si>
    <t>FABIO LEAL MARTIRES</t>
  </si>
  <si>
    <t>WILLIAN LEMES DA COSTA</t>
  </si>
  <si>
    <t>JUNIO CESAR SOUZA VIEIRA</t>
  </si>
  <si>
    <t>SAMUEL DANTAS DE MENEZES</t>
  </si>
  <si>
    <t>CRISTIANO MOTA RODRIGUES</t>
  </si>
  <si>
    <t>HELDER COSTA FERNANDES</t>
  </si>
  <si>
    <t>KERMAN HENRIQUE AGNELO DA SILVA</t>
  </si>
  <si>
    <t>ALEXANDRE MATTOS NUNES</t>
  </si>
  <si>
    <t>LUCIANO RODRIGUES LINHARES</t>
  </si>
  <si>
    <t>LEANDRO SALIM KRAMP</t>
  </si>
  <si>
    <t>MARCIO RODRIGUES DE ABREU SILVA</t>
  </si>
  <si>
    <t>ARLINDO LIMA DE SOUZA</t>
  </si>
  <si>
    <t>MAURICIO PENTEADO CARDOSO</t>
  </si>
  <si>
    <t>SAMUEL LUIS GOMES</t>
  </si>
  <si>
    <t>RODRIGO DE MELLO BRITO DA SILVA</t>
  </si>
  <si>
    <t>ADEMAR COELHO DA SILVA</t>
  </si>
  <si>
    <t>PEDRO CLORENTINO DE SOUZA</t>
  </si>
  <si>
    <t>VALTER LUIZ DE SOUZA</t>
  </si>
  <si>
    <t>VALDEMIR LOPES LIMA</t>
  </si>
  <si>
    <t>ALVARO CAMBRAIA VIDAL</t>
  </si>
  <si>
    <t>LUCIMAR RODRIGUES DE OLIVEIRA</t>
  </si>
  <si>
    <t>ERIVALDO GOMES MONTEIRO</t>
  </si>
  <si>
    <t>Equipe Frigorífico Carne Boa</t>
  </si>
  <si>
    <t>JAILSON SOARES DE SOUZA</t>
  </si>
  <si>
    <t>JAIRO MORENO MAGOGA</t>
  </si>
  <si>
    <t>CLADIMAR PESCADOR</t>
  </si>
  <si>
    <t>JURANDIR GONCALVES MONTEIRO</t>
  </si>
  <si>
    <t>COSME CEZAR DA SILVA</t>
  </si>
  <si>
    <t>RUBENS JOSÉ ARAÚJO FERREIRA</t>
  </si>
  <si>
    <t>CIRO DA COSTA MALHEIRO</t>
  </si>
  <si>
    <t>DOMINGOS TADEO CASTRAVECHI</t>
  </si>
  <si>
    <t>RAPHAEL MATOS SILVA</t>
  </si>
  <si>
    <t>KALYU MENDES SANTOS</t>
  </si>
  <si>
    <t>THASSIO DA SILVA VIEIRA</t>
  </si>
  <si>
    <t>PABLO RAFAEL BRITO MONTEIRO</t>
  </si>
  <si>
    <t>RICARDO LAUAR DA SILVA SOUZA</t>
  </si>
  <si>
    <t>ADRIANO ALVES COELHO</t>
  </si>
  <si>
    <t>SERGIO NAZEOZENO DA SILVA</t>
  </si>
  <si>
    <t>ABDOU KAMAL GHAZAL</t>
  </si>
  <si>
    <t>MAIRON CESAR SILVA RIBEIRO</t>
  </si>
  <si>
    <t>ODAIR BRAZ PRATES RODRIGUES JUNIOR</t>
  </si>
  <si>
    <t>WAINER DE ALMEIDA LEITE</t>
  </si>
  <si>
    <t>FABRICIO BARCELOS JACINTO</t>
  </si>
  <si>
    <t>CARLOS ROBERTO MARQUES DE FRANÇA</t>
  </si>
  <si>
    <t>MARCELO MARQUES DANTAS DE SOUZA</t>
  </si>
  <si>
    <t>THIEGO DA CONCEICAO GALVAO</t>
  </si>
  <si>
    <t>OZEIAS DIAS DE AMORIM</t>
  </si>
  <si>
    <t>RAFAEL CARBONI MACHADO</t>
  </si>
  <si>
    <t>RODRIGO PACINI OLIVEIRA</t>
  </si>
  <si>
    <t>GEOVANE ROSSONE REIS</t>
  </si>
  <si>
    <t>RODRIGO VILLELA DIRANI</t>
  </si>
  <si>
    <t>FABRICIUS LOPES DA SILVA</t>
  </si>
  <si>
    <t>ANDRE ORSOLINO DA SILVA</t>
  </si>
  <si>
    <t>JULIANO AUGUSTO DE PADUA MONTANDON</t>
  </si>
  <si>
    <t>HAMILTON FERNANDES DE SOUZA</t>
  </si>
  <si>
    <t xml:space="preserve"> Team Barra Bonita/ ACL- Prefeitura de Barra Bonita</t>
  </si>
  <si>
    <t>GERSON PASSARELLI GARCIA</t>
  </si>
  <si>
    <t>ASSOCIACAO ESPORTIVA PRO-PEDAL</t>
  </si>
  <si>
    <t>LUIS EDUARDO SOUSA</t>
  </si>
  <si>
    <t xml:space="preserve"> CLUB C5</t>
  </si>
  <si>
    <t>WAGNER MIRANDA DE CASTRO</t>
  </si>
  <si>
    <t>WALTER MARQUEZAN FILHO</t>
  </si>
  <si>
    <t>EZEQUIAS GOMES DE SOUZA</t>
  </si>
  <si>
    <t>ERISVALDO LIMA DA SILVA</t>
  </si>
  <si>
    <t>CRISTIANO GONÇALVES DA SILVA</t>
  </si>
  <si>
    <t>PAULO SERGIO DA SILVA</t>
  </si>
  <si>
    <t>WASHINGTON LUIS PEREIRA SANTOS</t>
  </si>
  <si>
    <t>ORLAN BATISTA DE MORAIS</t>
  </si>
  <si>
    <t>KELLY CRISTINA ROMERO SANTOS</t>
  </si>
  <si>
    <t xml:space="preserve"> Macieira Team Brasil</t>
  </si>
  <si>
    <t>LORENA CAROLINA DA SILVA VARGAS FRANKLIN</t>
  </si>
  <si>
    <t>SHEILA PRISCILA PEREIRA MARQUES</t>
  </si>
  <si>
    <t>SUZANE FALCAO NASCIMENTO</t>
  </si>
  <si>
    <t>DANIELA SANTOS COSTA DE AQUINO</t>
  </si>
  <si>
    <t>ALINE SGUIZARDI BORGES</t>
  </si>
  <si>
    <t>LEIDIANE SANTOS LIMA</t>
  </si>
  <si>
    <t>JOYCE MARTINS ALVES SILVEIRA</t>
  </si>
  <si>
    <t>BRUNA GOMES DA SILVA CAVALCANTE</t>
  </si>
  <si>
    <t>SUELMA CUNEGUNDES ALVES</t>
  </si>
  <si>
    <t>MELCIANE HENRIQUE DA COSTA BENFICA</t>
  </si>
  <si>
    <t>AREANE MASCARENHAS DA SILVA</t>
  </si>
  <si>
    <t>ERIKA PACHECO DE OLIVEIRA SILVA</t>
  </si>
  <si>
    <t>ANAZELIA MARONI CALDAS</t>
  </si>
  <si>
    <t>Campeonatos Estaduais</t>
  </si>
  <si>
    <t>JOÃO ANTONIO PIAZZON</t>
  </si>
  <si>
    <t>BENEDEK UZOMA KOVÁCS</t>
  </si>
  <si>
    <t>MAICKSON VENDELINO PETRI</t>
  </si>
  <si>
    <t xml:space="preserve"> HERVAL CICLO</t>
  </si>
  <si>
    <t>DAVID GUIMARAES DOS SANTOS</t>
  </si>
  <si>
    <t>CASSIANO COCONCELLI</t>
  </si>
  <si>
    <t>GUSTAVO HENRIQUE IORIS</t>
  </si>
  <si>
    <t xml:space="preserve"> CICLISLO</t>
  </si>
  <si>
    <t>JEFERSON GUSTAVO JAHN OURIQUES</t>
  </si>
  <si>
    <t>MARCIEL FELIPPE</t>
  </si>
  <si>
    <t>JOSÉ WILMAR CARVALHO</t>
  </si>
  <si>
    <t>CARLOS ROBERTO BREDOW</t>
  </si>
  <si>
    <t>JOÃO PEDRO OURIQUES</t>
  </si>
  <si>
    <t>JULIA OLIVEIRA COSTA</t>
  </si>
  <si>
    <t>BERNARDO SCHAEFER GAERTNER</t>
  </si>
  <si>
    <t>VINICIUS DA COSTA</t>
  </si>
  <si>
    <t>STEFANY PROTSKA</t>
  </si>
  <si>
    <t>JUCÉLIO COSTA PEREIRA</t>
  </si>
  <si>
    <t>SANDRO RICARDO C. DE OLIVEIRA</t>
  </si>
  <si>
    <t>JOHON EMERSON DE SOUZA CAMILO</t>
  </si>
  <si>
    <t>JONATHAN LUIS RUIZ GUTIERREZ</t>
  </si>
  <si>
    <t>JOSÉ MIGUEL MARQUEZ ROSALES</t>
  </si>
  <si>
    <t>FRANCISCO HENRIQUE PRADO DA SILVA</t>
  </si>
  <si>
    <t>JHOAN ISAAC RUIZ GUTIERREZ</t>
  </si>
  <si>
    <t>NARLISSON WILSON DO NASCIMENTO</t>
  </si>
  <si>
    <t>AILTON LUIS WOJCIECHOWSKI</t>
  </si>
  <si>
    <t xml:space="preserve"> FRUTARIA WL</t>
  </si>
  <si>
    <t>CICLISMO PELO MUNDO RACING TEAM</t>
  </si>
  <si>
    <t xml:space="preserve">ENDOCÁRDIO </t>
  </si>
  <si>
    <t>FRUTARIA WL</t>
  </si>
  <si>
    <t xml:space="preserve"> CICLISMO PELO MUNDO RACING TEAM </t>
  </si>
  <si>
    <t>CARLOS EDUARDO DIAS COSTA</t>
  </si>
  <si>
    <t xml:space="preserve"> ASSOCIACAO ESPORTIVA DE CICLISMO EPIC RACING</t>
  </si>
  <si>
    <t>ALISSIANE TOBIAS DA SILVA</t>
  </si>
  <si>
    <t>SARA MACIEL FEITOSA</t>
  </si>
  <si>
    <t>LUCIANA LOPES  SILVA</t>
  </si>
  <si>
    <t>ENDOCÁRDIO</t>
  </si>
  <si>
    <t>ASSOCIACAO ESPORTIVA DE CICLISMO EPIC RACING</t>
  </si>
  <si>
    <t xml:space="preserve"> ASSOCIACAO ESPORTIVA DE CICLISMO EPIC RACING </t>
  </si>
  <si>
    <t>NATHALIE CRISTINE SOUZA VIEIRA</t>
  </si>
  <si>
    <t>CABURAÍ</t>
  </si>
  <si>
    <t>VITÓRIA CRISTINA BESSA MOURÃO</t>
  </si>
  <si>
    <t>MARINA GABRIELE PASQUALOTTO</t>
  </si>
  <si>
    <t>JESSICA DA COSTA DAMASCENO</t>
  </si>
  <si>
    <t>PÂMELA GOMES COSTA</t>
  </si>
  <si>
    <t>CABURAI</t>
  </si>
  <si>
    <t xml:space="preserve"> CICLISMO PELO MUNDO RACING TEAM</t>
  </si>
  <si>
    <t>ANDRESA CRISTIANE LEOCADIO VIANA BARBOSA</t>
  </si>
  <si>
    <t>MARIA DE NAZARE RODRIGUES DA SILVA</t>
  </si>
  <si>
    <t>ROSINEIDE DOS PRAZERES DAMASCENO</t>
  </si>
  <si>
    <t>SUELI SANDRA CARVALHO DA COSTA</t>
  </si>
  <si>
    <t>FERNANDA DE FREITAS DA SILVA</t>
  </si>
  <si>
    <t>ANGELITA TOMAZ DA SILVA</t>
  </si>
  <si>
    <t>LUCIANA DA SILVA BEKMAN</t>
  </si>
  <si>
    <t>SUPAPUS</t>
  </si>
  <si>
    <t xml:space="preserve"> DESAFIANDO LIMITES</t>
  </si>
  <si>
    <t xml:space="preserve">CICLISMO PELO MUNDO RACING TEAM </t>
  </si>
  <si>
    <t>MARIA BETÂNIA PIMENTEL DOS SANTOS</t>
  </si>
  <si>
    <t>ROSIMERI RODRIGUES BARROSO</t>
  </si>
  <si>
    <t xml:space="preserve"> ENDOCÁRDIO</t>
  </si>
  <si>
    <t>PEDRO HENRIQUE ALVES PEREIRA</t>
  </si>
  <si>
    <t>JUAN PABLO SOUZA VIEIRA</t>
  </si>
  <si>
    <t>FLÁVIO JÚNIOR BEZERRA ALVES</t>
  </si>
  <si>
    <t xml:space="preserve"> PPPEÇAS BIKE TEAM</t>
  </si>
  <si>
    <t>Caburaí</t>
  </si>
  <si>
    <t>RYANN LIMA LIRA</t>
  </si>
  <si>
    <t>DHEYVID BARROS DE ALMEIDA</t>
  </si>
  <si>
    <t>DENIS VIANA DE SOUZA JUNIOR</t>
  </si>
  <si>
    <t>ANÕES DO PEDAL</t>
  </si>
  <si>
    <t>ALEX FABRÍCIO FARIAS BERNARDES</t>
  </si>
  <si>
    <t>WALDSON JUNIOR CAMARÃO TAVEIRA</t>
  </si>
  <si>
    <t>FABRICIO DE SOUSA CARVALHO BORGES</t>
  </si>
  <si>
    <t>ERNANDES LOPES DA SILVA</t>
  </si>
  <si>
    <t>WALLEPH FERNANDES FRANCO</t>
  </si>
  <si>
    <t>PAULO SERGIO WILSON DE NASCIMENTO</t>
  </si>
  <si>
    <t>MARCOS PEREIRA DIAS FIGUEREDO</t>
  </si>
  <si>
    <t>VINICIO JOSE NASCIMENTO SILVA</t>
  </si>
  <si>
    <t>THYAGO FERREIRA MELO</t>
  </si>
  <si>
    <t>RICHARD DE JESUS CARRENO CASTILLO</t>
  </si>
  <si>
    <t>KAYO DA SILVA SOARES</t>
  </si>
  <si>
    <t>JEFFERSON DE OLIVEIRA PEREIRA</t>
  </si>
  <si>
    <t>ROBERTO SIFUENTES LOPES JUNIOR</t>
  </si>
  <si>
    <t>THIAGO DA SILVA</t>
  </si>
  <si>
    <t>HUDSON THIAGO TEIXEIRA DE LUCENA</t>
  </si>
  <si>
    <t>ORLANE RIOS PERES</t>
  </si>
  <si>
    <t>PETERSON DE SOUZA PEREIRA</t>
  </si>
  <si>
    <t>PPPEÇAS BIKE TEAM</t>
  </si>
  <si>
    <t>LUCAS SOUZA SANTOS</t>
  </si>
  <si>
    <t>JOSIMAR MATIAS SANTOS</t>
  </si>
  <si>
    <t>PAULO EDUARDO DA SILVA SANTOS</t>
  </si>
  <si>
    <t>MARCIO RICARDO DEMETRIO LIRA</t>
  </si>
  <si>
    <t>ANDERSON ANDRADE LIMA</t>
  </si>
  <si>
    <t>ADRIANO PAULINO DA SILVA</t>
  </si>
  <si>
    <t>JORGE DE SOUZA CAMPOS</t>
  </si>
  <si>
    <t>DANIEL TOMAZ DA SILVA</t>
  </si>
  <si>
    <t>NADSON DUARTE MONTEIRO DE MONTEIRO</t>
  </si>
  <si>
    <t>FABIANO COELHO DA SILVA</t>
  </si>
  <si>
    <t>CIDALIO PEREIRA DA SILVA NETO</t>
  </si>
  <si>
    <t>GILNECI CARNEIRO SABOIA</t>
  </si>
  <si>
    <t>DIOMER JOSE SALAZAR PALMARES</t>
  </si>
  <si>
    <t>DARMISON NASCIMENTO DAMASCENO</t>
  </si>
  <si>
    <t>LUCIANO DE OLIVEIRA ALVES</t>
  </si>
  <si>
    <t>AUELYO AGUIAR DA COSTA</t>
  </si>
  <si>
    <t>DESAFIANDO LIMITES</t>
  </si>
  <si>
    <t>ROBERTO GAUGER</t>
  </si>
  <si>
    <t>GILBERTO INÁCIO DE ARAÚJO JÚNIOR</t>
  </si>
  <si>
    <t>ADAO PEREIRA SILVA</t>
  </si>
  <si>
    <t>ANTONIO RODRIGUES NASCIMENTO</t>
  </si>
  <si>
    <t>LUIS WASHINGTON DOS SANTOS</t>
  </si>
  <si>
    <t>MARCOS ANTONIO RODRIGUES DA SILVA</t>
  </si>
  <si>
    <t>MÁRIO JONAS DA SILVA MATOS</t>
  </si>
  <si>
    <t>ANDRÉ BORTOLOTTO</t>
  </si>
  <si>
    <t>LISANDRO BRUM DE FREITAS</t>
  </si>
  <si>
    <t>WILLY RILKE PAIVA</t>
  </si>
  <si>
    <t>MATO E MORRO TEAM</t>
  </si>
  <si>
    <t>VALDIR APARECIDO DE OLIVEIRA</t>
  </si>
  <si>
    <t>ANTONIO CABRAL DE MACEDO NETO</t>
  </si>
  <si>
    <t>ANDRÉ LUIZ DUTRA</t>
  </si>
  <si>
    <t>CARLOS ALEXANDRE PRADO HORTA</t>
  </si>
  <si>
    <t>FRANCISCO LIMA BATISTA</t>
  </si>
  <si>
    <t>CARLOS ALBERTO DE OLIVEIRA MENEZES</t>
  </si>
  <si>
    <t>HUGO RENE SOSA MAZARIEGOS</t>
  </si>
  <si>
    <t>ALEX HONORATO DE SOUZA</t>
  </si>
  <si>
    <t>PABLO LUAN SILVA SOUSA VALE</t>
  </si>
  <si>
    <t>LARISSON KEVIN BATISTA OLIVEIRA</t>
  </si>
  <si>
    <t>ALEXANDRE FIORIO CARDOSO</t>
  </si>
  <si>
    <t>JOÃO PEDRO VAGO PANCIERI</t>
  </si>
  <si>
    <t>JOãO PAULO DA SILVA SOBRINHO RAMOS</t>
  </si>
  <si>
    <t xml:space="preserve"> SHARK BIKE TEAM</t>
  </si>
  <si>
    <t>JULIO CESAR SILVA DE MOURA</t>
  </si>
  <si>
    <t>MARIANA ZUANETI MARTINS</t>
  </si>
  <si>
    <t>ALESANDRA DIAS DA SILVA DOS SANTOS</t>
  </si>
  <si>
    <t>NÍCOLAS PANDOLFI BARRETO</t>
  </si>
  <si>
    <t>DIEGO CALLEGARIO</t>
  </si>
  <si>
    <t>JOSÉ HENRIQUE SANTIAGO PEREIRA</t>
  </si>
  <si>
    <t>DERLAN CARMINATI CARDOSO</t>
  </si>
  <si>
    <t>EquipeGRT – Guarapari Race Team</t>
  </si>
  <si>
    <t>FELICIO MOMEDICE ZANOTTI BORGES</t>
  </si>
  <si>
    <t>FARMES MTB</t>
  </si>
  <si>
    <t>FLAVIANO DE OLIVEIRA DAMACENO</t>
  </si>
  <si>
    <t>LUAN ANTONIO TÓFOLI PAVAN</t>
  </si>
  <si>
    <t xml:space="preserve"> Brasil Costelo Team - BRC</t>
  </si>
  <si>
    <t>JONATHAN CARVALHO DE MORAES</t>
  </si>
  <si>
    <t>RAFAEL ALVES MOREIRA</t>
  </si>
  <si>
    <t>JOSE SEBASTIAO CORREA MADURO</t>
  </si>
  <si>
    <t>JACKS SANTOS DE OLIVEIRA</t>
  </si>
  <si>
    <t>FABRICIO DE SOUZA GOMES</t>
  </si>
  <si>
    <t>RAUL LARA</t>
  </si>
  <si>
    <t>VIRGILIO PEREIRA AMORAS</t>
  </si>
  <si>
    <t>ANDRÉ LUíS RESENDE PAIXãO</t>
  </si>
  <si>
    <t>EVANDRO DE SOUSA</t>
  </si>
  <si>
    <t>SERGIO SANTOS SOARES</t>
  </si>
  <si>
    <t>DENISVAL ALVES DE SOUZA</t>
  </si>
  <si>
    <t>SAMUEL AMARO DO NASCIMENTO</t>
  </si>
  <si>
    <t xml:space="preserve"> VILA CYCLING</t>
  </si>
  <si>
    <t>VICENTE DE PAULO JUNIOR</t>
  </si>
  <si>
    <t>ALEXANDRE COSTA FERREIRA</t>
  </si>
  <si>
    <t>EDVALDO REBULI DO NASCIMENTO</t>
  </si>
  <si>
    <t>FÁBIO CUSTÓDIO DE SOUZA</t>
  </si>
  <si>
    <t>EVERTON CORREIA TEIXEIRA DE SIQUEIRA</t>
  </si>
  <si>
    <t>WAGNER EMERY FERREIRA</t>
  </si>
  <si>
    <t>MARCOS PECHINHO</t>
  </si>
  <si>
    <t>MARCIAL JORGE VIEIRA</t>
  </si>
  <si>
    <t>ANANIAS BATISTA D ÁVILA</t>
  </si>
  <si>
    <t>ANA PAULA DUARTE HELAL</t>
  </si>
  <si>
    <t xml:space="preserve"> MULTESPORTE &amp; SÁ CAVALCANTE</t>
  </si>
  <si>
    <t>IURI RITTBERG BATISTA</t>
  </si>
  <si>
    <t xml:space="preserve">MULTESPORTE &amp; SÁ CAVALCANTE </t>
  </si>
  <si>
    <t>33º GP de Ciclismo Dia do Trabalhador</t>
  </si>
  <si>
    <t>VALÉRIA CREMA BONI</t>
  </si>
  <si>
    <t>LUANA DA SILVA BEZERRA</t>
  </si>
  <si>
    <t>ADRIELLE LUNARDELLI</t>
  </si>
  <si>
    <t>ASSOCIAÇÃO VÊNUS</t>
  </si>
  <si>
    <t>MARIA CORREIA NERES DA SILVA</t>
  </si>
  <si>
    <t xml:space="preserve"> ASSOCIACAO DE CICLISTAS BIKE CENTER PANTANAL</t>
  </si>
  <si>
    <t>PAMELLA POLLI CURCINO DA SILVA DUTRA</t>
  </si>
  <si>
    <t>BIANCA TORRES SILVA</t>
  </si>
  <si>
    <t>LUIZA VITORIA RODRIGUES FIRMINO</t>
  </si>
  <si>
    <t>CLARA ELOISY RODRIGUES</t>
  </si>
  <si>
    <t>VIVIANI ALINE ALVES GALVÃO</t>
  </si>
  <si>
    <t>ASSOCIACAO LONDRINENSE DE CICLISMO - ALC</t>
  </si>
  <si>
    <t>PETERSON TOZZI NEVES</t>
  </si>
  <si>
    <t>ANDRÉ SILAS OLIVEIRA LIMA</t>
  </si>
  <si>
    <t xml:space="preserve"> ASSOCIACAO ESPORTIVA ITC CYCLING TEAM</t>
  </si>
  <si>
    <t>WESLEN DA SILVA OLIVEIRA</t>
  </si>
  <si>
    <t>LEONARDO TAVARES PEREIRA</t>
  </si>
  <si>
    <t>ASSOCIACAO ESPORTIVA ITC CYCLING TEAM</t>
  </si>
  <si>
    <t>RICARDO MIGUEL DA SILVA</t>
  </si>
  <si>
    <t>MATHEUS EDUARDO GONCALVES FERREIRA</t>
  </si>
  <si>
    <t>JEFFERSON MENDES RIGONATTI</t>
  </si>
  <si>
    <t>JOAO VITOR DUTRA VERON</t>
  </si>
  <si>
    <t xml:space="preserve">RENAN MARQUARDT BUNHAK </t>
  </si>
  <si>
    <t>PEDRO HENRIQUE CAMARGO DE MEDEIROS</t>
  </si>
  <si>
    <t>GABRIEL DA SILVA DE JESUS</t>
  </si>
  <si>
    <t xml:space="preserve"> ASSOCIACAO CICLO BRASIL RACING TEAM </t>
  </si>
  <si>
    <t>DANIEL FELIPE DOS SANTOS</t>
  </si>
  <si>
    <t>ALMIR ROGERIO ALVES LOBO</t>
  </si>
  <si>
    <t>ED CARLOS MASSON</t>
  </si>
  <si>
    <t>MICHEL FERNANDES DA SILVA</t>
  </si>
  <si>
    <t>OLDAIR SOUZA MARQUES</t>
  </si>
  <si>
    <t>JAIRO CAVICHIONI</t>
  </si>
  <si>
    <t xml:space="preserve"> BIKE CLUBE CIANORTE - BCC</t>
  </si>
  <si>
    <t>BIKE CLUBE CIANORTE - BCC</t>
  </si>
  <si>
    <t>GUSTAVO MANGANARO DE SOUZA</t>
  </si>
  <si>
    <t>ASSOCIACAO ESPORTIVA MTB SERTAO</t>
  </si>
  <si>
    <t>HENRIQUE PIGOSSO</t>
  </si>
  <si>
    <t>LEANDRO BORGES FERREIRA</t>
  </si>
  <si>
    <t>ALESSANDER WESLEY FRANCISCO SANCHES</t>
  </si>
  <si>
    <t>DEOCLECIO MUNHAO PEREIRA</t>
  </si>
  <si>
    <t>MARCOS ROBERTO MONTEIRO DOS SANTOS</t>
  </si>
  <si>
    <t xml:space="preserve"> ASSOCIACAO ESPORTIVA LEANDRO BIKE CENTER</t>
  </si>
  <si>
    <t>WILLIAN RENATTO PECEGO BRITO</t>
  </si>
  <si>
    <t>KAIQUE MENDES BORBA CASSIMIRO</t>
  </si>
  <si>
    <t>MARCIO DOS SANTOS COSTA</t>
  </si>
  <si>
    <t>SANTIAGO ALVES ASCENÇO</t>
  </si>
  <si>
    <t>MARCOS MARTINS CAMARGO</t>
  </si>
  <si>
    <t>PAULO SERGIO SOUSA DA SILVA</t>
  </si>
  <si>
    <t>RONALDO MATHIAS SANTOS</t>
  </si>
  <si>
    <t>MATHEUS DE SOUZA DINIZ</t>
  </si>
  <si>
    <t>LUCAS FERNANDO SIMAO VECHI</t>
  </si>
  <si>
    <t>ADAMO PINHEIRO BORGES</t>
  </si>
  <si>
    <t xml:space="preserve"> ASSOCIACAO EQUIPE FENIX GOIANIRA</t>
  </si>
  <si>
    <t xml:space="preserve"> CLUBE ANAPOLINO DE CICLISMO - C.A.C.</t>
  </si>
  <si>
    <t xml:space="preserve"> PREFEITURA DE ROLÂNDIA/ACR</t>
  </si>
  <si>
    <t>JANILDES FERNANDES SILVA</t>
  </si>
  <si>
    <t xml:space="preserve"> CLUBE FERNANDES DE CICLISMO</t>
  </si>
  <si>
    <t>MAYLA SOUZA DE MORAES</t>
  </si>
  <si>
    <t>AMANDA CRISTINA CARDOSO PERILLO</t>
  </si>
  <si>
    <t>BETANIA INACIA DE CARVALHO OLIVEIRA</t>
  </si>
  <si>
    <t>ASCEL - ASSOCIACAO CICLISTICA DE ESPORTES E LAZER</t>
  </si>
  <si>
    <t>ASSOCIACAO DOS CICLISTAS DE COCALZINHO</t>
  </si>
  <si>
    <t>HELOISA OLIVEIRA DE SIQUEIRA</t>
  </si>
  <si>
    <t>LARA FABIA KLEIN</t>
  </si>
  <si>
    <t>LAURIELY ALVES DA SILVA</t>
  </si>
  <si>
    <t>GUSTAVO JOSE PIRES</t>
  </si>
  <si>
    <t>VINICIUS OLIVEIRA SAMPAIO</t>
  </si>
  <si>
    <t>YGOR OLIVEIRA FERNANDES</t>
  </si>
  <si>
    <t>IGOR FARIA DOS SANTOS</t>
  </si>
  <si>
    <t>BRENO FERREIRA DE SOUZA DIAS DOS REIS</t>
  </si>
  <si>
    <t>JOAO BATISTA DO NASCIMENTO NETO</t>
  </si>
  <si>
    <t xml:space="preserve"> PEDAL LOKOMOTIVA RACE TEAM</t>
  </si>
  <si>
    <t>EDUARDO CARVALHO DIAS</t>
  </si>
  <si>
    <t>ROBERTO EDUARDO ALVES PEREIRA</t>
  </si>
  <si>
    <t>VINICIUS RODRIGUES BRAGA</t>
  </si>
  <si>
    <t>CAUA BARBOSA DIAS DE PAULA</t>
  </si>
  <si>
    <t xml:space="preserve"> CLUBE ESPORTIVO LOUCOS POR TRILHAS</t>
  </si>
  <si>
    <t>LUCIANO PEREIRA TORRES</t>
  </si>
  <si>
    <t>GUSTAVO BURIL GOMES DA SILVA</t>
  </si>
  <si>
    <t>JULIO CESAR SILVA RIBEIRO</t>
  </si>
  <si>
    <t>THOMAZ SANTANA COSTA</t>
  </si>
  <si>
    <t xml:space="preserve"> CLUBE DE MOUNTAIN BIKE DE JARAGUA</t>
  </si>
  <si>
    <t>CAIO HENRIQUE SOARES SILVA</t>
  </si>
  <si>
    <t>JOSE ELIAS SOARES LEAL</t>
  </si>
  <si>
    <t>ROBERTH WILLIAN BRITO SATURNINO</t>
  </si>
  <si>
    <t>WANDERSON MILHOMEM RODRIGUES</t>
  </si>
  <si>
    <t>CAMILO COLOMBO ANTONIO NETO</t>
  </si>
  <si>
    <t>MATHEUS RIBEIRO E SILVA</t>
  </si>
  <si>
    <t>NATHAN PANTOJA DE SALES</t>
  </si>
  <si>
    <t>JOAO MIGUEL BORGES SILVA</t>
  </si>
  <si>
    <t>BIANCA MATOS DE OLIVEIRA</t>
  </si>
  <si>
    <t>ASSOCIACAO PLANETA DESPORTOS</t>
  </si>
  <si>
    <t>GABRIEL HENRIQUE DA MOTA EULALIO</t>
  </si>
  <si>
    <t>JOAO LUCAS BARBOSA REZENDE</t>
  </si>
  <si>
    <t>GABRIEL RIBEIRO E SILVA</t>
  </si>
  <si>
    <t>MARCUS FELIPE RODRIGUES ROCHA</t>
  </si>
  <si>
    <t>LEANDRO DA SILVA BELO</t>
  </si>
  <si>
    <t>THIAGO FILHO GOMES OLIVEIRA</t>
  </si>
  <si>
    <t xml:space="preserve"> CLUBE FERNANDES DE CICLISMO </t>
  </si>
  <si>
    <t>GUSTAVO HENRIQUE RODRIGUES CORRENTE COSTA</t>
  </si>
  <si>
    <t>EDUARDO FRANCISCO MARQUES PEREIRA</t>
  </si>
  <si>
    <t>CLUBE ESPORTIVO LOUCOS POR TRILHAS</t>
  </si>
  <si>
    <t>CARLOS HENRIQUE DE OLIVEIRA GONZAGA</t>
  </si>
  <si>
    <t>PEDRO AUGUSTO NASCIMENTO LINO SAHIUM</t>
  </si>
  <si>
    <t>DANIEL DE SOUZA GOMES</t>
  </si>
  <si>
    <t>DANILO DE SOUZA RIBEIRO</t>
  </si>
  <si>
    <t>CAUA SOUZA DINIZ</t>
  </si>
  <si>
    <t>PEDRO MOURA BISNETO</t>
  </si>
  <si>
    <t>JOÃO PAULO DA SILVA</t>
  </si>
  <si>
    <t>PAULO HENRIQUE RIBEIRO</t>
  </si>
  <si>
    <t>ASSOCIACAO EQUIPE FENIX GOIANIRA</t>
  </si>
  <si>
    <t>VINICIUS CESAR PACHECO</t>
  </si>
  <si>
    <t>CLUB PERFORMANCE SPORT CICLO</t>
  </si>
  <si>
    <t>RODOLFO MEDEIROS SOUZA BORGES</t>
  </si>
  <si>
    <t>WELLINGTON MENEZES CANDIDO</t>
  </si>
  <si>
    <t>RAFAEL GONTIJO PINTO</t>
  </si>
  <si>
    <t>VICTOR MORAES OLIVEIRA</t>
  </si>
  <si>
    <t>MARCELO PASINI</t>
  </si>
  <si>
    <t>RAFAEL ARAGÃO QUEIROZ DE FREITAS</t>
  </si>
  <si>
    <t>VIRGILIUS DA COSTA MACHADO</t>
  </si>
  <si>
    <t>ISAAC FRANKLIN DE SOUZA</t>
  </si>
  <si>
    <t>RUBENS CONCEICAO COSTA</t>
  </si>
  <si>
    <t>MARCOS GUIMARÃES DE OLIVEIRA</t>
  </si>
  <si>
    <t>MARCIO FRANCISCO DE SOUZA</t>
  </si>
  <si>
    <t>DOMINGOS RODRIGUES NETO</t>
  </si>
  <si>
    <t xml:space="preserve"> CLUB PERFORMANCE SPORT CICLO</t>
  </si>
  <si>
    <t>EDUARDO DOS SANTOS MONÇÃO</t>
  </si>
  <si>
    <t>FRANCISCO EUDO BELO</t>
  </si>
  <si>
    <t>CESAR HENRIQUE QUINAN DE ALMEIDA</t>
  </si>
  <si>
    <t>MAURICIO DE SOUSA PEREIRA</t>
  </si>
  <si>
    <t>JOÃO DA SILVA NEVES JUNIOR</t>
  </si>
  <si>
    <t>JOSÉ ANTÔNIO DA COSTA</t>
  </si>
  <si>
    <t>ADEMERSON EDUARDO PONTES</t>
  </si>
  <si>
    <t xml:space="preserve"> CLUBE PLANETA RODAO DE CICLISMO</t>
  </si>
  <si>
    <t>PHILIPPE DENIS BLASER</t>
  </si>
  <si>
    <t>DINO BUFFONI</t>
  </si>
  <si>
    <t>ASSOCIACAO CICLISTICA ALFA</t>
  </si>
  <si>
    <t>ORIVALDO MOREIRA COUTINHO</t>
  </si>
  <si>
    <t>JOSÉ INÁCIO PEREIRA</t>
  </si>
  <si>
    <t>GILDO MOREIRA DA CRUZ</t>
  </si>
  <si>
    <t>MARIA DO CARMO DE OLIVEIRA CASTRO</t>
  </si>
  <si>
    <t>ERIKA DINAMART BRAGA BARBOSA</t>
  </si>
  <si>
    <t>ANTÔNIA SOUZA MELO</t>
  </si>
  <si>
    <t>DAIANNE PEREIRA SANTANA</t>
  </si>
  <si>
    <t>ARIANA GOMES DOS SANTOS</t>
  </si>
  <si>
    <t>MAGDA DA CONCEICAO OLIVEIRA</t>
  </si>
  <si>
    <t>NATHASHA MIRANDA GUIMARAES</t>
  </si>
  <si>
    <t>ROSANGELA FERREIRA LUSTOSA</t>
  </si>
  <si>
    <t>RANKING ESTRADA - ELITE MASC - 04/12/2023</t>
  </si>
  <si>
    <t>RANKING ESTRADA - SUB 23 MASC - 04/12/2023</t>
  </si>
  <si>
    <t>RANKING ESTRADA - ELITE FEM - 04/12/2023</t>
  </si>
  <si>
    <t>RANKING ESTRADA - SUB 23 FEM - 04/12/2023</t>
  </si>
  <si>
    <t>RANKING ESTRADA - JUNIOR MASC - 04/12/2023</t>
  </si>
  <si>
    <t>RANKING ESTRADA - JUNIOR FEM - 04/12/2023</t>
  </si>
  <si>
    <t>RANKING ESTRADA - JUVENIL MASC - 04/12/2023</t>
  </si>
  <si>
    <t>RANKING ESTRADA - JUVENIL FEM - 04/12/2023</t>
  </si>
  <si>
    <t>RANKING ESTRADA - INFANTO JUVENIL MASC - 04/12/2023</t>
  </si>
  <si>
    <t>RANKING ESTRADA - INFANTO JUVENIL FEM - 04/12/2023</t>
  </si>
  <si>
    <t>RANKING ESTRADA - MASTER A1 MASC - 04/12/2023</t>
  </si>
  <si>
    <t xml:space="preserve">RANKING ESTRADA - MASTER A2 MASC - 04/12/2023 </t>
  </si>
  <si>
    <t>RANKING ESTRADA - MASTER A FEM - 04/12/2023</t>
  </si>
  <si>
    <t>RANKING ESTRADA - MASTER B1 MASC - 04/12/2023</t>
  </si>
  <si>
    <t>RANKING ESTRADA - MASTER B2 MASC - 04/12/2023</t>
  </si>
  <si>
    <t>RANKING ESTRADA - MASTER B FEM - 04/12/2023</t>
  </si>
  <si>
    <t>RANKING ESTRADA - MASTER C1 MASC - 04/12/2023</t>
  </si>
  <si>
    <t>RANKING ESTRADA - MASTER C2 MASC - 04/12/2023</t>
  </si>
  <si>
    <t>RANKING ESTRADA - MASTER C FEM - 04/12/2023</t>
  </si>
  <si>
    <t>RANKING ESTRADA - MASTER D1 MASC - 04/12/2023</t>
  </si>
  <si>
    <t>RANKING ESTRADA - MASTER D2 MASC - 04/12/2023</t>
  </si>
  <si>
    <t>RANKING ESTRADA - SUB 30 MASC - 04/12/2023</t>
  </si>
  <si>
    <t>VITOR EDUARDO DOS SANTOS P. CORREA POMPEU</t>
  </si>
  <si>
    <t>PETERSON A. SENEGAGLEA FERNANDES</t>
  </si>
  <si>
    <t xml:space="preserve"> ASSOC. LONDRINENSE DE CICLISMO - ALC</t>
  </si>
  <si>
    <t xml:space="preserve">ASSOC. DE CICLISMO RAPTORS CYCLING TEAM </t>
  </si>
  <si>
    <t>ASSOC ESPORTIVA DE CICLISMO EPIC RACING</t>
  </si>
  <si>
    <t>ASSOC PIAUIENSE DE CICLISMO E CICLOTURISMO - APC</t>
  </si>
  <si>
    <t>FERNANDO DE LUCENA DE MEDEIROS JR</t>
  </si>
  <si>
    <t xml:space="preserve"> ASSOC ESPORTIVA DE CICLISMO EPIC RACING</t>
  </si>
  <si>
    <t>MANOELA GABRIELA COELHO G. MARTINS</t>
  </si>
  <si>
    <t>VICTÓRIA MARIANA PINHEIRO T. GRANGEIRO</t>
  </si>
  <si>
    <t>PRISCYLLA GUIMARAES NUNES R. LIMA</t>
  </si>
  <si>
    <t>PEDRO HENRIQUE THURLER DE FARIA C. NUNES</t>
  </si>
  <si>
    <t>ASSOC CLUBE PEDAL DA SERRA DE CICLISMO</t>
  </si>
  <si>
    <t>ASSOC ESPORTE E CULTURA AMIGOS DO PEDAL - AECAP</t>
  </si>
  <si>
    <t>ASSOC LONDRINENSE DE CICLISMO - ALC</t>
  </si>
  <si>
    <t>FERNANDA DANIELLE O. ROCHA DA NOBREGA</t>
  </si>
  <si>
    <t>JACKELINE CRISTIANE M. QUEIROZ DE ALMEIDA</t>
  </si>
  <si>
    <t>MARCELA GOUVEA DE C. DOS SANTOS LIMA</t>
  </si>
  <si>
    <t>ASSOC JOINVILLENSE DE CICLISMO - AJOCICLO</t>
  </si>
  <si>
    <t>ASSOC DE CICLISMO RAPTORS CYCLING TEAM</t>
  </si>
  <si>
    <t xml:space="preserve"> ASSOC DOS SERVIDORESDA ASSEMBLEIA LEGISLATIVA PARA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</si>
</sst>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3" fillId="0" borderId="15" applyNumberFormat="0" applyFill="0" applyAlignment="0" applyProtection="0"/>
    <xf numFmtId="0" fontId="14" fillId="0" borderId="16" applyNumberFormat="0" applyFill="0" applyAlignment="0" applyProtection="0"/>
    <xf numFmtId="0" fontId="15" fillId="0" borderId="17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5" borderId="18" applyNumberFormat="0" applyAlignment="0" applyProtection="0"/>
    <xf numFmtId="0" fontId="18" fillId="6" borderId="19" applyNumberFormat="0" applyAlignment="0" applyProtection="0"/>
    <xf numFmtId="0" fontId="19" fillId="6" borderId="18" applyNumberFormat="0" applyAlignment="0" applyProtection="0"/>
    <xf numFmtId="0" fontId="20" fillId="0" borderId="20" applyNumberFormat="0" applyFill="0" applyAlignment="0" applyProtection="0"/>
    <xf numFmtId="0" fontId="21" fillId="7" borderId="2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3" applyNumberFormat="0" applyFill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/>
    <xf numFmtId="0" fontId="3" fillId="8" borderId="22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30" fillId="33" borderId="0" applyNumberFormat="0" applyBorder="0" applyAlignment="0" applyProtection="0"/>
    <xf numFmtId="0" fontId="1" fillId="0" borderId="0"/>
    <xf numFmtId="0" fontId="31" fillId="34" borderId="0" applyNumberFormat="0" applyBorder="0" applyAlignment="0" applyProtection="0"/>
    <xf numFmtId="0" fontId="1" fillId="8" borderId="22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2">
    <xf numFmtId="0" fontId="0" fillId="0" borderId="0" xfId="0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" fontId="5" fillId="2" borderId="1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6" fillId="0" borderId="0" xfId="1" applyAlignment="1" applyProtection="1"/>
    <xf numFmtId="0" fontId="4" fillId="2" borderId="1" xfId="0" applyFont="1" applyFill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6" xfId="0" applyFont="1" applyFill="1" applyBorder="1" applyAlignment="1">
      <alignment horizontal="center" textRotation="90"/>
    </xf>
    <xf numFmtId="0" fontId="10" fillId="2" borderId="7" xfId="0" applyFont="1" applyFill="1" applyBorder="1" applyAlignment="1">
      <alignment horizontal="center" textRotation="90"/>
    </xf>
    <xf numFmtId="14" fontId="9" fillId="0" borderId="9" xfId="0" applyNumberFormat="1" applyFont="1" applyBorder="1" applyAlignment="1">
      <alignment horizontal="center" vertical="center"/>
    </xf>
    <xf numFmtId="14" fontId="9" fillId="0" borderId="10" xfId="0" applyNumberFormat="1" applyFont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 vertical="center"/>
    </xf>
    <xf numFmtId="14" fontId="9" fillId="0" borderId="13" xfId="0" applyNumberFormat="1" applyFont="1" applyBorder="1" applyAlignment="1">
      <alignment horizontal="center" vertical="center"/>
    </xf>
    <xf numFmtId="14" fontId="9" fillId="0" borderId="14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90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70">
    <cellStyle name="20% - Ênfase1" xfId="17" builtinId="30" customBuiltin="1"/>
    <cellStyle name="20% - Ênfase1 2" xfId="52" xr:uid="{00000000-0005-0000-0000-000001000000}"/>
    <cellStyle name="20% - Ênfase2" xfId="21" builtinId="34" customBuiltin="1"/>
    <cellStyle name="20% - Ênfase2 2" xfId="55" xr:uid="{00000000-0005-0000-0000-000003000000}"/>
    <cellStyle name="20% - Ênfase3" xfId="25" builtinId="38" customBuiltin="1"/>
    <cellStyle name="20% - Ênfase3 2" xfId="58" xr:uid="{00000000-0005-0000-0000-000005000000}"/>
    <cellStyle name="20% - Ênfase4" xfId="29" builtinId="42" customBuiltin="1"/>
    <cellStyle name="20% - Ênfase4 2" xfId="61" xr:uid="{00000000-0005-0000-0000-000007000000}"/>
    <cellStyle name="20% - Ênfase5" xfId="33" builtinId="46" customBuiltin="1"/>
    <cellStyle name="20% - Ênfase5 2" xfId="64" xr:uid="{00000000-0005-0000-0000-000009000000}"/>
    <cellStyle name="20% - Ênfase6" xfId="37" builtinId="50" customBuiltin="1"/>
    <cellStyle name="20% - Ênfase6 2" xfId="67" xr:uid="{00000000-0005-0000-0000-00000B000000}"/>
    <cellStyle name="40% - Ênfase1" xfId="18" builtinId="31" customBuiltin="1"/>
    <cellStyle name="40% - Ênfase1 2" xfId="53" xr:uid="{00000000-0005-0000-0000-00000D000000}"/>
    <cellStyle name="40% - Ênfase2" xfId="22" builtinId="35" customBuiltin="1"/>
    <cellStyle name="40% - Ênfase2 2" xfId="56" xr:uid="{00000000-0005-0000-0000-00000F000000}"/>
    <cellStyle name="40% - Ênfase3" xfId="26" builtinId="39" customBuiltin="1"/>
    <cellStyle name="40% - Ênfase3 2" xfId="59" xr:uid="{00000000-0005-0000-0000-000011000000}"/>
    <cellStyle name="40% - Ênfase4" xfId="30" builtinId="43" customBuiltin="1"/>
    <cellStyle name="40% - Ênfase4 2" xfId="62" xr:uid="{00000000-0005-0000-0000-000013000000}"/>
    <cellStyle name="40% - Ênfase5" xfId="34" builtinId="47" customBuiltin="1"/>
    <cellStyle name="40% - Ênfase5 2" xfId="65" xr:uid="{00000000-0005-0000-0000-000015000000}"/>
    <cellStyle name="40% - Ênfase6" xfId="38" builtinId="51" customBuiltin="1"/>
    <cellStyle name="40% - Ênfase6 2" xfId="68" xr:uid="{00000000-0005-0000-0000-000017000000}"/>
    <cellStyle name="60% - Ênfase1" xfId="19" builtinId="32" customBuiltin="1"/>
    <cellStyle name="60% - Ênfase1 2" xfId="54" xr:uid="{00000000-0005-0000-0000-000019000000}"/>
    <cellStyle name="60% - Ênfase2" xfId="23" builtinId="36" customBuiltin="1"/>
    <cellStyle name="60% - Ênfase2 2" xfId="57" xr:uid="{00000000-0005-0000-0000-00001B000000}"/>
    <cellStyle name="60% - Ênfase3" xfId="27" builtinId="40" customBuiltin="1"/>
    <cellStyle name="60% - Ênfase3 2" xfId="60" xr:uid="{00000000-0005-0000-0000-00001D000000}"/>
    <cellStyle name="60% - Ênfase4" xfId="31" builtinId="44" customBuiltin="1"/>
    <cellStyle name="60% - Ênfase4 2" xfId="63" xr:uid="{00000000-0005-0000-0000-00001F000000}"/>
    <cellStyle name="60% - Ênfase5" xfId="35" builtinId="48" customBuiltin="1"/>
    <cellStyle name="60% - Ênfase5 2" xfId="66" xr:uid="{00000000-0005-0000-0000-000021000000}"/>
    <cellStyle name="60% - Ênfase6" xfId="39" builtinId="52" customBuiltin="1"/>
    <cellStyle name="60% - Ênfase6 2" xfId="69" xr:uid="{00000000-0005-0000-0000-000023000000}"/>
    <cellStyle name="Bom" xfId="7" builtinId="26" customBuiltin="1"/>
    <cellStyle name="Cálculo" xfId="10" builtinId="22" customBuiltin="1"/>
    <cellStyle name="Célula de Verificação" xfId="12" builtinId="23" customBuiltin="1"/>
    <cellStyle name="Célula Vinculada" xfId="11" builtinId="24" customBuiltin="1"/>
    <cellStyle name="Ênfase1" xfId="16" builtinId="29" customBuiltin="1"/>
    <cellStyle name="Ênfase2" xfId="20" builtinId="33" customBuiltin="1"/>
    <cellStyle name="Ênfase3" xfId="24" builtinId="37" customBuiltin="1"/>
    <cellStyle name="Ênfase4" xfId="28" builtinId="41" customBuiltin="1"/>
    <cellStyle name="Ênfase5" xfId="32" builtinId="45" customBuiltin="1"/>
    <cellStyle name="Ênfase6" xfId="36" builtinId="49" customBuiltin="1"/>
    <cellStyle name="Entrada" xfId="8" builtinId="20" customBuiltin="1"/>
    <cellStyle name="Hiperlink" xfId="1" builtinId="8"/>
    <cellStyle name="Moeda 2" xfId="45" xr:uid="{00000000-0005-0000-0000-000031000000}"/>
    <cellStyle name="Neutra 2" xfId="50" xr:uid="{00000000-0005-0000-0000-000032000000}"/>
    <cellStyle name="Normal" xfId="0" builtinId="0"/>
    <cellStyle name="Normal 2" xfId="2" xr:uid="{00000000-0005-0000-0000-000034000000}"/>
    <cellStyle name="Normal 2 2" xfId="46" xr:uid="{00000000-0005-0000-0000-000035000000}"/>
    <cellStyle name="Normal 3" xfId="40" xr:uid="{00000000-0005-0000-0000-000036000000}"/>
    <cellStyle name="Normal 3 2" xfId="47" xr:uid="{00000000-0005-0000-0000-000037000000}"/>
    <cellStyle name="Normal 4" xfId="43" xr:uid="{00000000-0005-0000-0000-000038000000}"/>
    <cellStyle name="Normal 5" xfId="44" xr:uid="{00000000-0005-0000-0000-000039000000}"/>
    <cellStyle name="Normal 6" xfId="49" xr:uid="{00000000-0005-0000-0000-00003A000000}"/>
    <cellStyle name="Nota 2" xfId="41" xr:uid="{00000000-0005-0000-0000-00003B000000}"/>
    <cellStyle name="Nota 3" xfId="51" xr:uid="{00000000-0005-0000-0000-00003C000000}"/>
    <cellStyle name="Ruim" xfId="48" builtinId="27" customBuiltin="1"/>
    <cellStyle name="Saída" xfId="9" builtinId="21" customBuiltin="1"/>
    <cellStyle name="Texto de Aviso" xfId="13" builtinId="11" customBuiltin="1"/>
    <cellStyle name="Texto Explicativo" xfId="14" builtinId="53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ítulo 5" xfId="42" xr:uid="{00000000-0005-0000-0000-000044000000}"/>
    <cellStyle name="Total" xfId="15" builtinId="25" customBuiltin="1"/>
  </cellStyles>
  <dxfs count="2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180975</xdr:rowOff>
    </xdr:from>
    <xdr:to>
      <xdr:col>5</xdr:col>
      <xdr:colOff>176493</xdr:colOff>
      <xdr:row>1</xdr:row>
      <xdr:rowOff>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7915571B-6920-8C57-4542-92B0F437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80975"/>
          <a:ext cx="86201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123825</xdr:rowOff>
    </xdr:from>
    <xdr:to>
      <xdr:col>5</xdr:col>
      <xdr:colOff>254794</xdr:colOff>
      <xdr:row>1</xdr:row>
      <xdr:rowOff>0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409AA4ED-DCB1-CA26-563D-B977B03E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123825"/>
          <a:ext cx="88868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5</xdr:col>
      <xdr:colOff>459581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54D9A1C7-B76D-A725-536C-9ED89274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89154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464344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7C85B9E6-83D8-8664-BC60-B4E83A6D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89154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5</xdr:col>
      <xdr:colOff>385763</xdr:colOff>
      <xdr:row>1</xdr:row>
      <xdr:rowOff>0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7BCDC42B-9E2D-5FC2-45D6-901C9F34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6</xdr:col>
      <xdr:colOff>66675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E5136909-D913-249C-F48D-91693101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6</xdr:col>
      <xdr:colOff>209550</xdr:colOff>
      <xdr:row>1</xdr:row>
      <xdr:rowOff>0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53157E52-9B4D-3B0F-F477-A4450945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314325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DE52C798-3E59-AD47-D11B-A6CB7306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76200</xdr:colOff>
      <xdr:row>1</xdr:row>
      <xdr:rowOff>0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9F1751A3-9CFA-71B8-FC14-F7F74C09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E7DADFEB-1F56-E560-1A0E-FE682CBD2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142875</xdr:rowOff>
    </xdr:from>
    <xdr:to>
      <xdr:col>6</xdr:col>
      <xdr:colOff>257175</xdr:colOff>
      <xdr:row>1</xdr:row>
      <xdr:rowOff>0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9DE73B76-CE12-5672-B822-7DB203FB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42875"/>
          <a:ext cx="88773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5</xdr:col>
      <xdr:colOff>254794</xdr:colOff>
      <xdr:row>1</xdr:row>
      <xdr:rowOff>0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E84BA76F-B949-E188-1B6D-F54707369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88487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104775</xdr:colOff>
      <xdr:row>1</xdr:row>
      <xdr:rowOff>0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E9FF7D84-B845-88F2-E9CA-2A36C6C4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8868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133350</xdr:rowOff>
    </xdr:from>
    <xdr:to>
      <xdr:col>6</xdr:col>
      <xdr:colOff>280708</xdr:colOff>
      <xdr:row>1</xdr:row>
      <xdr:rowOff>0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93B68B39-D7C4-95D4-F029-09BF59EFE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33350"/>
          <a:ext cx="8877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40342</xdr:colOff>
      <xdr:row>0</xdr:row>
      <xdr:rowOff>98051</xdr:rowOff>
    </xdr:from>
    <xdr:to>
      <xdr:col>5</xdr:col>
      <xdr:colOff>458881</xdr:colOff>
      <xdr:row>0</xdr:row>
      <xdr:rowOff>829235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9C961E86-3412-E0FB-99F3-48BD2928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42" y="98051"/>
          <a:ext cx="8923804" cy="7311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291353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EDB48D5-F7F9-D436-1974-AFEFFBBBA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133350</xdr:rowOff>
    </xdr:from>
    <xdr:to>
      <xdr:col>5</xdr:col>
      <xdr:colOff>400050</xdr:colOff>
      <xdr:row>1</xdr:row>
      <xdr:rowOff>0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A6B6E307-E452-310A-9B5F-14866967A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33350"/>
          <a:ext cx="89344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171450</xdr:rowOff>
    </xdr:from>
    <xdr:to>
      <xdr:col>6</xdr:col>
      <xdr:colOff>428625</xdr:colOff>
      <xdr:row>1</xdr:row>
      <xdr:rowOff>0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FC39C5BD-FA02-8148-C786-EC99B72F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6</xdr:col>
      <xdr:colOff>50006</xdr:colOff>
      <xdr:row>1</xdr:row>
      <xdr:rowOff>0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3A12A564-0FA6-0681-F6CA-6014F66B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5"/>
          <a:ext cx="89344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92869</xdr:rowOff>
    </xdr:from>
    <xdr:to>
      <xdr:col>5</xdr:col>
      <xdr:colOff>66675</xdr:colOff>
      <xdr:row>0</xdr:row>
      <xdr:rowOff>869157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43996BE7-9CA9-2203-C25D-A9DAB1541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2869"/>
          <a:ext cx="8932069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6</xdr:col>
      <xdr:colOff>345281</xdr:colOff>
      <xdr:row>1</xdr:row>
      <xdr:rowOff>0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20575E88-4F81-4437-B7AB-73735852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5"/>
          <a:ext cx="8853487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371475</xdr:colOff>
      <xdr:row>1</xdr:row>
      <xdr:rowOff>0</xdr:rowOff>
    </xdr:to>
    <xdr:pic>
      <xdr:nvPicPr>
        <xdr:cNvPr id="74274" name="Imagem 4">
          <a:extLst>
            <a:ext uri="{FF2B5EF4-FFF2-40B4-BE49-F238E27FC236}">
              <a16:creationId xmlns:a16="http://schemas.microsoft.com/office/drawing/2014/main" id="{F3FA25CE-4CB3-1DF0-90B5-C55B2BAED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9249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cbc.bigmidia.com/atleta/update?id=55822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cbc.bigmidia.com/atleta/update?id=47324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81"/>
  <sheetViews>
    <sheetView tabSelected="1" zoomScale="85" zoomScaleNormal="85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0.5703125" style="3" bestFit="1" customWidth="1"/>
    <col min="4" max="4" width="8.42578125" style="2" bestFit="1" customWidth="1"/>
    <col min="5" max="5" width="57.28515625" style="10" bestFit="1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4" width="7.7109375" style="12" bestFit="1" customWidth="1"/>
    <col min="15" max="42" width="6.7109375" style="12" customWidth="1"/>
    <col min="43" max="43" width="1" style="3" customWidth="1"/>
    <col min="44" max="16384" width="9.140625" style="3"/>
  </cols>
  <sheetData>
    <row r="1" spans="1:43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1219</v>
      </c>
      <c r="M1" s="51" t="s">
        <v>1212</v>
      </c>
      <c r="N1" s="51" t="s">
        <v>1209</v>
      </c>
      <c r="O1" s="51" t="s">
        <v>0</v>
      </c>
      <c r="P1" s="51" t="s">
        <v>1</v>
      </c>
      <c r="Q1" s="51" t="s">
        <v>2</v>
      </c>
      <c r="R1" s="51" t="s">
        <v>3</v>
      </c>
      <c r="S1" s="51" t="s">
        <v>4</v>
      </c>
      <c r="T1" s="51" t="s">
        <v>5</v>
      </c>
      <c r="U1" s="51" t="s">
        <v>6</v>
      </c>
      <c r="V1" s="51" t="s">
        <v>7</v>
      </c>
      <c r="W1" s="51" t="s">
        <v>8</v>
      </c>
      <c r="X1" s="51" t="s">
        <v>9</v>
      </c>
      <c r="Y1" s="51" t="s">
        <v>10</v>
      </c>
      <c r="Z1" s="51" t="s">
        <v>11</v>
      </c>
      <c r="AA1" s="51" t="s">
        <v>12</v>
      </c>
      <c r="AB1" s="51" t="s">
        <v>13</v>
      </c>
      <c r="AC1" s="51" t="s">
        <v>14</v>
      </c>
      <c r="AD1" s="51" t="s">
        <v>15</v>
      </c>
      <c r="AE1" s="51" t="s">
        <v>16</v>
      </c>
      <c r="AF1" s="51" t="s">
        <v>1702</v>
      </c>
      <c r="AG1" s="51" t="s">
        <v>17</v>
      </c>
      <c r="AH1" s="51" t="s">
        <v>18</v>
      </c>
      <c r="AI1" s="51" t="s">
        <v>19</v>
      </c>
      <c r="AJ1" s="51" t="s">
        <v>20</v>
      </c>
      <c r="AK1" s="51" t="s">
        <v>21</v>
      </c>
      <c r="AL1" s="51" t="s">
        <v>22</v>
      </c>
      <c r="AM1" s="51" t="s">
        <v>23</v>
      </c>
      <c r="AN1" s="51" t="s">
        <v>24</v>
      </c>
      <c r="AO1" s="51" t="s">
        <v>25</v>
      </c>
      <c r="AP1" s="51" t="s">
        <v>26</v>
      </c>
      <c r="AQ1" s="26"/>
    </row>
    <row r="2" spans="1:43" s="4" customFormat="1" ht="85.5" customHeight="1" x14ac:dyDescent="0.2">
      <c r="A2" s="53" t="s">
        <v>1851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33"/>
    </row>
    <row r="3" spans="1:4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45204</v>
      </c>
      <c r="M3" s="19">
        <v>45203</v>
      </c>
      <c r="N3" s="19">
        <v>45202</v>
      </c>
      <c r="O3" s="19">
        <v>45207</v>
      </c>
      <c r="P3" s="19">
        <v>45200</v>
      </c>
      <c r="Q3" s="19">
        <v>45193</v>
      </c>
      <c r="R3" s="19">
        <v>45165</v>
      </c>
      <c r="S3" s="19">
        <v>45158</v>
      </c>
      <c r="T3" s="19">
        <v>45144</v>
      </c>
      <c r="U3" s="19">
        <v>45130</v>
      </c>
      <c r="V3" s="19">
        <v>45116</v>
      </c>
      <c r="W3" s="19">
        <v>45102</v>
      </c>
      <c r="X3" s="19">
        <v>45100</v>
      </c>
      <c r="Y3" s="19">
        <v>45088</v>
      </c>
      <c r="Z3" s="19">
        <v>45081</v>
      </c>
      <c r="AA3" s="19">
        <v>45074</v>
      </c>
      <c r="AB3" s="19">
        <v>45074</v>
      </c>
      <c r="AC3" s="19">
        <v>45074</v>
      </c>
      <c r="AD3" s="19">
        <v>45053</v>
      </c>
      <c r="AE3" s="19">
        <v>45047</v>
      </c>
      <c r="AF3" s="19">
        <v>45047</v>
      </c>
      <c r="AG3" s="19">
        <v>45046</v>
      </c>
      <c r="AH3" s="19">
        <v>45045</v>
      </c>
      <c r="AI3" s="19">
        <v>45045</v>
      </c>
      <c r="AJ3" s="19">
        <v>45039</v>
      </c>
      <c r="AK3" s="19">
        <v>45011</v>
      </c>
      <c r="AL3" s="19">
        <v>45004</v>
      </c>
      <c r="AM3" s="19">
        <v>45004</v>
      </c>
      <c r="AN3" s="19">
        <v>45004</v>
      </c>
      <c r="AO3" s="19">
        <v>11.02</v>
      </c>
      <c r="AP3" s="19">
        <v>44935</v>
      </c>
      <c r="AQ3" s="33"/>
    </row>
    <row r="4" spans="1:43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1210</v>
      </c>
      <c r="M4" s="21" t="s">
        <v>1210</v>
      </c>
      <c r="N4" s="21" t="s">
        <v>1210</v>
      </c>
      <c r="O4" s="21">
        <v>4</v>
      </c>
      <c r="P4" s="21">
        <v>3</v>
      </c>
      <c r="Q4" s="21">
        <v>4</v>
      </c>
      <c r="R4" s="21">
        <v>3</v>
      </c>
      <c r="S4" s="21" t="s">
        <v>34</v>
      </c>
      <c r="T4" s="21">
        <v>3</v>
      </c>
      <c r="U4" s="21">
        <v>5</v>
      </c>
      <c r="V4" s="21">
        <v>4</v>
      </c>
      <c r="W4" s="21" t="s">
        <v>35</v>
      </c>
      <c r="X4" s="21" t="s">
        <v>35</v>
      </c>
      <c r="Y4" s="21">
        <v>4</v>
      </c>
      <c r="Z4" s="21">
        <v>4</v>
      </c>
      <c r="AA4" s="21">
        <v>3</v>
      </c>
      <c r="AB4" s="21" t="s">
        <v>34</v>
      </c>
      <c r="AC4" s="21" t="s">
        <v>34</v>
      </c>
      <c r="AD4" s="21">
        <v>4</v>
      </c>
      <c r="AE4" s="21">
        <v>4</v>
      </c>
      <c r="AF4" s="21">
        <v>4</v>
      </c>
      <c r="AG4" s="21">
        <v>5</v>
      </c>
      <c r="AH4" s="21">
        <v>5</v>
      </c>
      <c r="AI4" s="21" t="s">
        <v>34</v>
      </c>
      <c r="AJ4" s="21" t="s">
        <v>34</v>
      </c>
      <c r="AK4" s="21">
        <v>5</v>
      </c>
      <c r="AL4" s="21">
        <v>4</v>
      </c>
      <c r="AM4" s="21">
        <v>4</v>
      </c>
      <c r="AN4" s="21" t="s">
        <v>34</v>
      </c>
      <c r="AO4" s="47">
        <v>5</v>
      </c>
      <c r="AP4" s="47">
        <v>5</v>
      </c>
      <c r="AQ4" s="34"/>
    </row>
    <row r="5" spans="1:43" s="11" customFormat="1" ht="18" customHeight="1" x14ac:dyDescent="0.2">
      <c r="A5" s="1">
        <v>1</v>
      </c>
      <c r="B5" s="1">
        <v>16256</v>
      </c>
      <c r="C5" s="5" t="s">
        <v>36</v>
      </c>
      <c r="D5" s="48" t="s">
        <v>37</v>
      </c>
      <c r="E5" s="6" t="s">
        <v>38</v>
      </c>
      <c r="F5" s="1" t="s">
        <v>39</v>
      </c>
      <c r="G5" s="1">
        <f t="shared" ref="G5:G36" si="0">SUM(I5:AP5)</f>
        <v>524</v>
      </c>
      <c r="H5" s="30"/>
      <c r="I5" s="7"/>
      <c r="J5" s="7">
        <v>35</v>
      </c>
      <c r="K5" s="7"/>
      <c r="L5" s="7"/>
      <c r="M5" s="7">
        <v>85</v>
      </c>
      <c r="N5" s="7">
        <v>10</v>
      </c>
      <c r="O5" s="7"/>
      <c r="P5" s="7">
        <v>80</v>
      </c>
      <c r="Q5" s="7"/>
      <c r="R5" s="7">
        <v>70</v>
      </c>
      <c r="S5" s="7"/>
      <c r="T5" s="7">
        <v>70</v>
      </c>
      <c r="U5" s="7"/>
      <c r="V5" s="7">
        <v>9</v>
      </c>
      <c r="W5" s="7">
        <v>29</v>
      </c>
      <c r="X5" s="7"/>
      <c r="Y5" s="7">
        <v>30</v>
      </c>
      <c r="Z5" s="7"/>
      <c r="AA5" s="7">
        <v>80</v>
      </c>
      <c r="AB5" s="7"/>
      <c r="AC5" s="7"/>
      <c r="AD5" s="7"/>
      <c r="AE5" s="7">
        <v>25</v>
      </c>
      <c r="AF5" s="7"/>
      <c r="AG5" s="7"/>
      <c r="AH5" s="7"/>
      <c r="AI5" s="7"/>
      <c r="AJ5" s="7"/>
      <c r="AK5" s="7"/>
      <c r="AL5" s="7"/>
      <c r="AM5" s="7"/>
      <c r="AN5" s="7">
        <v>1</v>
      </c>
      <c r="AO5" s="7"/>
      <c r="AP5" s="7"/>
      <c r="AQ5" s="35"/>
    </row>
    <row r="6" spans="1:43" s="11" customFormat="1" ht="18" customHeight="1" x14ac:dyDescent="0.2">
      <c r="A6" s="1">
        <v>2</v>
      </c>
      <c r="B6" s="1">
        <v>8184</v>
      </c>
      <c r="C6" s="5" t="s">
        <v>40</v>
      </c>
      <c r="D6" s="1" t="s">
        <v>37</v>
      </c>
      <c r="E6" s="6" t="s">
        <v>41</v>
      </c>
      <c r="F6" s="1" t="s">
        <v>39</v>
      </c>
      <c r="G6" s="1">
        <f t="shared" si="0"/>
        <v>352</v>
      </c>
      <c r="H6" s="30"/>
      <c r="I6" s="7"/>
      <c r="J6" s="7"/>
      <c r="K6" s="7"/>
      <c r="L6" s="7">
        <v>22</v>
      </c>
      <c r="M6" s="7">
        <v>22</v>
      </c>
      <c r="N6" s="7"/>
      <c r="O6" s="7"/>
      <c r="P6" s="7">
        <v>55</v>
      </c>
      <c r="Q6" s="7"/>
      <c r="R6" s="7">
        <v>45</v>
      </c>
      <c r="S6" s="7"/>
      <c r="T6" s="7">
        <v>80</v>
      </c>
      <c r="U6" s="7"/>
      <c r="V6" s="7"/>
      <c r="W6" s="7">
        <v>45</v>
      </c>
      <c r="X6" s="7"/>
      <c r="Y6" s="7"/>
      <c r="Z6" s="7"/>
      <c r="AA6" s="7">
        <v>9</v>
      </c>
      <c r="AB6" s="7"/>
      <c r="AC6" s="7"/>
      <c r="AD6" s="7"/>
      <c r="AE6" s="7">
        <v>40</v>
      </c>
      <c r="AF6" s="7"/>
      <c r="AG6" s="7"/>
      <c r="AH6" s="7"/>
      <c r="AI6" s="7"/>
      <c r="AJ6" s="7"/>
      <c r="AK6" s="7"/>
      <c r="AL6" s="7">
        <v>25</v>
      </c>
      <c r="AM6" s="7"/>
      <c r="AN6" s="7"/>
      <c r="AO6" s="7"/>
      <c r="AP6" s="7">
        <v>9</v>
      </c>
      <c r="AQ6" s="35"/>
    </row>
    <row r="7" spans="1:43" s="11" customFormat="1" ht="18" customHeight="1" x14ac:dyDescent="0.2">
      <c r="A7" s="1">
        <v>3</v>
      </c>
      <c r="B7" s="1">
        <v>33579</v>
      </c>
      <c r="C7" s="5" t="s">
        <v>42</v>
      </c>
      <c r="D7" s="1" t="s">
        <v>37</v>
      </c>
      <c r="E7" s="6" t="s">
        <v>43</v>
      </c>
      <c r="F7" s="1" t="s">
        <v>44</v>
      </c>
      <c r="G7" s="1">
        <f t="shared" si="0"/>
        <v>330</v>
      </c>
      <c r="H7" s="30"/>
      <c r="I7" s="7">
        <v>10</v>
      </c>
      <c r="J7" s="7"/>
      <c r="K7" s="7"/>
      <c r="L7" s="7">
        <v>10</v>
      </c>
      <c r="M7" s="7">
        <v>14</v>
      </c>
      <c r="N7" s="7">
        <v>3</v>
      </c>
      <c r="O7" s="7">
        <v>35</v>
      </c>
      <c r="P7" s="7"/>
      <c r="Q7" s="7"/>
      <c r="R7" s="7"/>
      <c r="S7" s="7">
        <v>60</v>
      </c>
      <c r="T7" s="7"/>
      <c r="U7" s="7">
        <v>6</v>
      </c>
      <c r="V7" s="7"/>
      <c r="W7" s="7"/>
      <c r="X7" s="7">
        <v>110</v>
      </c>
      <c r="Y7" s="7"/>
      <c r="Z7" s="7"/>
      <c r="AA7" s="7"/>
      <c r="AB7" s="7"/>
      <c r="AC7" s="7"/>
      <c r="AD7" s="7">
        <v>15</v>
      </c>
      <c r="AE7" s="7"/>
      <c r="AF7" s="7"/>
      <c r="AG7" s="7">
        <v>8</v>
      </c>
      <c r="AH7" s="7">
        <v>10</v>
      </c>
      <c r="AI7" s="7"/>
      <c r="AJ7" s="7"/>
      <c r="AK7" s="7"/>
      <c r="AL7" s="7"/>
      <c r="AM7" s="7">
        <v>40</v>
      </c>
      <c r="AN7" s="7"/>
      <c r="AO7" s="7">
        <v>9</v>
      </c>
      <c r="AP7" s="7"/>
      <c r="AQ7" s="35"/>
    </row>
    <row r="8" spans="1:43" s="11" customFormat="1" ht="18" customHeight="1" x14ac:dyDescent="0.2">
      <c r="A8" s="1">
        <v>4</v>
      </c>
      <c r="B8" s="1">
        <v>8191</v>
      </c>
      <c r="C8" s="5" t="s">
        <v>45</v>
      </c>
      <c r="D8" s="1" t="s">
        <v>37</v>
      </c>
      <c r="E8" s="6" t="s">
        <v>41</v>
      </c>
      <c r="F8" s="1" t="s">
        <v>39</v>
      </c>
      <c r="G8" s="1">
        <f t="shared" si="0"/>
        <v>304</v>
      </c>
      <c r="H8" s="30"/>
      <c r="I8" s="7"/>
      <c r="J8" s="7">
        <v>25</v>
      </c>
      <c r="K8" s="7"/>
      <c r="L8" s="7">
        <v>2</v>
      </c>
      <c r="M8" s="7"/>
      <c r="N8" s="7"/>
      <c r="O8" s="7"/>
      <c r="P8" s="7">
        <v>50</v>
      </c>
      <c r="Q8" s="7"/>
      <c r="R8" s="7">
        <v>55</v>
      </c>
      <c r="S8" s="7"/>
      <c r="T8" s="7">
        <v>55</v>
      </c>
      <c r="U8" s="7"/>
      <c r="V8" s="7"/>
      <c r="W8" s="7">
        <v>22</v>
      </c>
      <c r="X8" s="7"/>
      <c r="Y8" s="7"/>
      <c r="Z8" s="7"/>
      <c r="AA8" s="7">
        <v>60</v>
      </c>
      <c r="AB8" s="7"/>
      <c r="AC8" s="7"/>
      <c r="AD8" s="7"/>
      <c r="AE8" s="7">
        <v>15</v>
      </c>
      <c r="AF8" s="7"/>
      <c r="AG8" s="7"/>
      <c r="AH8" s="7"/>
      <c r="AI8" s="7"/>
      <c r="AJ8" s="7"/>
      <c r="AK8" s="7"/>
      <c r="AL8" s="7">
        <v>20</v>
      </c>
      <c r="AM8" s="7"/>
      <c r="AN8" s="7"/>
      <c r="AO8" s="7"/>
      <c r="AP8" s="7"/>
      <c r="AQ8" s="35"/>
    </row>
    <row r="9" spans="1:43" s="11" customFormat="1" ht="18" customHeight="1" x14ac:dyDescent="0.2">
      <c r="A9" s="1">
        <v>5</v>
      </c>
      <c r="B9" s="1">
        <v>1862</v>
      </c>
      <c r="C9" s="5" t="s">
        <v>49</v>
      </c>
      <c r="D9" s="48" t="s">
        <v>37</v>
      </c>
      <c r="E9" s="6" t="s">
        <v>50</v>
      </c>
      <c r="F9" s="1" t="s">
        <v>39</v>
      </c>
      <c r="G9" s="1">
        <f t="shared" si="0"/>
        <v>272</v>
      </c>
      <c r="H9" s="30"/>
      <c r="I9" s="7"/>
      <c r="J9" s="7"/>
      <c r="K9" s="7">
        <v>80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>
        <v>120</v>
      </c>
      <c r="X9" s="7"/>
      <c r="Y9" s="7"/>
      <c r="Z9" s="7"/>
      <c r="AA9" s="7">
        <v>65</v>
      </c>
      <c r="AB9" s="7"/>
      <c r="AC9" s="7"/>
      <c r="AD9" s="7"/>
      <c r="AE9" s="7">
        <v>5</v>
      </c>
      <c r="AF9" s="7"/>
      <c r="AG9" s="7"/>
      <c r="AH9" s="7"/>
      <c r="AI9" s="7"/>
      <c r="AJ9" s="7"/>
      <c r="AK9" s="7"/>
      <c r="AL9" s="7"/>
      <c r="AM9" s="7"/>
      <c r="AN9" s="7">
        <v>2</v>
      </c>
      <c r="AO9" s="7"/>
      <c r="AP9" s="7"/>
      <c r="AQ9" s="35"/>
    </row>
    <row r="10" spans="1:43" s="11" customFormat="1" ht="18" customHeight="1" x14ac:dyDescent="0.2">
      <c r="A10" s="1">
        <v>6</v>
      </c>
      <c r="B10" s="1">
        <v>28834</v>
      </c>
      <c r="C10" s="5" t="s">
        <v>55</v>
      </c>
      <c r="D10" s="48" t="s">
        <v>37</v>
      </c>
      <c r="E10" s="6" t="s">
        <v>56</v>
      </c>
      <c r="F10" s="1" t="s">
        <v>48</v>
      </c>
      <c r="G10" s="1">
        <f t="shared" si="0"/>
        <v>251</v>
      </c>
      <c r="H10" s="30"/>
      <c r="I10" s="7"/>
      <c r="J10" s="7"/>
      <c r="K10" s="7"/>
      <c r="L10" s="7"/>
      <c r="M10" s="7">
        <v>65</v>
      </c>
      <c r="N10" s="7">
        <v>17</v>
      </c>
      <c r="O10" s="7"/>
      <c r="P10" s="7"/>
      <c r="Q10" s="7"/>
      <c r="R10" s="7">
        <v>9</v>
      </c>
      <c r="S10" s="7"/>
      <c r="T10" s="7"/>
      <c r="U10" s="7"/>
      <c r="V10" s="7"/>
      <c r="W10" s="7">
        <v>100</v>
      </c>
      <c r="X10" s="7">
        <v>60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35"/>
    </row>
    <row r="11" spans="1:43" s="11" customFormat="1" ht="18" customHeight="1" x14ac:dyDescent="0.2">
      <c r="A11" s="1">
        <v>7</v>
      </c>
      <c r="B11" s="24">
        <v>7991</v>
      </c>
      <c r="C11" s="25" t="s">
        <v>65</v>
      </c>
      <c r="D11" s="49" t="s">
        <v>37</v>
      </c>
      <c r="E11" s="43" t="s">
        <v>38</v>
      </c>
      <c r="F11" s="24" t="s">
        <v>39</v>
      </c>
      <c r="G11" s="1">
        <f t="shared" si="0"/>
        <v>241</v>
      </c>
      <c r="H11" s="30"/>
      <c r="I11" s="44"/>
      <c r="J11" s="44"/>
      <c r="K11" s="44"/>
      <c r="L11" s="44">
        <v>65</v>
      </c>
      <c r="M11" s="44">
        <v>6</v>
      </c>
      <c r="N11" s="44">
        <v>35</v>
      </c>
      <c r="O11" s="44"/>
      <c r="P11" s="44"/>
      <c r="Q11" s="44"/>
      <c r="R11" s="44"/>
      <c r="S11" s="44">
        <v>55</v>
      </c>
      <c r="T11" s="44"/>
      <c r="U11" s="44"/>
      <c r="V11" s="44"/>
      <c r="W11" s="44"/>
      <c r="X11" s="44">
        <v>45</v>
      </c>
      <c r="Y11" s="44"/>
      <c r="Z11" s="44"/>
      <c r="AA11" s="44"/>
      <c r="AB11" s="44"/>
      <c r="AC11" s="44"/>
      <c r="AD11" s="44">
        <v>35</v>
      </c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7"/>
      <c r="AP11" s="7"/>
      <c r="AQ11" s="35"/>
    </row>
    <row r="12" spans="1:43" s="11" customFormat="1" ht="18" customHeight="1" x14ac:dyDescent="0.2">
      <c r="A12" s="1">
        <v>8</v>
      </c>
      <c r="B12" s="1">
        <v>11284</v>
      </c>
      <c r="C12" s="5" t="s">
        <v>46</v>
      </c>
      <c r="D12" s="48" t="s">
        <v>37</v>
      </c>
      <c r="E12" s="6" t="s">
        <v>47</v>
      </c>
      <c r="F12" s="1" t="s">
        <v>48</v>
      </c>
      <c r="G12" s="1">
        <f t="shared" si="0"/>
        <v>228</v>
      </c>
      <c r="H12" s="30"/>
      <c r="I12" s="7"/>
      <c r="J12" s="7"/>
      <c r="K12" s="7"/>
      <c r="L12" s="7">
        <v>16</v>
      </c>
      <c r="M12" s="7"/>
      <c r="N12" s="7">
        <v>2</v>
      </c>
      <c r="O12" s="7"/>
      <c r="P12" s="7"/>
      <c r="Q12" s="7"/>
      <c r="R12" s="7"/>
      <c r="S12" s="7"/>
      <c r="T12" s="7"/>
      <c r="U12" s="7"/>
      <c r="V12" s="7"/>
      <c r="W12" s="7">
        <v>180</v>
      </c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>
        <v>30</v>
      </c>
      <c r="AO12" s="7"/>
      <c r="AP12" s="7"/>
      <c r="AQ12" s="31"/>
    </row>
    <row r="13" spans="1:43" s="11" customFormat="1" ht="18" customHeight="1" x14ac:dyDescent="0.2">
      <c r="A13" s="1">
        <v>8</v>
      </c>
      <c r="B13" s="1">
        <v>3903</v>
      </c>
      <c r="C13" s="5" t="s">
        <v>57</v>
      </c>
      <c r="D13" s="48" t="s">
        <v>37</v>
      </c>
      <c r="E13" s="6" t="s">
        <v>47</v>
      </c>
      <c r="F13" s="1" t="s">
        <v>48</v>
      </c>
      <c r="G13" s="1">
        <f t="shared" si="0"/>
        <v>228</v>
      </c>
      <c r="H13" s="30"/>
      <c r="I13" s="7"/>
      <c r="J13" s="7"/>
      <c r="K13" s="7"/>
      <c r="L13" s="7"/>
      <c r="M13" s="7">
        <v>55</v>
      </c>
      <c r="N13" s="7">
        <v>8</v>
      </c>
      <c r="O13" s="7"/>
      <c r="P13" s="7"/>
      <c r="Q13" s="7"/>
      <c r="R13" s="7"/>
      <c r="S13" s="7"/>
      <c r="T13" s="7"/>
      <c r="U13" s="7"/>
      <c r="V13" s="7">
        <v>30</v>
      </c>
      <c r="W13" s="7">
        <v>25</v>
      </c>
      <c r="X13" s="7">
        <v>90</v>
      </c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>
        <v>20</v>
      </c>
      <c r="AO13" s="7"/>
      <c r="AP13" s="7"/>
      <c r="AQ13" s="35"/>
    </row>
    <row r="14" spans="1:43" s="11" customFormat="1" ht="18" customHeight="1" x14ac:dyDescent="0.2">
      <c r="A14" s="1">
        <v>10</v>
      </c>
      <c r="B14" s="1">
        <v>32648</v>
      </c>
      <c r="C14" s="5" t="s">
        <v>93</v>
      </c>
      <c r="D14" s="48" t="s">
        <v>37</v>
      </c>
      <c r="E14" s="6" t="s">
        <v>94</v>
      </c>
      <c r="F14" s="1" t="s">
        <v>39</v>
      </c>
      <c r="G14" s="1">
        <f t="shared" si="0"/>
        <v>206</v>
      </c>
      <c r="H14" s="30"/>
      <c r="I14" s="7"/>
      <c r="J14" s="7">
        <v>40</v>
      </c>
      <c r="K14" s="7"/>
      <c r="L14" s="7"/>
      <c r="M14" s="7"/>
      <c r="N14" s="7">
        <v>100</v>
      </c>
      <c r="O14" s="7"/>
      <c r="P14" s="7">
        <v>8</v>
      </c>
      <c r="Q14" s="7"/>
      <c r="R14" s="7"/>
      <c r="S14" s="7"/>
      <c r="T14" s="7"/>
      <c r="U14" s="7"/>
      <c r="V14" s="7"/>
      <c r="W14" s="7">
        <v>12</v>
      </c>
      <c r="X14" s="7"/>
      <c r="Y14" s="7"/>
      <c r="Z14" s="7"/>
      <c r="AA14" s="7">
        <v>6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>
        <v>40</v>
      </c>
      <c r="AO14" s="7"/>
      <c r="AP14" s="7"/>
      <c r="AQ14" s="31"/>
    </row>
    <row r="15" spans="1:43" s="11" customFormat="1" ht="18" customHeight="1" x14ac:dyDescent="0.2">
      <c r="A15" s="1">
        <v>11</v>
      </c>
      <c r="B15" s="1">
        <v>7685</v>
      </c>
      <c r="C15" s="5" t="s">
        <v>53</v>
      </c>
      <c r="D15" s="48" t="s">
        <v>37</v>
      </c>
      <c r="E15" s="6" t="s">
        <v>54</v>
      </c>
      <c r="F15" s="1" t="s">
        <v>39</v>
      </c>
      <c r="G15" s="1">
        <f t="shared" si="0"/>
        <v>185</v>
      </c>
      <c r="H15" s="30"/>
      <c r="I15" s="7"/>
      <c r="J15" s="7"/>
      <c r="K15" s="7"/>
      <c r="L15" s="7"/>
      <c r="M15" s="7">
        <v>15</v>
      </c>
      <c r="N15" s="7"/>
      <c r="O15" s="7"/>
      <c r="P15" s="7"/>
      <c r="Q15" s="7"/>
      <c r="R15" s="7">
        <v>80</v>
      </c>
      <c r="S15" s="7">
        <v>30</v>
      </c>
      <c r="T15" s="7">
        <v>60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5"/>
    </row>
    <row r="16" spans="1:43" s="11" customFormat="1" ht="18" customHeight="1" x14ac:dyDescent="0.2">
      <c r="A16" s="1">
        <v>12</v>
      </c>
      <c r="B16" s="1">
        <v>23858</v>
      </c>
      <c r="C16" s="5" t="s">
        <v>74</v>
      </c>
      <c r="D16" s="48" t="s">
        <v>37</v>
      </c>
      <c r="E16" s="6" t="s">
        <v>64</v>
      </c>
      <c r="F16" s="1" t="s">
        <v>39</v>
      </c>
      <c r="G16" s="1">
        <f t="shared" si="0"/>
        <v>182</v>
      </c>
      <c r="H16" s="30"/>
      <c r="I16" s="7"/>
      <c r="J16" s="7">
        <v>9</v>
      </c>
      <c r="K16" s="7"/>
      <c r="L16" s="7"/>
      <c r="M16" s="7">
        <v>45</v>
      </c>
      <c r="N16" s="7">
        <v>1</v>
      </c>
      <c r="O16" s="7"/>
      <c r="P16" s="7">
        <v>75</v>
      </c>
      <c r="Q16" s="7"/>
      <c r="R16" s="7"/>
      <c r="S16" s="7"/>
      <c r="T16" s="7"/>
      <c r="U16" s="7"/>
      <c r="V16" s="7">
        <v>13</v>
      </c>
      <c r="W16" s="7">
        <v>16</v>
      </c>
      <c r="X16" s="7"/>
      <c r="Y16" s="7">
        <v>11</v>
      </c>
      <c r="Z16" s="7"/>
      <c r="AA16" s="7">
        <v>3</v>
      </c>
      <c r="AB16" s="7"/>
      <c r="AC16" s="7"/>
      <c r="AD16" s="7"/>
      <c r="AE16" s="7">
        <v>9</v>
      </c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5"/>
    </row>
    <row r="17" spans="1:43" s="11" customFormat="1" ht="18" customHeight="1" x14ac:dyDescent="0.2">
      <c r="A17" s="1">
        <v>12</v>
      </c>
      <c r="B17" s="1">
        <v>559</v>
      </c>
      <c r="C17" s="5" t="s">
        <v>77</v>
      </c>
      <c r="D17" s="48" t="s">
        <v>37</v>
      </c>
      <c r="E17" s="6" t="s">
        <v>78</v>
      </c>
      <c r="F17" s="1" t="s">
        <v>39</v>
      </c>
      <c r="G17" s="1">
        <f t="shared" si="0"/>
        <v>182</v>
      </c>
      <c r="H17" s="30"/>
      <c r="I17" s="7"/>
      <c r="J17" s="7"/>
      <c r="K17" s="7"/>
      <c r="L17" s="7">
        <v>3</v>
      </c>
      <c r="M17" s="7">
        <v>75</v>
      </c>
      <c r="N17" s="7"/>
      <c r="O17" s="7"/>
      <c r="P17" s="7"/>
      <c r="Q17" s="7"/>
      <c r="R17" s="7"/>
      <c r="S17" s="7">
        <v>35</v>
      </c>
      <c r="T17" s="7"/>
      <c r="U17" s="7"/>
      <c r="V17" s="7">
        <v>20</v>
      </c>
      <c r="W17" s="7">
        <v>10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>
        <v>35</v>
      </c>
      <c r="AO17" s="7"/>
      <c r="AP17" s="7">
        <v>4</v>
      </c>
      <c r="AQ17" s="35"/>
    </row>
    <row r="18" spans="1:43" s="11" customFormat="1" ht="18" customHeight="1" x14ac:dyDescent="0.2">
      <c r="A18" s="1">
        <v>14</v>
      </c>
      <c r="B18" s="1">
        <v>256</v>
      </c>
      <c r="C18" s="5" t="s">
        <v>51</v>
      </c>
      <c r="D18" s="48" t="s">
        <v>37</v>
      </c>
      <c r="E18" s="6" t="s">
        <v>52</v>
      </c>
      <c r="F18" s="1" t="s">
        <v>44</v>
      </c>
      <c r="G18" s="1">
        <f t="shared" si="0"/>
        <v>175</v>
      </c>
      <c r="H18" s="30"/>
      <c r="I18" s="7">
        <v>1</v>
      </c>
      <c r="J18" s="7"/>
      <c r="K18" s="7"/>
      <c r="L18" s="7"/>
      <c r="M18" s="7"/>
      <c r="N18" s="7"/>
      <c r="O18" s="7"/>
      <c r="P18" s="7"/>
      <c r="Q18" s="7"/>
      <c r="R18" s="7"/>
      <c r="S18" s="7">
        <v>31</v>
      </c>
      <c r="T18" s="7"/>
      <c r="U18" s="7"/>
      <c r="V18" s="7"/>
      <c r="W18" s="7">
        <v>13</v>
      </c>
      <c r="X18" s="7">
        <v>70</v>
      </c>
      <c r="Y18" s="7"/>
      <c r="Z18" s="7"/>
      <c r="AA18" s="7"/>
      <c r="AB18" s="7">
        <v>60</v>
      </c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5"/>
    </row>
    <row r="19" spans="1:43" s="11" customFormat="1" ht="18" customHeight="1" x14ac:dyDescent="0.2">
      <c r="A19" s="1">
        <v>15</v>
      </c>
      <c r="B19" s="1">
        <v>2378</v>
      </c>
      <c r="C19" s="5" t="s">
        <v>58</v>
      </c>
      <c r="D19" s="48" t="s">
        <v>37</v>
      </c>
      <c r="E19" s="6" t="s">
        <v>59</v>
      </c>
      <c r="F19" s="1" t="s">
        <v>39</v>
      </c>
      <c r="G19" s="1">
        <f t="shared" si="0"/>
        <v>163</v>
      </c>
      <c r="H19" s="30"/>
      <c r="I19" s="7"/>
      <c r="J19" s="7"/>
      <c r="K19" s="7"/>
      <c r="L19" s="7"/>
      <c r="M19" s="7"/>
      <c r="N19" s="7"/>
      <c r="O19" s="7"/>
      <c r="P19" s="7">
        <v>65</v>
      </c>
      <c r="Q19" s="7"/>
      <c r="R19" s="7"/>
      <c r="S19" s="7"/>
      <c r="T19" s="7"/>
      <c r="U19" s="7"/>
      <c r="V19" s="7"/>
      <c r="W19" s="7">
        <v>11</v>
      </c>
      <c r="X19" s="7"/>
      <c r="Y19" s="7"/>
      <c r="Z19" s="7"/>
      <c r="AA19" s="7">
        <v>70</v>
      </c>
      <c r="AB19" s="7"/>
      <c r="AC19" s="7"/>
      <c r="AD19" s="7"/>
      <c r="AE19" s="7">
        <v>17</v>
      </c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5"/>
    </row>
    <row r="20" spans="1:43" s="11" customFormat="1" ht="18" customHeight="1" x14ac:dyDescent="0.2">
      <c r="A20" s="1">
        <v>16</v>
      </c>
      <c r="B20" s="1">
        <v>2833</v>
      </c>
      <c r="C20" s="5" t="s">
        <v>60</v>
      </c>
      <c r="D20" s="48" t="s">
        <v>37</v>
      </c>
      <c r="E20" s="6" t="s">
        <v>61</v>
      </c>
      <c r="F20" s="1" t="s">
        <v>39</v>
      </c>
      <c r="G20" s="1">
        <f t="shared" si="0"/>
        <v>161</v>
      </c>
      <c r="H20" s="30"/>
      <c r="I20" s="7"/>
      <c r="J20" s="7"/>
      <c r="K20" s="7"/>
      <c r="L20" s="7"/>
      <c r="M20" s="7"/>
      <c r="N20" s="7"/>
      <c r="O20" s="7">
        <v>20</v>
      </c>
      <c r="P20" s="7">
        <v>60</v>
      </c>
      <c r="Q20" s="7"/>
      <c r="R20" s="7"/>
      <c r="S20" s="7"/>
      <c r="T20" s="7"/>
      <c r="U20" s="7"/>
      <c r="V20" s="7"/>
      <c r="W20" s="7"/>
      <c r="X20" s="7"/>
      <c r="Y20" s="7">
        <v>13</v>
      </c>
      <c r="Z20" s="7"/>
      <c r="AA20" s="7">
        <v>55</v>
      </c>
      <c r="AB20" s="7"/>
      <c r="AC20" s="7"/>
      <c r="AD20" s="7"/>
      <c r="AE20" s="7">
        <v>13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5"/>
    </row>
    <row r="21" spans="1:43" s="11" customFormat="1" ht="18" customHeight="1" x14ac:dyDescent="0.2">
      <c r="A21" s="1">
        <v>17</v>
      </c>
      <c r="B21" s="1">
        <v>10699</v>
      </c>
      <c r="C21" s="5" t="s">
        <v>66</v>
      </c>
      <c r="D21" s="48" t="s">
        <v>37</v>
      </c>
      <c r="E21" s="6" t="s">
        <v>56</v>
      </c>
      <c r="F21" s="1" t="s">
        <v>48</v>
      </c>
      <c r="G21" s="1">
        <f t="shared" si="0"/>
        <v>160</v>
      </c>
      <c r="H21" s="30"/>
      <c r="I21" s="7"/>
      <c r="J21" s="7"/>
      <c r="K21" s="7"/>
      <c r="L21" s="7"/>
      <c r="M21" s="7">
        <v>25</v>
      </c>
      <c r="N21" s="7"/>
      <c r="O21" s="7"/>
      <c r="P21" s="7"/>
      <c r="Q21" s="7"/>
      <c r="R21" s="7">
        <v>60</v>
      </c>
      <c r="S21" s="7"/>
      <c r="T21" s="7"/>
      <c r="U21" s="7"/>
      <c r="V21" s="7"/>
      <c r="W21" s="7">
        <v>55</v>
      </c>
      <c r="X21" s="7">
        <v>20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5"/>
    </row>
    <row r="22" spans="1:43" s="11" customFormat="1" ht="18" customHeight="1" x14ac:dyDescent="0.2">
      <c r="A22" s="1">
        <v>18</v>
      </c>
      <c r="B22" s="1">
        <v>930</v>
      </c>
      <c r="C22" s="5" t="s">
        <v>62</v>
      </c>
      <c r="D22" s="48" t="s">
        <v>37</v>
      </c>
      <c r="E22" s="6" t="s">
        <v>50</v>
      </c>
      <c r="F22" s="1" t="s">
        <v>39</v>
      </c>
      <c r="G22" s="1">
        <f t="shared" si="0"/>
        <v>150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150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1"/>
    </row>
    <row r="23" spans="1:43" s="11" customFormat="1" ht="18" customHeight="1" x14ac:dyDescent="0.2">
      <c r="A23" s="1">
        <v>19</v>
      </c>
      <c r="B23" s="1">
        <v>3650</v>
      </c>
      <c r="C23" s="5" t="s">
        <v>63</v>
      </c>
      <c r="D23" s="48" t="s">
        <v>37</v>
      </c>
      <c r="E23" s="6" t="s">
        <v>64</v>
      </c>
      <c r="F23" s="1" t="s">
        <v>39</v>
      </c>
      <c r="G23" s="1">
        <f t="shared" si="0"/>
        <v>147</v>
      </c>
      <c r="H23" s="30"/>
      <c r="I23" s="7"/>
      <c r="J23" s="7"/>
      <c r="K23" s="7"/>
      <c r="L23" s="7"/>
      <c r="M23" s="7"/>
      <c r="N23" s="7"/>
      <c r="O23" s="7"/>
      <c r="P23" s="7">
        <v>15</v>
      </c>
      <c r="Q23" s="7"/>
      <c r="R23" s="7"/>
      <c r="S23" s="7"/>
      <c r="T23" s="7"/>
      <c r="U23" s="7"/>
      <c r="V23" s="7"/>
      <c r="W23" s="7">
        <v>65</v>
      </c>
      <c r="X23" s="7"/>
      <c r="Y23" s="7">
        <v>40</v>
      </c>
      <c r="Z23" s="7"/>
      <c r="AA23" s="7">
        <v>10</v>
      </c>
      <c r="AB23" s="7"/>
      <c r="AC23" s="7"/>
      <c r="AD23" s="7"/>
      <c r="AE23" s="7">
        <v>2</v>
      </c>
      <c r="AF23" s="7"/>
      <c r="AG23" s="7"/>
      <c r="AH23" s="7"/>
      <c r="AI23" s="7"/>
      <c r="AJ23" s="7"/>
      <c r="AK23" s="7"/>
      <c r="AL23" s="7"/>
      <c r="AM23" s="7"/>
      <c r="AN23" s="7">
        <v>15</v>
      </c>
      <c r="AO23" s="7"/>
      <c r="AP23" s="7"/>
      <c r="AQ23" s="31"/>
    </row>
    <row r="24" spans="1:43" s="11" customFormat="1" ht="18" customHeight="1" x14ac:dyDescent="0.2">
      <c r="A24" s="1">
        <v>20</v>
      </c>
      <c r="B24" s="1">
        <v>21454</v>
      </c>
      <c r="C24" s="5" t="s">
        <v>106</v>
      </c>
      <c r="D24" s="48" t="s">
        <v>37</v>
      </c>
      <c r="E24" s="6" t="s">
        <v>52</v>
      </c>
      <c r="F24" s="1" t="s">
        <v>44</v>
      </c>
      <c r="G24" s="1">
        <f t="shared" si="0"/>
        <v>143</v>
      </c>
      <c r="H24" s="30"/>
      <c r="I24" s="7"/>
      <c r="J24" s="7"/>
      <c r="K24" s="7"/>
      <c r="L24" s="7">
        <v>6</v>
      </c>
      <c r="M24" s="7">
        <v>35</v>
      </c>
      <c r="N24" s="7">
        <v>55</v>
      </c>
      <c r="O24" s="7"/>
      <c r="P24" s="7"/>
      <c r="Q24" s="7"/>
      <c r="R24" s="7"/>
      <c r="S24" s="7">
        <v>45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>
        <v>2</v>
      </c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1"/>
    </row>
    <row r="25" spans="1:43" s="11" customFormat="1" ht="18" customHeight="1" x14ac:dyDescent="0.2">
      <c r="A25" s="1">
        <v>21</v>
      </c>
      <c r="B25" s="1">
        <v>6158</v>
      </c>
      <c r="C25" s="5" t="s">
        <v>71</v>
      </c>
      <c r="D25" s="1" t="s">
        <v>37</v>
      </c>
      <c r="E25" s="6" t="s">
        <v>72</v>
      </c>
      <c r="F25" s="1" t="s">
        <v>44</v>
      </c>
      <c r="G25" s="1">
        <f t="shared" si="0"/>
        <v>142</v>
      </c>
      <c r="H25" s="30"/>
      <c r="I25" s="7">
        <v>3</v>
      </c>
      <c r="J25" s="7"/>
      <c r="K25" s="7"/>
      <c r="L25" s="7">
        <v>11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36</v>
      </c>
      <c r="X25" s="7">
        <v>25</v>
      </c>
      <c r="Y25" s="7"/>
      <c r="Z25" s="7"/>
      <c r="AA25" s="7"/>
      <c r="AB25" s="7">
        <v>50</v>
      </c>
      <c r="AC25" s="7"/>
      <c r="AD25" s="7">
        <v>9</v>
      </c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8</v>
      </c>
      <c r="AP25" s="7"/>
      <c r="AQ25" s="35"/>
    </row>
    <row r="26" spans="1:43" s="11" customFormat="1" ht="18" customHeight="1" x14ac:dyDescent="0.2">
      <c r="A26" s="1">
        <v>22</v>
      </c>
      <c r="B26" s="1">
        <v>31870</v>
      </c>
      <c r="C26" s="5" t="s">
        <v>70</v>
      </c>
      <c r="D26" s="1" t="s">
        <v>37</v>
      </c>
      <c r="E26" s="6" t="s">
        <v>43</v>
      </c>
      <c r="F26" s="1" t="s">
        <v>44</v>
      </c>
      <c r="G26" s="1">
        <f t="shared" si="0"/>
        <v>137</v>
      </c>
      <c r="H26" s="30"/>
      <c r="I26" s="7">
        <v>8</v>
      </c>
      <c r="J26" s="7"/>
      <c r="K26" s="7"/>
      <c r="L26" s="7"/>
      <c r="M26" s="7"/>
      <c r="N26" s="7"/>
      <c r="O26" s="7"/>
      <c r="P26" s="7"/>
      <c r="Q26" s="7"/>
      <c r="R26" s="7"/>
      <c r="S26" s="7">
        <v>15</v>
      </c>
      <c r="T26" s="7"/>
      <c r="U26" s="7">
        <v>7</v>
      </c>
      <c r="V26" s="7"/>
      <c r="W26" s="7">
        <v>2</v>
      </c>
      <c r="X26" s="7">
        <v>7</v>
      </c>
      <c r="Y26" s="7"/>
      <c r="Z26" s="7"/>
      <c r="AA26" s="7"/>
      <c r="AB26" s="7">
        <v>40</v>
      </c>
      <c r="AC26" s="7"/>
      <c r="AD26" s="7">
        <v>11</v>
      </c>
      <c r="AE26" s="7"/>
      <c r="AF26" s="7"/>
      <c r="AG26" s="7"/>
      <c r="AH26" s="7"/>
      <c r="AI26" s="7"/>
      <c r="AJ26" s="7">
        <v>35</v>
      </c>
      <c r="AK26" s="7"/>
      <c r="AL26" s="7"/>
      <c r="AM26" s="7">
        <v>2</v>
      </c>
      <c r="AN26" s="7"/>
      <c r="AO26" s="7">
        <v>10</v>
      </c>
      <c r="AP26" s="7"/>
      <c r="AQ26" s="35"/>
    </row>
    <row r="27" spans="1:43" s="11" customFormat="1" ht="18" customHeight="1" x14ac:dyDescent="0.2">
      <c r="A27" s="1">
        <v>23</v>
      </c>
      <c r="B27" s="1">
        <v>3879</v>
      </c>
      <c r="C27" s="5" t="s">
        <v>96</v>
      </c>
      <c r="D27" s="48" t="s">
        <v>37</v>
      </c>
      <c r="E27" s="6" t="s">
        <v>97</v>
      </c>
      <c r="F27" s="1" t="s">
        <v>39</v>
      </c>
      <c r="G27" s="1">
        <f t="shared" si="0"/>
        <v>135</v>
      </c>
      <c r="H27" s="30"/>
      <c r="I27" s="7"/>
      <c r="J27" s="7"/>
      <c r="K27" s="7">
        <v>70</v>
      </c>
      <c r="L27" s="7"/>
      <c r="M27" s="7"/>
      <c r="N27" s="7"/>
      <c r="O27" s="7"/>
      <c r="P27" s="7"/>
      <c r="Q27" s="7">
        <v>40</v>
      </c>
      <c r="R27" s="7"/>
      <c r="S27" s="7"/>
      <c r="T27" s="7"/>
      <c r="U27" s="7"/>
      <c r="V27" s="7">
        <v>25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31"/>
    </row>
    <row r="28" spans="1:43" s="11" customFormat="1" ht="18" customHeight="1" x14ac:dyDescent="0.2">
      <c r="A28" s="1">
        <v>24</v>
      </c>
      <c r="B28" s="1">
        <v>4412</v>
      </c>
      <c r="C28" s="5" t="s">
        <v>75</v>
      </c>
      <c r="D28" s="48" t="s">
        <v>37</v>
      </c>
      <c r="E28" s="6" t="s">
        <v>38</v>
      </c>
      <c r="F28" s="1" t="s">
        <v>39</v>
      </c>
      <c r="G28" s="1">
        <f t="shared" si="0"/>
        <v>133</v>
      </c>
      <c r="H28" s="30"/>
      <c r="I28" s="7"/>
      <c r="J28" s="7"/>
      <c r="K28" s="7"/>
      <c r="L28" s="7"/>
      <c r="M28" s="7">
        <v>11</v>
      </c>
      <c r="N28" s="7"/>
      <c r="O28" s="7"/>
      <c r="P28" s="7">
        <v>7</v>
      </c>
      <c r="Q28" s="7"/>
      <c r="R28" s="7"/>
      <c r="S28" s="7"/>
      <c r="T28" s="7">
        <v>45</v>
      </c>
      <c r="U28" s="7"/>
      <c r="V28" s="7"/>
      <c r="W28" s="7"/>
      <c r="X28" s="7">
        <v>35</v>
      </c>
      <c r="Y28" s="7">
        <v>35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35"/>
    </row>
    <row r="29" spans="1:43" s="11" customFormat="1" ht="18" customHeight="1" x14ac:dyDescent="0.2">
      <c r="A29" s="1">
        <v>25</v>
      </c>
      <c r="B29" s="1">
        <v>37714</v>
      </c>
      <c r="C29" s="5" t="s">
        <v>67</v>
      </c>
      <c r="D29" s="1" t="s">
        <v>37</v>
      </c>
      <c r="E29" s="6" t="s">
        <v>68</v>
      </c>
      <c r="F29" s="1" t="s">
        <v>69</v>
      </c>
      <c r="G29" s="1">
        <f t="shared" si="0"/>
        <v>131</v>
      </c>
      <c r="H29" s="30"/>
      <c r="I29" s="7"/>
      <c r="J29" s="7"/>
      <c r="K29" s="7"/>
      <c r="L29" s="7"/>
      <c r="M29" s="7"/>
      <c r="N29" s="7"/>
      <c r="O29" s="7"/>
      <c r="P29" s="7">
        <v>4</v>
      </c>
      <c r="Q29" s="7"/>
      <c r="R29" s="7"/>
      <c r="S29" s="7"/>
      <c r="T29" s="7">
        <v>75</v>
      </c>
      <c r="U29" s="7"/>
      <c r="V29" s="7">
        <v>2</v>
      </c>
      <c r="W29" s="7"/>
      <c r="X29" s="7"/>
      <c r="Y29" s="7"/>
      <c r="Z29" s="7">
        <v>30</v>
      </c>
      <c r="AA29" s="7"/>
      <c r="AB29" s="7"/>
      <c r="AC29" s="7"/>
      <c r="AD29" s="7"/>
      <c r="AE29" s="7"/>
      <c r="AF29" s="7"/>
      <c r="AG29" s="7"/>
      <c r="AH29" s="7"/>
      <c r="AI29" s="7"/>
      <c r="AJ29" s="7">
        <v>20</v>
      </c>
      <c r="AK29" s="7"/>
      <c r="AL29" s="7"/>
      <c r="AM29" s="7"/>
      <c r="AN29" s="7"/>
      <c r="AO29" s="7"/>
      <c r="AP29" s="7"/>
      <c r="AQ29" s="31"/>
    </row>
    <row r="30" spans="1:43" s="11" customFormat="1" ht="18" customHeight="1" x14ac:dyDescent="0.2">
      <c r="A30" s="1">
        <v>26</v>
      </c>
      <c r="B30" s="1">
        <v>11529</v>
      </c>
      <c r="C30" s="5" t="s">
        <v>73</v>
      </c>
      <c r="D30" s="48" t="s">
        <v>37</v>
      </c>
      <c r="E30" s="6" t="s">
        <v>47</v>
      </c>
      <c r="F30" s="1" t="s">
        <v>48</v>
      </c>
      <c r="G30" s="1">
        <f t="shared" si="0"/>
        <v>128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75</v>
      </c>
      <c r="S30" s="7"/>
      <c r="T30" s="7"/>
      <c r="U30" s="7"/>
      <c r="V30" s="7">
        <v>35</v>
      </c>
      <c r="W30" s="7">
        <v>18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31"/>
    </row>
    <row r="31" spans="1:43" s="11" customFormat="1" ht="18" customHeight="1" x14ac:dyDescent="0.2">
      <c r="A31" s="1">
        <v>27</v>
      </c>
      <c r="B31" s="1">
        <v>7198</v>
      </c>
      <c r="C31" s="5" t="s">
        <v>122</v>
      </c>
      <c r="D31" s="48" t="s">
        <v>37</v>
      </c>
      <c r="E31" s="6" t="s">
        <v>64</v>
      </c>
      <c r="F31" s="1" t="s">
        <v>39</v>
      </c>
      <c r="G31" s="1">
        <f t="shared" si="0"/>
        <v>127</v>
      </c>
      <c r="H31" s="30"/>
      <c r="I31" s="7"/>
      <c r="J31" s="7">
        <v>30</v>
      </c>
      <c r="K31" s="7"/>
      <c r="L31" s="7">
        <v>19</v>
      </c>
      <c r="M31" s="7">
        <v>30</v>
      </c>
      <c r="N31" s="7">
        <v>9</v>
      </c>
      <c r="O31" s="7"/>
      <c r="P31" s="7">
        <v>6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>
        <v>33</v>
      </c>
      <c r="AO31" s="7"/>
      <c r="AP31" s="7"/>
      <c r="AQ31" s="35"/>
    </row>
    <row r="32" spans="1:43" s="11" customFormat="1" ht="18" customHeight="1" x14ac:dyDescent="0.2">
      <c r="A32" s="1">
        <v>28</v>
      </c>
      <c r="B32" s="1">
        <v>54707</v>
      </c>
      <c r="C32" s="22" t="s">
        <v>76</v>
      </c>
      <c r="D32" s="48" t="s">
        <v>37</v>
      </c>
      <c r="E32" s="6" t="s">
        <v>38</v>
      </c>
      <c r="F32" s="1" t="s">
        <v>39</v>
      </c>
      <c r="G32" s="1">
        <f t="shared" si="0"/>
        <v>115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40</v>
      </c>
      <c r="W32" s="7"/>
      <c r="X32" s="7"/>
      <c r="Y32" s="7"/>
      <c r="Z32" s="7"/>
      <c r="AA32" s="7">
        <v>75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35"/>
    </row>
    <row r="33" spans="1:43" s="11" customFormat="1" ht="18" customHeight="1" x14ac:dyDescent="0.2">
      <c r="A33" s="1">
        <v>29</v>
      </c>
      <c r="B33" s="1">
        <v>57674</v>
      </c>
      <c r="C33" s="5" t="s">
        <v>158</v>
      </c>
      <c r="D33" s="48" t="s">
        <v>37</v>
      </c>
      <c r="E33" s="6" t="s">
        <v>43</v>
      </c>
      <c r="F33" s="1" t="s">
        <v>159</v>
      </c>
      <c r="G33" s="1">
        <f t="shared" si="0"/>
        <v>100</v>
      </c>
      <c r="H33" s="30"/>
      <c r="I33" s="7"/>
      <c r="J33" s="7"/>
      <c r="K33" s="7">
        <v>75</v>
      </c>
      <c r="L33" s="7"/>
      <c r="M33" s="7"/>
      <c r="N33" s="7"/>
      <c r="O33" s="7"/>
      <c r="P33" s="7"/>
      <c r="Q33" s="7">
        <v>25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35"/>
    </row>
    <row r="34" spans="1:43" s="11" customFormat="1" ht="18" customHeight="1" x14ac:dyDescent="0.2">
      <c r="A34" s="1">
        <v>30</v>
      </c>
      <c r="B34" s="1">
        <v>16227</v>
      </c>
      <c r="C34" s="5" t="s">
        <v>79</v>
      </c>
      <c r="D34" s="1" t="s">
        <v>37</v>
      </c>
      <c r="E34" s="6" t="s">
        <v>80</v>
      </c>
      <c r="F34" s="1" t="s">
        <v>39</v>
      </c>
      <c r="G34" s="1">
        <f t="shared" si="0"/>
        <v>99</v>
      </c>
      <c r="H34" s="30"/>
      <c r="I34" s="7"/>
      <c r="J34" s="7"/>
      <c r="K34" s="7"/>
      <c r="L34" s="7"/>
      <c r="M34" s="7"/>
      <c r="N34" s="7"/>
      <c r="O34" s="7"/>
      <c r="P34" s="7">
        <v>10</v>
      </c>
      <c r="Q34" s="7"/>
      <c r="R34" s="7"/>
      <c r="S34" s="7"/>
      <c r="T34" s="7"/>
      <c r="U34" s="7"/>
      <c r="V34" s="7"/>
      <c r="W34" s="7"/>
      <c r="X34" s="7"/>
      <c r="Y34" s="7">
        <v>4</v>
      </c>
      <c r="Z34" s="7"/>
      <c r="AA34" s="7">
        <v>25</v>
      </c>
      <c r="AB34" s="7"/>
      <c r="AC34" s="7"/>
      <c r="AD34" s="7"/>
      <c r="AE34" s="7"/>
      <c r="AF34" s="7"/>
      <c r="AG34" s="7"/>
      <c r="AH34" s="7"/>
      <c r="AI34" s="7">
        <v>60</v>
      </c>
      <c r="AJ34" s="7"/>
      <c r="AK34" s="7"/>
      <c r="AL34" s="7"/>
      <c r="AM34" s="7"/>
      <c r="AN34" s="7"/>
      <c r="AO34" s="7"/>
      <c r="AP34" s="7"/>
      <c r="AQ34" s="35"/>
    </row>
    <row r="35" spans="1:43" s="11" customFormat="1" ht="18" customHeight="1" x14ac:dyDescent="0.2">
      <c r="A35" s="1">
        <v>31</v>
      </c>
      <c r="B35" s="1">
        <v>23307</v>
      </c>
      <c r="C35" s="5" t="s">
        <v>81</v>
      </c>
      <c r="D35" s="48" t="s">
        <v>37</v>
      </c>
      <c r="E35" s="6" t="s">
        <v>59</v>
      </c>
      <c r="F35" s="1" t="s">
        <v>39</v>
      </c>
      <c r="G35" s="1">
        <f t="shared" si="0"/>
        <v>97</v>
      </c>
      <c r="H35" s="30"/>
      <c r="I35" s="7"/>
      <c r="J35" s="7"/>
      <c r="K35" s="7"/>
      <c r="L35" s="7"/>
      <c r="M35" s="7"/>
      <c r="N35" s="7"/>
      <c r="O35" s="7"/>
      <c r="P35" s="7">
        <v>35</v>
      </c>
      <c r="Q35" s="7"/>
      <c r="R35" s="7"/>
      <c r="S35" s="7"/>
      <c r="T35" s="7"/>
      <c r="U35" s="7"/>
      <c r="V35" s="7"/>
      <c r="W35" s="7"/>
      <c r="X35" s="7"/>
      <c r="Y35" s="7">
        <v>17</v>
      </c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>
        <v>45</v>
      </c>
      <c r="AO35" s="7"/>
      <c r="AP35" s="7"/>
      <c r="AQ35" s="35"/>
    </row>
    <row r="36" spans="1:43" s="11" customFormat="1" ht="18" customHeight="1" x14ac:dyDescent="0.2">
      <c r="A36" s="1">
        <v>32</v>
      </c>
      <c r="B36" s="1">
        <v>19657</v>
      </c>
      <c r="C36" s="5" t="s">
        <v>82</v>
      </c>
      <c r="D36" s="1" t="s">
        <v>37</v>
      </c>
      <c r="E36" s="6" t="s">
        <v>83</v>
      </c>
      <c r="F36" s="1" t="s">
        <v>69</v>
      </c>
      <c r="G36" s="1">
        <f t="shared" si="0"/>
        <v>93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8</v>
      </c>
      <c r="X36" s="7"/>
      <c r="Y36" s="7"/>
      <c r="Z36" s="7">
        <v>35</v>
      </c>
      <c r="AA36" s="7"/>
      <c r="AB36" s="7"/>
      <c r="AC36" s="7"/>
      <c r="AD36" s="7"/>
      <c r="AE36" s="7"/>
      <c r="AF36" s="7"/>
      <c r="AG36" s="7"/>
      <c r="AH36" s="7"/>
      <c r="AI36" s="7"/>
      <c r="AJ36" s="7">
        <v>50</v>
      </c>
      <c r="AK36" s="7"/>
      <c r="AL36" s="7"/>
      <c r="AM36" s="7"/>
      <c r="AN36" s="7"/>
      <c r="AO36" s="7"/>
      <c r="AP36" s="7"/>
      <c r="AQ36" s="35"/>
    </row>
    <row r="37" spans="1:43" s="11" customFormat="1" ht="18" customHeight="1" x14ac:dyDescent="0.2">
      <c r="A37" s="1">
        <v>33</v>
      </c>
      <c r="B37" s="1">
        <v>7514</v>
      </c>
      <c r="C37" s="5" t="s">
        <v>84</v>
      </c>
      <c r="D37" s="48" t="s">
        <v>37</v>
      </c>
      <c r="E37" s="6" t="s">
        <v>43</v>
      </c>
      <c r="F37" s="1" t="s">
        <v>85</v>
      </c>
      <c r="G37" s="1">
        <f t="shared" ref="G37:G68" si="1">SUM(I37:AP37)</f>
        <v>85</v>
      </c>
      <c r="H37" s="30"/>
      <c r="I37" s="7"/>
      <c r="J37" s="7"/>
      <c r="K37" s="7"/>
      <c r="L37" s="7"/>
      <c r="M37" s="7"/>
      <c r="N37" s="7"/>
      <c r="O37" s="7"/>
      <c r="P37" s="7"/>
      <c r="Q37" s="7">
        <v>30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55</v>
      </c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5"/>
    </row>
    <row r="38" spans="1:43" s="11" customFormat="1" ht="18" customHeight="1" x14ac:dyDescent="0.2">
      <c r="A38" s="1">
        <v>34</v>
      </c>
      <c r="B38" s="1">
        <v>10511</v>
      </c>
      <c r="C38" s="5" t="s">
        <v>86</v>
      </c>
      <c r="D38" s="1" t="s">
        <v>37</v>
      </c>
      <c r="E38" s="5" t="s">
        <v>41</v>
      </c>
      <c r="F38" s="1" t="s">
        <v>39</v>
      </c>
      <c r="G38" s="1">
        <f t="shared" si="1"/>
        <v>80</v>
      </c>
      <c r="H38" s="31"/>
      <c r="I38" s="1"/>
      <c r="J38" s="1"/>
      <c r="K38" s="1"/>
      <c r="L38" s="1">
        <v>1</v>
      </c>
      <c r="M38" s="1"/>
      <c r="N38" s="1"/>
      <c r="O38" s="1"/>
      <c r="P38" s="1">
        <v>9</v>
      </c>
      <c r="Q38" s="1"/>
      <c r="R38" s="1">
        <v>10</v>
      </c>
      <c r="S38" s="1"/>
      <c r="T38" s="1">
        <v>35</v>
      </c>
      <c r="U38" s="1"/>
      <c r="V38" s="1"/>
      <c r="W38" s="1"/>
      <c r="X38" s="1"/>
      <c r="Y38" s="1"/>
      <c r="Z38" s="1"/>
      <c r="AA38" s="1">
        <v>2</v>
      </c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>
        <v>17</v>
      </c>
      <c r="AM38" s="1"/>
      <c r="AN38" s="1"/>
      <c r="AO38" s="1"/>
      <c r="AP38" s="1">
        <v>6</v>
      </c>
      <c r="AQ38" s="35"/>
    </row>
    <row r="39" spans="1:43" s="11" customFormat="1" ht="18" customHeight="1" x14ac:dyDescent="0.2">
      <c r="A39" s="1">
        <v>35</v>
      </c>
      <c r="B39" s="1">
        <v>33416</v>
      </c>
      <c r="C39" s="5" t="s">
        <v>87</v>
      </c>
      <c r="D39" s="48" t="s">
        <v>37</v>
      </c>
      <c r="E39" s="6" t="s">
        <v>88</v>
      </c>
      <c r="F39" s="1" t="s">
        <v>89</v>
      </c>
      <c r="G39" s="1">
        <f t="shared" si="1"/>
        <v>78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3</v>
      </c>
      <c r="X39" s="7">
        <v>15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>
        <v>60</v>
      </c>
      <c r="AO39" s="7"/>
      <c r="AP39" s="7"/>
      <c r="AQ39" s="35"/>
    </row>
    <row r="40" spans="1:43" s="11" customFormat="1" ht="18" customHeight="1" x14ac:dyDescent="0.2">
      <c r="A40" s="1">
        <v>36</v>
      </c>
      <c r="B40" s="1">
        <v>55022</v>
      </c>
      <c r="C40" s="5" t="s">
        <v>90</v>
      </c>
      <c r="D40" s="1" t="s">
        <v>37</v>
      </c>
      <c r="E40" s="6" t="s">
        <v>80</v>
      </c>
      <c r="F40" s="1" t="s">
        <v>39</v>
      </c>
      <c r="G40" s="1">
        <f t="shared" si="1"/>
        <v>75</v>
      </c>
      <c r="H40" s="30"/>
      <c r="I40" s="7"/>
      <c r="J40" s="7"/>
      <c r="K40" s="7"/>
      <c r="L40" s="7"/>
      <c r="M40" s="7"/>
      <c r="N40" s="7"/>
      <c r="O40" s="7"/>
      <c r="P40" s="7">
        <v>25</v>
      </c>
      <c r="Q40" s="7"/>
      <c r="R40" s="7"/>
      <c r="S40" s="7"/>
      <c r="T40" s="7"/>
      <c r="U40" s="7"/>
      <c r="V40" s="7"/>
      <c r="W40" s="7"/>
      <c r="X40" s="7"/>
      <c r="Y40" s="7">
        <v>20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>
        <v>30</v>
      </c>
      <c r="AM40" s="7"/>
      <c r="AN40" s="7"/>
      <c r="AO40" s="7"/>
      <c r="AP40" s="7"/>
      <c r="AQ40" s="35"/>
    </row>
    <row r="41" spans="1:43" s="11" customFormat="1" ht="18" customHeight="1" x14ac:dyDescent="0.2">
      <c r="A41" s="1">
        <v>37</v>
      </c>
      <c r="B41" s="1">
        <v>30020</v>
      </c>
      <c r="C41" s="5" t="s">
        <v>103</v>
      </c>
      <c r="D41" s="1" t="s">
        <v>37</v>
      </c>
      <c r="E41" s="6" t="s">
        <v>104</v>
      </c>
      <c r="F41" s="1" t="s">
        <v>105</v>
      </c>
      <c r="G41" s="1">
        <f t="shared" si="1"/>
        <v>68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>
        <v>7</v>
      </c>
      <c r="X41" s="7"/>
      <c r="Y41" s="7"/>
      <c r="Z41" s="7"/>
      <c r="AA41" s="7"/>
      <c r="AB41" s="7"/>
      <c r="AC41" s="7"/>
      <c r="AD41" s="7"/>
      <c r="AE41" s="7"/>
      <c r="AF41" s="7">
        <v>20</v>
      </c>
      <c r="AG41" s="7"/>
      <c r="AH41" s="7"/>
      <c r="AI41" s="7"/>
      <c r="AJ41" s="7">
        <v>6</v>
      </c>
      <c r="AK41" s="7"/>
      <c r="AL41" s="7"/>
      <c r="AM41" s="7">
        <v>35</v>
      </c>
      <c r="AN41" s="7"/>
      <c r="AO41" s="7"/>
      <c r="AP41" s="7"/>
      <c r="AQ41" s="35"/>
    </row>
    <row r="42" spans="1:43" s="11" customFormat="1" ht="18" customHeight="1" x14ac:dyDescent="0.2">
      <c r="A42" s="1">
        <v>38</v>
      </c>
      <c r="B42" s="1">
        <v>8694</v>
      </c>
      <c r="C42" s="22" t="s">
        <v>91</v>
      </c>
      <c r="D42" s="48" t="s">
        <v>37</v>
      </c>
      <c r="E42" s="6" t="s">
        <v>92</v>
      </c>
      <c r="F42" s="1" t="s">
        <v>44</v>
      </c>
      <c r="G42" s="1">
        <f t="shared" si="1"/>
        <v>67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30</v>
      </c>
      <c r="Y42" s="7"/>
      <c r="Z42" s="7"/>
      <c r="AA42" s="7"/>
      <c r="AB42" s="7">
        <v>37</v>
      </c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35"/>
    </row>
    <row r="43" spans="1:43" s="11" customFormat="1" ht="18" customHeight="1" x14ac:dyDescent="0.2">
      <c r="A43" s="1">
        <v>38</v>
      </c>
      <c r="B43" s="1">
        <v>1503</v>
      </c>
      <c r="C43" s="5" t="s">
        <v>101</v>
      </c>
      <c r="D43" s="1" t="s">
        <v>37</v>
      </c>
      <c r="E43" s="6" t="s">
        <v>102</v>
      </c>
      <c r="F43" s="1" t="s">
        <v>69</v>
      </c>
      <c r="G43" s="1">
        <f t="shared" si="1"/>
        <v>67</v>
      </c>
      <c r="H43" s="30"/>
      <c r="I43" s="7"/>
      <c r="J43" s="7">
        <v>17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20</v>
      </c>
      <c r="AA43" s="7"/>
      <c r="AB43" s="7"/>
      <c r="AC43" s="7"/>
      <c r="AD43" s="7"/>
      <c r="AE43" s="7"/>
      <c r="AF43" s="7"/>
      <c r="AG43" s="7"/>
      <c r="AH43" s="7"/>
      <c r="AI43" s="7"/>
      <c r="AJ43" s="7">
        <v>30</v>
      </c>
      <c r="AK43" s="7"/>
      <c r="AL43" s="7"/>
      <c r="AM43" s="7"/>
      <c r="AN43" s="7"/>
      <c r="AO43" s="7"/>
      <c r="AP43" s="7"/>
      <c r="AQ43" s="35"/>
    </row>
    <row r="44" spans="1:43" s="11" customFormat="1" ht="18" customHeight="1" x14ac:dyDescent="0.2">
      <c r="A44" s="1">
        <v>40</v>
      </c>
      <c r="B44" s="1">
        <v>623</v>
      </c>
      <c r="C44" s="5" t="s">
        <v>95</v>
      </c>
      <c r="D44" s="48" t="s">
        <v>37</v>
      </c>
      <c r="E44" s="6" t="s">
        <v>43</v>
      </c>
      <c r="F44" s="1" t="s">
        <v>69</v>
      </c>
      <c r="G44" s="1">
        <f t="shared" si="1"/>
        <v>65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>
        <v>40</v>
      </c>
      <c r="S44" s="7"/>
      <c r="T44" s="7">
        <v>25</v>
      </c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5"/>
    </row>
    <row r="45" spans="1:43" s="11" customFormat="1" ht="18" customHeight="1" x14ac:dyDescent="0.2">
      <c r="A45" s="1">
        <v>40</v>
      </c>
      <c r="B45" s="1">
        <v>2727</v>
      </c>
      <c r="C45" s="5" t="s">
        <v>119</v>
      </c>
      <c r="D45" s="48" t="s">
        <v>37</v>
      </c>
      <c r="E45" s="6" t="s">
        <v>72</v>
      </c>
      <c r="F45" s="1" t="s">
        <v>44</v>
      </c>
      <c r="G45" s="1">
        <f t="shared" si="1"/>
        <v>65</v>
      </c>
      <c r="H45" s="30"/>
      <c r="I45" s="7"/>
      <c r="J45" s="7"/>
      <c r="K45" s="7"/>
      <c r="L45" s="7"/>
      <c r="M45" s="7"/>
      <c r="N45" s="7">
        <v>25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>
        <v>40</v>
      </c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5"/>
    </row>
    <row r="46" spans="1:43" s="11" customFormat="1" ht="18" customHeight="1" x14ac:dyDescent="0.2">
      <c r="A46" s="1">
        <v>40</v>
      </c>
      <c r="B46" s="1">
        <v>10448</v>
      </c>
      <c r="C46" s="5" t="s">
        <v>1258</v>
      </c>
      <c r="D46" s="48" t="s">
        <v>37</v>
      </c>
      <c r="E46" s="6" t="s">
        <v>1259</v>
      </c>
      <c r="F46" s="1" t="s">
        <v>159</v>
      </c>
      <c r="G46" s="1">
        <f t="shared" si="1"/>
        <v>65</v>
      </c>
      <c r="H46" s="30"/>
      <c r="I46" s="7"/>
      <c r="J46" s="7"/>
      <c r="K46" s="7">
        <v>65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35"/>
    </row>
    <row r="47" spans="1:43" s="11" customFormat="1" ht="18" customHeight="1" x14ac:dyDescent="0.2">
      <c r="A47" s="1">
        <v>43</v>
      </c>
      <c r="B47" s="1">
        <v>8783</v>
      </c>
      <c r="C47" s="5" t="s">
        <v>100</v>
      </c>
      <c r="D47" s="48" t="s">
        <v>37</v>
      </c>
      <c r="E47" s="6" t="s">
        <v>78</v>
      </c>
      <c r="F47" s="1" t="s">
        <v>39</v>
      </c>
      <c r="G47" s="1">
        <f t="shared" si="1"/>
        <v>61</v>
      </c>
      <c r="H47" s="30"/>
      <c r="I47" s="7"/>
      <c r="J47" s="7"/>
      <c r="K47" s="7"/>
      <c r="L47" s="7"/>
      <c r="M47" s="7">
        <v>5</v>
      </c>
      <c r="N47" s="7"/>
      <c r="O47" s="7"/>
      <c r="P47" s="7"/>
      <c r="Q47" s="7"/>
      <c r="R47" s="7"/>
      <c r="S47" s="7"/>
      <c r="T47" s="7"/>
      <c r="U47" s="7"/>
      <c r="V47" s="7"/>
      <c r="W47" s="7">
        <v>6</v>
      </c>
      <c r="X47" s="7">
        <v>40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>
        <v>10</v>
      </c>
      <c r="AQ47" s="35"/>
    </row>
    <row r="48" spans="1:43" s="11" customFormat="1" ht="18" customHeight="1" x14ac:dyDescent="0.2">
      <c r="A48" s="1">
        <v>44</v>
      </c>
      <c r="B48" s="1">
        <v>45012</v>
      </c>
      <c r="C48" s="5" t="s">
        <v>1260</v>
      </c>
      <c r="D48" s="48" t="s">
        <v>37</v>
      </c>
      <c r="E48" s="6" t="s">
        <v>43</v>
      </c>
      <c r="F48" s="1" t="s">
        <v>598</v>
      </c>
      <c r="G48" s="1">
        <f t="shared" si="1"/>
        <v>60</v>
      </c>
      <c r="H48" s="30"/>
      <c r="I48" s="7"/>
      <c r="J48" s="7"/>
      <c r="K48" s="7">
        <v>60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35"/>
    </row>
    <row r="49" spans="1:43" s="11" customFormat="1" ht="18" customHeight="1" x14ac:dyDescent="0.2">
      <c r="A49" s="1">
        <v>45</v>
      </c>
      <c r="B49" s="1">
        <v>43538</v>
      </c>
      <c r="C49" s="5" t="s">
        <v>98</v>
      </c>
      <c r="D49" s="1" t="s">
        <v>37</v>
      </c>
      <c r="E49" s="6" t="s">
        <v>99</v>
      </c>
      <c r="F49" s="1" t="s">
        <v>69</v>
      </c>
      <c r="G49" s="1">
        <f t="shared" si="1"/>
        <v>59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>
        <v>4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>
        <v>50</v>
      </c>
      <c r="AJ49" s="7"/>
      <c r="AK49" s="7"/>
      <c r="AL49" s="7">
        <v>5</v>
      </c>
      <c r="AM49" s="7"/>
      <c r="AN49" s="7"/>
      <c r="AO49" s="7"/>
      <c r="AP49" s="7"/>
      <c r="AQ49" s="35"/>
    </row>
    <row r="50" spans="1:43" s="11" customFormat="1" ht="18" customHeight="1" x14ac:dyDescent="0.2">
      <c r="A50" s="1">
        <v>46</v>
      </c>
      <c r="B50" s="1">
        <v>56437</v>
      </c>
      <c r="C50" s="5" t="s">
        <v>127</v>
      </c>
      <c r="D50" s="48" t="s">
        <v>37</v>
      </c>
      <c r="E50" s="6" t="s">
        <v>128</v>
      </c>
      <c r="F50" s="1" t="s">
        <v>39</v>
      </c>
      <c r="G50" s="1">
        <f t="shared" si="1"/>
        <v>58</v>
      </c>
      <c r="H50" s="30"/>
      <c r="I50" s="7"/>
      <c r="J50" s="7"/>
      <c r="K50" s="7"/>
      <c r="L50" s="7"/>
      <c r="M50" s="7">
        <v>8</v>
      </c>
      <c r="N50" s="7">
        <v>12</v>
      </c>
      <c r="O50" s="7"/>
      <c r="P50" s="7"/>
      <c r="Q50" s="7"/>
      <c r="R50" s="7">
        <v>20</v>
      </c>
      <c r="S50" s="7">
        <v>8</v>
      </c>
      <c r="T50" s="7">
        <v>10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35"/>
    </row>
    <row r="51" spans="1:43" s="11" customFormat="1" ht="18" customHeight="1" x14ac:dyDescent="0.2">
      <c r="A51" s="1">
        <v>47</v>
      </c>
      <c r="B51" s="1">
        <v>6079</v>
      </c>
      <c r="C51" s="5" t="s">
        <v>116</v>
      </c>
      <c r="D51" s="48" t="s">
        <v>37</v>
      </c>
      <c r="E51" s="6" t="s">
        <v>52</v>
      </c>
      <c r="F51" s="1" t="s">
        <v>44</v>
      </c>
      <c r="G51" s="1">
        <f t="shared" si="1"/>
        <v>56</v>
      </c>
      <c r="H51" s="30"/>
      <c r="I51" s="7"/>
      <c r="J51" s="7"/>
      <c r="K51" s="7"/>
      <c r="L51" s="7"/>
      <c r="M51" s="7">
        <v>13</v>
      </c>
      <c r="N51" s="7"/>
      <c r="O51" s="7"/>
      <c r="P51" s="7"/>
      <c r="Q51" s="7"/>
      <c r="R51" s="7"/>
      <c r="S51" s="7">
        <v>40</v>
      </c>
      <c r="T51" s="7"/>
      <c r="U51" s="7"/>
      <c r="V51" s="7"/>
      <c r="W51" s="7"/>
      <c r="X51" s="7"/>
      <c r="Y51" s="7"/>
      <c r="Z51" s="7"/>
      <c r="AA51" s="7"/>
      <c r="AB51" s="7">
        <v>3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35"/>
    </row>
    <row r="52" spans="1:43" s="11" customFormat="1" ht="18" customHeight="1" x14ac:dyDescent="0.2">
      <c r="A52" s="1">
        <v>48</v>
      </c>
      <c r="B52" s="1">
        <v>49417</v>
      </c>
      <c r="C52" s="5" t="s">
        <v>107</v>
      </c>
      <c r="D52" s="1" t="s">
        <v>37</v>
      </c>
      <c r="E52" s="6" t="s">
        <v>108</v>
      </c>
      <c r="F52" s="1" t="s">
        <v>44</v>
      </c>
      <c r="G52" s="1">
        <f t="shared" si="1"/>
        <v>55</v>
      </c>
      <c r="H52" s="30"/>
      <c r="I52" s="7">
        <v>9</v>
      </c>
      <c r="J52" s="7"/>
      <c r="K52" s="7"/>
      <c r="L52" s="7"/>
      <c r="M52" s="7"/>
      <c r="N52" s="7"/>
      <c r="O52" s="7"/>
      <c r="P52" s="7"/>
      <c r="Q52" s="7"/>
      <c r="R52" s="7"/>
      <c r="S52" s="7">
        <v>5</v>
      </c>
      <c r="T52" s="7"/>
      <c r="U52" s="7">
        <v>10</v>
      </c>
      <c r="V52" s="7"/>
      <c r="W52" s="7"/>
      <c r="X52" s="7"/>
      <c r="Y52" s="7"/>
      <c r="Z52" s="7"/>
      <c r="AA52" s="7"/>
      <c r="AB52" s="7">
        <v>10</v>
      </c>
      <c r="AC52" s="7"/>
      <c r="AD52" s="7">
        <v>3</v>
      </c>
      <c r="AE52" s="7"/>
      <c r="AF52" s="7"/>
      <c r="AG52" s="7">
        <v>9</v>
      </c>
      <c r="AH52" s="7">
        <v>3</v>
      </c>
      <c r="AI52" s="7"/>
      <c r="AJ52" s="7"/>
      <c r="AK52" s="7"/>
      <c r="AL52" s="7"/>
      <c r="AM52" s="7">
        <v>3</v>
      </c>
      <c r="AN52" s="7"/>
      <c r="AO52" s="7">
        <v>3</v>
      </c>
      <c r="AP52" s="7"/>
      <c r="AQ52" s="35"/>
    </row>
    <row r="53" spans="1:43" s="11" customFormat="1" ht="18" customHeight="1" x14ac:dyDescent="0.2">
      <c r="A53" s="1">
        <v>49</v>
      </c>
      <c r="B53" s="1">
        <v>4104</v>
      </c>
      <c r="C53" s="5" t="s">
        <v>118</v>
      </c>
      <c r="D53" s="48" t="s">
        <v>37</v>
      </c>
      <c r="E53" s="6" t="s">
        <v>78</v>
      </c>
      <c r="F53" s="1" t="s">
        <v>39</v>
      </c>
      <c r="G53" s="1">
        <f t="shared" si="1"/>
        <v>53</v>
      </c>
      <c r="H53" s="30"/>
      <c r="I53" s="7"/>
      <c r="J53" s="7"/>
      <c r="K53" s="7"/>
      <c r="L53" s="7">
        <v>4</v>
      </c>
      <c r="M53" s="7"/>
      <c r="N53" s="7">
        <v>7</v>
      </c>
      <c r="O53" s="7"/>
      <c r="P53" s="7"/>
      <c r="Q53" s="7"/>
      <c r="R53" s="7"/>
      <c r="S53" s="7"/>
      <c r="T53" s="7"/>
      <c r="U53" s="7"/>
      <c r="V53" s="7"/>
      <c r="W53" s="7">
        <v>14</v>
      </c>
      <c r="X53" s="7"/>
      <c r="Y53" s="7"/>
      <c r="Z53" s="7"/>
      <c r="AA53" s="7"/>
      <c r="AB53" s="7"/>
      <c r="AC53" s="7"/>
      <c r="AD53" s="7"/>
      <c r="AE53" s="7">
        <v>20</v>
      </c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>
        <v>8</v>
      </c>
      <c r="AQ53" s="35"/>
    </row>
    <row r="54" spans="1:43" s="11" customFormat="1" ht="18" customHeight="1" x14ac:dyDescent="0.2">
      <c r="A54" s="1">
        <v>50</v>
      </c>
      <c r="B54" s="1">
        <v>2827</v>
      </c>
      <c r="C54" s="5" t="s">
        <v>109</v>
      </c>
      <c r="D54" s="1" t="s">
        <v>37</v>
      </c>
      <c r="E54" s="6" t="s">
        <v>110</v>
      </c>
      <c r="F54" s="1" t="s">
        <v>44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40</v>
      </c>
      <c r="AK54" s="7"/>
      <c r="AL54" s="7"/>
      <c r="AM54" s="7"/>
      <c r="AN54" s="7"/>
      <c r="AO54" s="7">
        <v>5</v>
      </c>
      <c r="AP54" s="7"/>
      <c r="AQ54" s="35"/>
    </row>
    <row r="55" spans="1:43" s="11" customFormat="1" ht="18" customHeight="1" x14ac:dyDescent="0.2">
      <c r="A55" s="1">
        <v>50</v>
      </c>
      <c r="B55" s="1">
        <v>15617</v>
      </c>
      <c r="C55" s="5" t="s">
        <v>111</v>
      </c>
      <c r="D55" s="48" t="s">
        <v>37</v>
      </c>
      <c r="E55" s="6" t="s">
        <v>112</v>
      </c>
      <c r="F55" s="1" t="s">
        <v>113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>
        <v>45</v>
      </c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5"/>
    </row>
    <row r="56" spans="1:43" s="11" customFormat="1" ht="18" customHeight="1" x14ac:dyDescent="0.2">
      <c r="A56" s="1">
        <v>50</v>
      </c>
      <c r="B56" s="1">
        <v>31484</v>
      </c>
      <c r="C56" s="5" t="s">
        <v>133</v>
      </c>
      <c r="D56" s="48" t="s">
        <v>37</v>
      </c>
      <c r="E56" s="6" t="s">
        <v>115</v>
      </c>
      <c r="F56" s="1" t="s">
        <v>39</v>
      </c>
      <c r="G56" s="1">
        <f t="shared" si="1"/>
        <v>45</v>
      </c>
      <c r="H56" s="30"/>
      <c r="I56" s="7"/>
      <c r="J56" s="7"/>
      <c r="K56" s="7"/>
      <c r="L56" s="7">
        <v>10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>
        <v>35</v>
      </c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35"/>
    </row>
    <row r="57" spans="1:43" s="11" customFormat="1" ht="18" customHeight="1" x14ac:dyDescent="0.2">
      <c r="A57" s="1">
        <v>50</v>
      </c>
      <c r="B57" s="1">
        <v>20540</v>
      </c>
      <c r="C57" s="5" t="s">
        <v>1263</v>
      </c>
      <c r="D57" s="48" t="s">
        <v>37</v>
      </c>
      <c r="E57" s="6" t="s">
        <v>43</v>
      </c>
      <c r="F57" s="1" t="s">
        <v>598</v>
      </c>
      <c r="G57" s="1">
        <f t="shared" si="1"/>
        <v>45</v>
      </c>
      <c r="H57" s="30"/>
      <c r="I57" s="7"/>
      <c r="J57" s="7"/>
      <c r="K57" s="7">
        <v>45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35"/>
    </row>
    <row r="58" spans="1:43" s="11" customFormat="1" ht="18" customHeight="1" x14ac:dyDescent="0.2">
      <c r="A58" s="1">
        <v>54</v>
      </c>
      <c r="B58" s="1">
        <v>13959</v>
      </c>
      <c r="C58" s="5" t="s">
        <v>114</v>
      </c>
      <c r="D58" s="1" t="s">
        <v>37</v>
      </c>
      <c r="E58" s="6" t="s">
        <v>115</v>
      </c>
      <c r="F58" s="1" t="s">
        <v>39</v>
      </c>
      <c r="G58" s="1">
        <f t="shared" si="1"/>
        <v>44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>
        <v>4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>
        <v>40</v>
      </c>
      <c r="AM58" s="7"/>
      <c r="AN58" s="7"/>
      <c r="AO58" s="7"/>
      <c r="AP58" s="7"/>
      <c r="AQ58" s="35"/>
    </row>
    <row r="59" spans="1:43" s="11" customFormat="1" ht="18" customHeight="1" x14ac:dyDescent="0.2">
      <c r="A59" s="1">
        <v>54</v>
      </c>
      <c r="B59" s="1">
        <v>28563</v>
      </c>
      <c r="C59" s="5" t="s">
        <v>125</v>
      </c>
      <c r="D59" s="1" t="s">
        <v>37</v>
      </c>
      <c r="E59" s="6" t="s">
        <v>126</v>
      </c>
      <c r="F59" s="1" t="s">
        <v>44</v>
      </c>
      <c r="G59" s="1">
        <f t="shared" si="1"/>
        <v>44</v>
      </c>
      <c r="H59" s="30"/>
      <c r="I59" s="7">
        <v>6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>
        <v>31</v>
      </c>
      <c r="AC59" s="7"/>
      <c r="AD59" s="7">
        <v>5</v>
      </c>
      <c r="AE59" s="7"/>
      <c r="AF59" s="7"/>
      <c r="AG59" s="7">
        <v>2</v>
      </c>
      <c r="AH59" s="7"/>
      <c r="AI59" s="7"/>
      <c r="AJ59" s="7"/>
      <c r="AK59" s="7"/>
      <c r="AL59" s="7"/>
      <c r="AM59" s="7"/>
      <c r="AN59" s="7"/>
      <c r="AO59" s="7"/>
      <c r="AP59" s="7"/>
      <c r="AQ59" s="35"/>
    </row>
    <row r="60" spans="1:43" s="11" customFormat="1" ht="18" customHeight="1" x14ac:dyDescent="0.2">
      <c r="A60" s="1">
        <v>56</v>
      </c>
      <c r="B60" s="1">
        <v>34648</v>
      </c>
      <c r="C60" s="5" t="s">
        <v>132</v>
      </c>
      <c r="D60" s="1" t="s">
        <v>37</v>
      </c>
      <c r="E60" s="6" t="s">
        <v>72</v>
      </c>
      <c r="F60" s="1" t="s">
        <v>44</v>
      </c>
      <c r="G60" s="1">
        <f t="shared" si="1"/>
        <v>43</v>
      </c>
      <c r="H60" s="30"/>
      <c r="I60" s="7"/>
      <c r="J60" s="7"/>
      <c r="K60" s="7"/>
      <c r="L60" s="7">
        <v>8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33</v>
      </c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>
        <v>2</v>
      </c>
      <c r="AP60" s="7"/>
      <c r="AQ60" s="35"/>
    </row>
    <row r="61" spans="1:43" s="11" customFormat="1" ht="18" customHeight="1" x14ac:dyDescent="0.2">
      <c r="A61" s="1">
        <v>57</v>
      </c>
      <c r="B61" s="1">
        <v>25751</v>
      </c>
      <c r="C61" s="5" t="s">
        <v>117</v>
      </c>
      <c r="D61" s="1" t="s">
        <v>37</v>
      </c>
      <c r="E61" s="6" t="s">
        <v>99</v>
      </c>
      <c r="F61" s="1" t="s">
        <v>69</v>
      </c>
      <c r="G61" s="1">
        <f t="shared" si="1"/>
        <v>42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7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v>33</v>
      </c>
      <c r="AJ61" s="7"/>
      <c r="AK61" s="7"/>
      <c r="AL61" s="7">
        <v>2</v>
      </c>
      <c r="AM61" s="7"/>
      <c r="AN61" s="7"/>
      <c r="AO61" s="7"/>
      <c r="AP61" s="7"/>
      <c r="AQ61" s="35"/>
    </row>
    <row r="62" spans="1:43" s="11" customFormat="1" ht="18" customHeight="1" x14ac:dyDescent="0.2">
      <c r="A62" s="1">
        <v>58</v>
      </c>
      <c r="B62" s="1">
        <v>9065</v>
      </c>
      <c r="C62" s="5" t="s">
        <v>129</v>
      </c>
      <c r="D62" s="1" t="s">
        <v>37</v>
      </c>
      <c r="E62" s="6" t="s">
        <v>99</v>
      </c>
      <c r="F62" s="1" t="s">
        <v>69</v>
      </c>
      <c r="G62" s="1">
        <f t="shared" si="1"/>
        <v>41</v>
      </c>
      <c r="H62" s="31"/>
      <c r="I62" s="1"/>
      <c r="J62" s="1">
        <v>4</v>
      </c>
      <c r="K62" s="1"/>
      <c r="L62" s="1"/>
      <c r="M62" s="1"/>
      <c r="N62" s="1"/>
      <c r="O62" s="1"/>
      <c r="P62" s="1"/>
      <c r="Q62" s="1"/>
      <c r="R62" s="1">
        <v>6</v>
      </c>
      <c r="S62" s="1"/>
      <c r="T62" s="1">
        <v>8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>
        <v>20</v>
      </c>
      <c r="AJ62" s="1"/>
      <c r="AK62" s="1"/>
      <c r="AL62" s="1">
        <v>3</v>
      </c>
      <c r="AM62" s="1"/>
      <c r="AN62" s="1"/>
      <c r="AO62" s="1"/>
      <c r="AP62" s="1"/>
      <c r="AQ62" s="35"/>
    </row>
    <row r="63" spans="1:43" s="11" customFormat="1" ht="18" customHeight="1" x14ac:dyDescent="0.2">
      <c r="A63" s="1">
        <v>59</v>
      </c>
      <c r="B63" s="1">
        <v>9298</v>
      </c>
      <c r="C63" s="5" t="s">
        <v>134</v>
      </c>
      <c r="D63" s="48" t="s">
        <v>37</v>
      </c>
      <c r="E63" s="6" t="s">
        <v>64</v>
      </c>
      <c r="F63" s="1" t="s">
        <v>39</v>
      </c>
      <c r="G63" s="1">
        <f t="shared" si="1"/>
        <v>40</v>
      </c>
      <c r="H63" s="30"/>
      <c r="I63" s="7"/>
      <c r="J63" s="7">
        <v>5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5</v>
      </c>
      <c r="Z63" s="7"/>
      <c r="AA63" s="7"/>
      <c r="AB63" s="7"/>
      <c r="AC63" s="7"/>
      <c r="AD63" s="7"/>
      <c r="AE63" s="7">
        <v>30</v>
      </c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5"/>
    </row>
    <row r="64" spans="1:43" s="11" customFormat="1" ht="18" customHeight="1" x14ac:dyDescent="0.2">
      <c r="A64" s="1">
        <v>59</v>
      </c>
      <c r="B64" s="1">
        <v>11642</v>
      </c>
      <c r="C64" s="5" t="s">
        <v>1715</v>
      </c>
      <c r="D64" s="48" t="s">
        <v>37</v>
      </c>
      <c r="E64" s="6" t="s">
        <v>266</v>
      </c>
      <c r="F64" s="1" t="s">
        <v>105</v>
      </c>
      <c r="G64" s="1">
        <f t="shared" si="1"/>
        <v>40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40</v>
      </c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5"/>
    </row>
    <row r="65" spans="1:43" s="11" customFormat="1" ht="18" customHeight="1" x14ac:dyDescent="0.2">
      <c r="A65" s="1">
        <v>61</v>
      </c>
      <c r="B65" s="1">
        <v>25073</v>
      </c>
      <c r="C65" s="5" t="s">
        <v>120</v>
      </c>
      <c r="D65" s="1" t="s">
        <v>37</v>
      </c>
      <c r="E65" s="6" t="s">
        <v>110</v>
      </c>
      <c r="F65" s="1" t="s">
        <v>44</v>
      </c>
      <c r="G65" s="1">
        <f t="shared" si="1"/>
        <v>39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6</v>
      </c>
      <c r="AC65" s="7"/>
      <c r="AD65" s="7"/>
      <c r="AE65" s="7"/>
      <c r="AF65" s="7"/>
      <c r="AG65" s="7"/>
      <c r="AH65" s="7"/>
      <c r="AI65" s="7"/>
      <c r="AJ65" s="7">
        <v>33</v>
      </c>
      <c r="AK65" s="7"/>
      <c r="AL65" s="7"/>
      <c r="AM65" s="7"/>
      <c r="AN65" s="7"/>
      <c r="AO65" s="7"/>
      <c r="AP65" s="7"/>
      <c r="AQ65" s="35"/>
    </row>
    <row r="66" spans="1:43" s="11" customFormat="1" ht="18" customHeight="1" x14ac:dyDescent="0.2">
      <c r="A66" s="1">
        <v>61</v>
      </c>
      <c r="B66" s="1">
        <v>44265</v>
      </c>
      <c r="C66" s="5" t="s">
        <v>121</v>
      </c>
      <c r="D66" s="1" t="s">
        <v>37</v>
      </c>
      <c r="E66" s="6" t="s">
        <v>80</v>
      </c>
      <c r="F66" s="1" t="s">
        <v>39</v>
      </c>
      <c r="G66" s="1">
        <f t="shared" si="1"/>
        <v>39</v>
      </c>
      <c r="H66" s="30"/>
      <c r="I66" s="7"/>
      <c r="J66" s="7"/>
      <c r="K66" s="7"/>
      <c r="L66" s="7"/>
      <c r="M66" s="7"/>
      <c r="N66" s="7"/>
      <c r="O66" s="7"/>
      <c r="P66" s="7">
        <v>2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37</v>
      </c>
      <c r="AJ66" s="7"/>
      <c r="AK66" s="7"/>
      <c r="AL66" s="7"/>
      <c r="AM66" s="7"/>
      <c r="AN66" s="7"/>
      <c r="AO66" s="7"/>
      <c r="AP66" s="7"/>
      <c r="AQ66" s="35"/>
    </row>
    <row r="67" spans="1:43" s="11" customFormat="1" ht="18" customHeight="1" x14ac:dyDescent="0.2">
      <c r="A67" s="1">
        <v>63</v>
      </c>
      <c r="B67" s="1">
        <v>2736</v>
      </c>
      <c r="C67" s="5" t="s">
        <v>123</v>
      </c>
      <c r="D67" s="1" t="s">
        <v>37</v>
      </c>
      <c r="E67" s="6" t="s">
        <v>124</v>
      </c>
      <c r="F67" s="1" t="s">
        <v>44</v>
      </c>
      <c r="G67" s="1">
        <f t="shared" si="1"/>
        <v>38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7</v>
      </c>
      <c r="AK67" s="7"/>
      <c r="AL67" s="7"/>
      <c r="AM67" s="7">
        <v>30</v>
      </c>
      <c r="AN67" s="7"/>
      <c r="AO67" s="7">
        <v>1</v>
      </c>
      <c r="AP67" s="7"/>
      <c r="AQ67" s="35"/>
    </row>
    <row r="68" spans="1:43" s="11" customFormat="1" ht="18" customHeight="1" x14ac:dyDescent="0.2">
      <c r="A68" s="1">
        <v>63</v>
      </c>
      <c r="B68" s="1">
        <v>4833</v>
      </c>
      <c r="C68" s="5" t="s">
        <v>140</v>
      </c>
      <c r="D68" s="1" t="s">
        <v>37</v>
      </c>
      <c r="E68" s="6" t="s">
        <v>108</v>
      </c>
      <c r="F68" s="1" t="s">
        <v>44</v>
      </c>
      <c r="G68" s="1">
        <f t="shared" si="1"/>
        <v>38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>
        <v>3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4</v>
      </c>
      <c r="AI68" s="7"/>
      <c r="AJ68" s="7"/>
      <c r="AK68" s="7"/>
      <c r="AL68" s="7"/>
      <c r="AM68" s="7">
        <v>20</v>
      </c>
      <c r="AN68" s="7"/>
      <c r="AO68" s="7">
        <v>4</v>
      </c>
      <c r="AP68" s="7"/>
      <c r="AQ68" s="35"/>
    </row>
    <row r="69" spans="1:43" s="11" customFormat="1" ht="18" customHeight="1" x14ac:dyDescent="0.2">
      <c r="A69" s="1">
        <v>65</v>
      </c>
      <c r="B69" s="1">
        <v>50504</v>
      </c>
      <c r="C69" s="22" t="s">
        <v>130</v>
      </c>
      <c r="D69" s="48" t="s">
        <v>37</v>
      </c>
      <c r="E69" s="6" t="s">
        <v>61</v>
      </c>
      <c r="F69" s="1" t="s">
        <v>39</v>
      </c>
      <c r="G69" s="1">
        <f t="shared" ref="G69:G100" si="2">SUM(I69:AP69)</f>
        <v>36</v>
      </c>
      <c r="H69" s="30"/>
      <c r="I69" s="7"/>
      <c r="J69" s="7"/>
      <c r="K69" s="7"/>
      <c r="L69" s="7"/>
      <c r="M69" s="7"/>
      <c r="N69" s="7"/>
      <c r="O69" s="7">
        <v>25</v>
      </c>
      <c r="P69" s="7"/>
      <c r="Q69" s="7"/>
      <c r="R69" s="7"/>
      <c r="S69" s="7"/>
      <c r="T69" s="7"/>
      <c r="U69" s="7"/>
      <c r="V69" s="7"/>
      <c r="W69" s="7"/>
      <c r="X69" s="7"/>
      <c r="Y69" s="7">
        <v>3</v>
      </c>
      <c r="Z69" s="7"/>
      <c r="AA69" s="7">
        <v>8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35"/>
    </row>
    <row r="70" spans="1:43" s="11" customFormat="1" ht="18" customHeight="1" x14ac:dyDescent="0.2">
      <c r="A70" s="1">
        <v>66</v>
      </c>
      <c r="B70" s="1">
        <v>14276</v>
      </c>
      <c r="C70" s="5" t="s">
        <v>131</v>
      </c>
      <c r="D70" s="1" t="s">
        <v>37</v>
      </c>
      <c r="E70" s="6" t="s">
        <v>115</v>
      </c>
      <c r="F70" s="1" t="s">
        <v>39</v>
      </c>
      <c r="G70" s="1">
        <f t="shared" si="2"/>
        <v>35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>
        <v>35</v>
      </c>
      <c r="AM70" s="7"/>
      <c r="AN70" s="7"/>
      <c r="AO70" s="7"/>
      <c r="AP70" s="7"/>
      <c r="AQ70" s="35"/>
    </row>
    <row r="71" spans="1:43" s="11" customFormat="1" ht="18" customHeight="1" x14ac:dyDescent="0.2">
      <c r="A71" s="1">
        <v>66</v>
      </c>
      <c r="B71" s="1">
        <v>17298</v>
      </c>
      <c r="C71" s="22" t="s">
        <v>135</v>
      </c>
      <c r="D71" s="48" t="s">
        <v>37</v>
      </c>
      <c r="E71" s="6" t="s">
        <v>136</v>
      </c>
      <c r="F71" s="1" t="s">
        <v>137</v>
      </c>
      <c r="G71" s="1">
        <f t="shared" si="2"/>
        <v>35</v>
      </c>
      <c r="H71" s="30"/>
      <c r="I71" s="7"/>
      <c r="J71" s="7"/>
      <c r="K71" s="7"/>
      <c r="L71" s="7"/>
      <c r="M71" s="7"/>
      <c r="N71" s="7"/>
      <c r="O71" s="7"/>
      <c r="P71" s="7"/>
      <c r="Q71" s="7">
        <v>35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5"/>
    </row>
    <row r="72" spans="1:43" s="11" customFormat="1" ht="18" customHeight="1" x14ac:dyDescent="0.2">
      <c r="A72" s="1">
        <v>68</v>
      </c>
      <c r="B72" s="1">
        <v>26830</v>
      </c>
      <c r="C72" s="5" t="s">
        <v>141</v>
      </c>
      <c r="D72" s="1" t="s">
        <v>37</v>
      </c>
      <c r="E72" s="6" t="s">
        <v>126</v>
      </c>
      <c r="F72" s="1" t="s">
        <v>44</v>
      </c>
      <c r="G72" s="1">
        <f t="shared" si="2"/>
        <v>33</v>
      </c>
      <c r="H72" s="30"/>
      <c r="I72" s="7">
        <v>4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25</v>
      </c>
      <c r="AC72" s="7"/>
      <c r="AD72" s="7">
        <v>1</v>
      </c>
      <c r="AE72" s="7"/>
      <c r="AF72" s="7"/>
      <c r="AG72" s="7">
        <v>3</v>
      </c>
      <c r="AH72" s="7"/>
      <c r="AI72" s="7"/>
      <c r="AJ72" s="7"/>
      <c r="AK72" s="7"/>
      <c r="AL72" s="7"/>
      <c r="AM72" s="7"/>
      <c r="AN72" s="7"/>
      <c r="AO72" s="7"/>
      <c r="AP72" s="7"/>
      <c r="AQ72" s="35"/>
    </row>
    <row r="73" spans="1:43" s="11" customFormat="1" ht="18" customHeight="1" x14ac:dyDescent="0.2">
      <c r="A73" s="1">
        <v>69</v>
      </c>
      <c r="B73" s="1">
        <v>51478</v>
      </c>
      <c r="C73" s="5" t="s">
        <v>160</v>
      </c>
      <c r="D73" s="1" t="s">
        <v>37</v>
      </c>
      <c r="E73" s="6" t="s">
        <v>149</v>
      </c>
      <c r="F73" s="1" t="s">
        <v>39</v>
      </c>
      <c r="G73" s="1">
        <f t="shared" si="2"/>
        <v>32</v>
      </c>
      <c r="H73" s="31"/>
      <c r="I73" s="1"/>
      <c r="J73" s="1"/>
      <c r="K73" s="1"/>
      <c r="L73" s="1">
        <v>9</v>
      </c>
      <c r="M73" s="1"/>
      <c r="N73" s="1"/>
      <c r="O73" s="1">
        <v>7</v>
      </c>
      <c r="P73" s="1"/>
      <c r="Q73" s="1"/>
      <c r="R73" s="1"/>
      <c r="S73" s="1"/>
      <c r="T73" s="1"/>
      <c r="U73" s="1"/>
      <c r="V73" s="1"/>
      <c r="W73" s="1"/>
      <c r="X73" s="1"/>
      <c r="Y73" s="1">
        <v>9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>
        <v>7</v>
      </c>
      <c r="AM73" s="1"/>
      <c r="AN73" s="1"/>
      <c r="AO73" s="1"/>
      <c r="AP73" s="1"/>
      <c r="AQ73" s="35"/>
    </row>
    <row r="74" spans="1:43" s="11" customFormat="1" ht="18" customHeight="1" x14ac:dyDescent="0.2">
      <c r="A74" s="1">
        <v>70</v>
      </c>
      <c r="B74" s="1">
        <v>11640</v>
      </c>
      <c r="C74" s="5" t="s">
        <v>138</v>
      </c>
      <c r="D74" s="1" t="s">
        <v>37</v>
      </c>
      <c r="E74" s="6" t="s">
        <v>43</v>
      </c>
      <c r="F74" s="1" t="s">
        <v>69</v>
      </c>
      <c r="G74" s="1">
        <f t="shared" si="2"/>
        <v>31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>
        <v>31</v>
      </c>
      <c r="AJ74" s="7"/>
      <c r="AK74" s="7"/>
      <c r="AL74" s="7"/>
      <c r="AM74" s="7"/>
      <c r="AN74" s="7"/>
      <c r="AO74" s="7"/>
      <c r="AP74" s="7"/>
      <c r="AQ74" s="35"/>
    </row>
    <row r="75" spans="1:43" s="11" customFormat="1" ht="18" customHeight="1" x14ac:dyDescent="0.2">
      <c r="A75" s="1">
        <v>70</v>
      </c>
      <c r="B75" s="1">
        <v>15398</v>
      </c>
      <c r="C75" s="5" t="s">
        <v>139</v>
      </c>
      <c r="D75" s="48" t="s">
        <v>37</v>
      </c>
      <c r="E75" s="6" t="s">
        <v>112</v>
      </c>
      <c r="F75" s="1" t="s">
        <v>113</v>
      </c>
      <c r="G75" s="1">
        <f t="shared" si="2"/>
        <v>31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31</v>
      </c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35"/>
    </row>
    <row r="76" spans="1:43" s="11" customFormat="1" ht="18" customHeight="1" x14ac:dyDescent="0.2">
      <c r="A76" s="1">
        <v>72</v>
      </c>
      <c r="B76" s="1">
        <v>21522</v>
      </c>
      <c r="C76" s="5" t="s">
        <v>1716</v>
      </c>
      <c r="D76" s="48" t="s">
        <v>37</v>
      </c>
      <c r="E76" s="6" t="s">
        <v>1717</v>
      </c>
      <c r="F76" s="1" t="s">
        <v>261</v>
      </c>
      <c r="G76" s="1">
        <f t="shared" si="2"/>
        <v>30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>
        <v>30</v>
      </c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5"/>
    </row>
    <row r="77" spans="1:43" s="11" customFormat="1" ht="18" customHeight="1" x14ac:dyDescent="0.2">
      <c r="A77" s="1">
        <v>73</v>
      </c>
      <c r="B77" s="1">
        <v>9263</v>
      </c>
      <c r="C77" s="5" t="s">
        <v>142</v>
      </c>
      <c r="D77" s="48" t="s">
        <v>37</v>
      </c>
      <c r="E77" s="6" t="s">
        <v>43</v>
      </c>
      <c r="F77" s="1" t="s">
        <v>48</v>
      </c>
      <c r="G77" s="1">
        <f t="shared" si="2"/>
        <v>29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20</v>
      </c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>
        <v>9</v>
      </c>
      <c r="AO77" s="7"/>
      <c r="AP77" s="7"/>
      <c r="AQ77" s="35"/>
    </row>
    <row r="78" spans="1:43" s="11" customFormat="1" ht="18" customHeight="1" x14ac:dyDescent="0.2">
      <c r="A78" s="1">
        <v>74</v>
      </c>
      <c r="B78" s="1">
        <v>40325</v>
      </c>
      <c r="C78" s="22" t="s">
        <v>143</v>
      </c>
      <c r="D78" s="1" t="s">
        <v>37</v>
      </c>
      <c r="E78" s="6" t="s">
        <v>80</v>
      </c>
      <c r="F78" s="1" t="s">
        <v>39</v>
      </c>
      <c r="G78" s="1">
        <f t="shared" si="2"/>
        <v>28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>
        <v>15</v>
      </c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>
        <v>13</v>
      </c>
      <c r="AM78" s="7"/>
      <c r="AN78" s="7"/>
      <c r="AO78" s="7"/>
      <c r="AP78" s="7"/>
      <c r="AQ78" s="35"/>
    </row>
    <row r="79" spans="1:43" s="11" customFormat="1" ht="18" customHeight="1" x14ac:dyDescent="0.2">
      <c r="A79" s="1">
        <v>74</v>
      </c>
      <c r="B79" s="1">
        <v>7048</v>
      </c>
      <c r="C79" s="5" t="s">
        <v>1216</v>
      </c>
      <c r="D79" s="48" t="s">
        <v>37</v>
      </c>
      <c r="E79" s="6" t="s">
        <v>198</v>
      </c>
      <c r="F79" s="1" t="s">
        <v>89</v>
      </c>
      <c r="G79" s="1">
        <f t="shared" si="2"/>
        <v>28</v>
      </c>
      <c r="H79" s="30"/>
      <c r="I79" s="7"/>
      <c r="J79" s="7"/>
      <c r="K79" s="7"/>
      <c r="L79" s="7">
        <v>25</v>
      </c>
      <c r="M79" s="7">
        <v>3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35"/>
    </row>
    <row r="80" spans="1:43" s="11" customFormat="1" ht="18" customHeight="1" x14ac:dyDescent="0.2">
      <c r="A80" s="1">
        <v>76</v>
      </c>
      <c r="B80" s="1">
        <v>36981</v>
      </c>
      <c r="C80" s="5" t="s">
        <v>144</v>
      </c>
      <c r="D80" s="48" t="s">
        <v>37</v>
      </c>
      <c r="E80" s="6" t="s">
        <v>145</v>
      </c>
      <c r="F80" s="1" t="s">
        <v>39</v>
      </c>
      <c r="G80" s="1">
        <f t="shared" si="2"/>
        <v>27</v>
      </c>
      <c r="H80" s="30"/>
      <c r="I80" s="7"/>
      <c r="J80" s="7"/>
      <c r="K80" s="7"/>
      <c r="L80" s="7"/>
      <c r="M80" s="7"/>
      <c r="N80" s="7"/>
      <c r="O80" s="7"/>
      <c r="P80" s="7">
        <v>20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7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5"/>
    </row>
    <row r="81" spans="1:43" s="11" customFormat="1" ht="18" customHeight="1" x14ac:dyDescent="0.2">
      <c r="A81" s="1">
        <v>76</v>
      </c>
      <c r="B81" s="1">
        <v>1682</v>
      </c>
      <c r="C81" s="5" t="s">
        <v>155</v>
      </c>
      <c r="D81" s="1" t="s">
        <v>37</v>
      </c>
      <c r="E81" s="6" t="s">
        <v>124</v>
      </c>
      <c r="F81" s="1" t="s">
        <v>44</v>
      </c>
      <c r="G81" s="1">
        <f t="shared" si="2"/>
        <v>27</v>
      </c>
      <c r="H81" s="30"/>
      <c r="I81" s="7">
        <v>2</v>
      </c>
      <c r="J81" s="7"/>
      <c r="K81" s="7"/>
      <c r="L81" s="7"/>
      <c r="M81" s="7"/>
      <c r="N81" s="7"/>
      <c r="O81" s="7"/>
      <c r="P81" s="7"/>
      <c r="Q81" s="7"/>
      <c r="R81" s="7"/>
      <c r="S81" s="7">
        <v>10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>
        <v>15</v>
      </c>
      <c r="AN81" s="7"/>
      <c r="AO81" s="7"/>
      <c r="AP81" s="7"/>
      <c r="AQ81" s="35"/>
    </row>
    <row r="82" spans="1:43" s="11" customFormat="1" ht="18" customHeight="1" x14ac:dyDescent="0.2">
      <c r="A82" s="1">
        <v>78</v>
      </c>
      <c r="B82" s="1">
        <v>39925</v>
      </c>
      <c r="C82" s="5" t="s">
        <v>146</v>
      </c>
      <c r="D82" s="1" t="s">
        <v>37</v>
      </c>
      <c r="E82" s="6" t="s">
        <v>147</v>
      </c>
      <c r="F82" s="1" t="s">
        <v>44</v>
      </c>
      <c r="G82" s="1">
        <f t="shared" si="2"/>
        <v>26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>
        <v>20</v>
      </c>
      <c r="AC82" s="7"/>
      <c r="AD82" s="7"/>
      <c r="AE82" s="7"/>
      <c r="AF82" s="7"/>
      <c r="AG82" s="7">
        <v>5</v>
      </c>
      <c r="AH82" s="7">
        <v>1</v>
      </c>
      <c r="AI82" s="7"/>
      <c r="AJ82" s="7"/>
      <c r="AK82" s="7"/>
      <c r="AL82" s="7"/>
      <c r="AM82" s="7"/>
      <c r="AN82" s="7"/>
      <c r="AO82" s="7"/>
      <c r="AP82" s="7"/>
      <c r="AQ82" s="35"/>
    </row>
    <row r="83" spans="1:43" s="11" customFormat="1" ht="18" customHeight="1" x14ac:dyDescent="0.2">
      <c r="A83" s="1">
        <v>78</v>
      </c>
      <c r="B83" s="1">
        <v>13550</v>
      </c>
      <c r="C83" s="5" t="s">
        <v>148</v>
      </c>
      <c r="D83" s="1" t="s">
        <v>37</v>
      </c>
      <c r="E83" s="6" t="s">
        <v>149</v>
      </c>
      <c r="F83" s="1" t="s">
        <v>39</v>
      </c>
      <c r="G83" s="1">
        <f t="shared" si="2"/>
        <v>26</v>
      </c>
      <c r="H83" s="30"/>
      <c r="I83" s="7"/>
      <c r="J83" s="7"/>
      <c r="K83" s="7"/>
      <c r="L83" s="7"/>
      <c r="M83" s="7"/>
      <c r="N83" s="7"/>
      <c r="O83" s="7">
        <v>17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>
        <v>9</v>
      </c>
      <c r="AM83" s="7"/>
      <c r="AN83" s="7"/>
      <c r="AO83" s="7"/>
      <c r="AP83" s="7"/>
      <c r="AQ83" s="35"/>
    </row>
    <row r="84" spans="1:43" s="11" customFormat="1" ht="18" customHeight="1" x14ac:dyDescent="0.2">
      <c r="A84" s="1">
        <v>78</v>
      </c>
      <c r="B84" s="1">
        <v>18327</v>
      </c>
      <c r="C84" s="5" t="s">
        <v>169</v>
      </c>
      <c r="D84" s="48" t="s">
        <v>37</v>
      </c>
      <c r="E84" s="6" t="s">
        <v>43</v>
      </c>
      <c r="F84" s="1" t="s">
        <v>170</v>
      </c>
      <c r="G84" s="1">
        <f t="shared" si="2"/>
        <v>26</v>
      </c>
      <c r="H84" s="30"/>
      <c r="I84" s="7">
        <v>9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17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35"/>
    </row>
    <row r="85" spans="1:43" s="11" customFormat="1" ht="18" customHeight="1" x14ac:dyDescent="0.2">
      <c r="A85" s="1">
        <v>78</v>
      </c>
      <c r="B85" s="1">
        <v>8062</v>
      </c>
      <c r="C85" s="5" t="s">
        <v>183</v>
      </c>
      <c r="D85" s="1" t="s">
        <v>37</v>
      </c>
      <c r="E85" s="6" t="s">
        <v>104</v>
      </c>
      <c r="F85" s="1" t="s">
        <v>105</v>
      </c>
      <c r="G85" s="1">
        <f t="shared" si="2"/>
        <v>26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>
        <v>15</v>
      </c>
      <c r="AG85" s="7"/>
      <c r="AH85" s="7"/>
      <c r="AI85" s="7"/>
      <c r="AJ85" s="7"/>
      <c r="AK85" s="7"/>
      <c r="AL85" s="7"/>
      <c r="AM85" s="7">
        <v>11</v>
      </c>
      <c r="AN85" s="7"/>
      <c r="AO85" s="7"/>
      <c r="AP85" s="7"/>
      <c r="AQ85" s="35"/>
    </row>
    <row r="86" spans="1:43" s="11" customFormat="1" ht="18" customHeight="1" x14ac:dyDescent="0.2">
      <c r="A86" s="1">
        <v>82</v>
      </c>
      <c r="B86" s="1">
        <v>47674</v>
      </c>
      <c r="C86" s="5" t="s">
        <v>150</v>
      </c>
      <c r="D86" s="48" t="s">
        <v>37</v>
      </c>
      <c r="E86" s="6" t="s">
        <v>151</v>
      </c>
      <c r="F86" s="1" t="s">
        <v>69</v>
      </c>
      <c r="G86" s="1">
        <f t="shared" si="2"/>
        <v>25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>
        <v>25</v>
      </c>
      <c r="AJ86" s="7"/>
      <c r="AK86" s="7"/>
      <c r="AL86" s="7"/>
      <c r="AM86" s="7"/>
      <c r="AN86" s="7"/>
      <c r="AO86" s="7"/>
      <c r="AP86" s="7"/>
      <c r="AQ86" s="35"/>
    </row>
    <row r="87" spans="1:43" s="11" customFormat="1" ht="18" customHeight="1" x14ac:dyDescent="0.2">
      <c r="A87" s="1">
        <v>82</v>
      </c>
      <c r="B87" s="1">
        <v>19199</v>
      </c>
      <c r="C87" s="5" t="s">
        <v>152</v>
      </c>
      <c r="D87" s="48" t="s">
        <v>37</v>
      </c>
      <c r="E87" s="6" t="s">
        <v>43</v>
      </c>
      <c r="F87" s="1" t="s">
        <v>153</v>
      </c>
      <c r="G87" s="1">
        <f t="shared" si="2"/>
        <v>25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>
        <v>25</v>
      </c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5"/>
    </row>
    <row r="88" spans="1:43" s="11" customFormat="1" ht="18" customHeight="1" x14ac:dyDescent="0.2">
      <c r="A88" s="1">
        <v>82</v>
      </c>
      <c r="B88" s="1">
        <v>36332</v>
      </c>
      <c r="C88" s="5" t="s">
        <v>154</v>
      </c>
      <c r="D88" s="1" t="s">
        <v>37</v>
      </c>
      <c r="E88" s="6" t="s">
        <v>92</v>
      </c>
      <c r="F88" s="1" t="s">
        <v>44</v>
      </c>
      <c r="G88" s="1">
        <f t="shared" si="2"/>
        <v>25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5</v>
      </c>
      <c r="V88" s="7"/>
      <c r="W88" s="7"/>
      <c r="X88" s="7">
        <v>10</v>
      </c>
      <c r="Y88" s="7"/>
      <c r="Z88" s="7"/>
      <c r="AA88" s="7"/>
      <c r="AB88" s="7">
        <v>7</v>
      </c>
      <c r="AC88" s="7"/>
      <c r="AD88" s="7"/>
      <c r="AE88" s="7"/>
      <c r="AF88" s="7"/>
      <c r="AG88" s="7"/>
      <c r="AH88" s="7"/>
      <c r="AI88" s="7"/>
      <c r="AJ88" s="7">
        <v>3</v>
      </c>
      <c r="AK88" s="7"/>
      <c r="AL88" s="7"/>
      <c r="AM88" s="7"/>
      <c r="AN88" s="7"/>
      <c r="AO88" s="7"/>
      <c r="AP88" s="7"/>
      <c r="AQ88" s="35"/>
    </row>
    <row r="89" spans="1:43" s="11" customFormat="1" ht="18" customHeight="1" x14ac:dyDescent="0.2">
      <c r="A89" s="1">
        <v>82</v>
      </c>
      <c r="B89" s="1">
        <v>54428</v>
      </c>
      <c r="C89" s="5" t="s">
        <v>156</v>
      </c>
      <c r="D89" s="48" t="s">
        <v>37</v>
      </c>
      <c r="E89" s="6" t="s">
        <v>157</v>
      </c>
      <c r="F89" s="1" t="s">
        <v>89</v>
      </c>
      <c r="G89" s="1">
        <f t="shared" si="2"/>
        <v>25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>
        <v>25</v>
      </c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5"/>
    </row>
    <row r="90" spans="1:43" s="11" customFormat="1" ht="18" customHeight="1" x14ac:dyDescent="0.2">
      <c r="A90" s="1">
        <v>82</v>
      </c>
      <c r="B90" s="1">
        <v>6782</v>
      </c>
      <c r="C90" s="5" t="s">
        <v>1718</v>
      </c>
      <c r="D90" s="48" t="s">
        <v>37</v>
      </c>
      <c r="E90" s="6" t="s">
        <v>1717</v>
      </c>
      <c r="F90" s="1" t="s">
        <v>261</v>
      </c>
      <c r="G90" s="1">
        <f t="shared" si="2"/>
        <v>25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>
        <v>25</v>
      </c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5"/>
    </row>
    <row r="91" spans="1:43" s="11" customFormat="1" ht="18" customHeight="1" x14ac:dyDescent="0.2">
      <c r="A91" s="1">
        <v>87</v>
      </c>
      <c r="B91" s="1">
        <v>24152</v>
      </c>
      <c r="C91" s="5" t="s">
        <v>176</v>
      </c>
      <c r="D91" s="48" t="s">
        <v>37</v>
      </c>
      <c r="E91" s="6" t="s">
        <v>43</v>
      </c>
      <c r="F91" s="1" t="s">
        <v>170</v>
      </c>
      <c r="G91" s="1">
        <f t="shared" si="2"/>
        <v>23</v>
      </c>
      <c r="H91" s="30"/>
      <c r="I91" s="7">
        <v>8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15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5"/>
    </row>
    <row r="92" spans="1:43" s="11" customFormat="1" ht="18" customHeight="1" x14ac:dyDescent="0.2">
      <c r="A92" s="1">
        <v>87</v>
      </c>
      <c r="B92" s="1">
        <v>49834</v>
      </c>
      <c r="C92" s="5" t="s">
        <v>181</v>
      </c>
      <c r="D92" s="48" t="s">
        <v>37</v>
      </c>
      <c r="E92" s="6" t="s">
        <v>43</v>
      </c>
      <c r="F92" s="1" t="s">
        <v>170</v>
      </c>
      <c r="G92" s="1">
        <f t="shared" si="2"/>
        <v>23</v>
      </c>
      <c r="H92" s="30"/>
      <c r="I92" s="7">
        <v>10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13</v>
      </c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35"/>
    </row>
    <row r="93" spans="1:43" s="11" customFormat="1" ht="18" customHeight="1" x14ac:dyDescent="0.2">
      <c r="A93" s="1">
        <v>89</v>
      </c>
      <c r="B93" s="1">
        <v>4329</v>
      </c>
      <c r="C93" s="5" t="s">
        <v>217</v>
      </c>
      <c r="D93" s="48" t="s">
        <v>37</v>
      </c>
      <c r="E93" s="6" t="s">
        <v>218</v>
      </c>
      <c r="F93" s="1" t="s">
        <v>105</v>
      </c>
      <c r="G93" s="1">
        <f t="shared" si="2"/>
        <v>22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>
        <v>5</v>
      </c>
      <c r="Y93" s="7"/>
      <c r="Z93" s="7"/>
      <c r="AA93" s="7"/>
      <c r="AB93" s="7"/>
      <c r="AC93" s="7"/>
      <c r="AD93" s="7"/>
      <c r="AE93" s="7"/>
      <c r="AF93" s="7">
        <v>17</v>
      </c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35"/>
    </row>
    <row r="94" spans="1:43" s="11" customFormat="1" ht="18" customHeight="1" x14ac:dyDescent="0.2">
      <c r="A94" s="1">
        <v>90</v>
      </c>
      <c r="B94" s="1">
        <v>33088</v>
      </c>
      <c r="C94" s="5" t="s">
        <v>161</v>
      </c>
      <c r="D94" s="48" t="s">
        <v>37</v>
      </c>
      <c r="E94" s="6" t="s">
        <v>43</v>
      </c>
      <c r="F94" s="1" t="s">
        <v>89</v>
      </c>
      <c r="G94" s="1">
        <f t="shared" si="2"/>
        <v>20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>
        <v>20</v>
      </c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5"/>
    </row>
    <row r="95" spans="1:43" s="11" customFormat="1" ht="18" customHeight="1" x14ac:dyDescent="0.2">
      <c r="A95" s="1">
        <v>90</v>
      </c>
      <c r="B95" s="1">
        <v>17299</v>
      </c>
      <c r="C95" s="5" t="s">
        <v>162</v>
      </c>
      <c r="D95" s="48" t="s">
        <v>37</v>
      </c>
      <c r="E95" s="6" t="s">
        <v>163</v>
      </c>
      <c r="F95" s="1" t="s">
        <v>137</v>
      </c>
      <c r="G95" s="1">
        <f t="shared" si="2"/>
        <v>20</v>
      </c>
      <c r="H95" s="30"/>
      <c r="I95" s="7"/>
      <c r="J95" s="7"/>
      <c r="K95" s="7"/>
      <c r="L95" s="7"/>
      <c r="M95" s="7"/>
      <c r="N95" s="7"/>
      <c r="O95" s="7"/>
      <c r="P95" s="7"/>
      <c r="Q95" s="7">
        <v>20</v>
      </c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35"/>
    </row>
    <row r="96" spans="1:43" s="11" customFormat="1" ht="18" customHeight="1" x14ac:dyDescent="0.2">
      <c r="A96" s="1">
        <v>92</v>
      </c>
      <c r="B96" s="1">
        <v>22655</v>
      </c>
      <c r="C96" s="5" t="s">
        <v>164</v>
      </c>
      <c r="D96" s="1" t="s">
        <v>37</v>
      </c>
      <c r="E96" s="6" t="s">
        <v>43</v>
      </c>
      <c r="F96" s="1" t="s">
        <v>105</v>
      </c>
      <c r="G96" s="1">
        <f t="shared" si="2"/>
        <v>19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>
        <v>1</v>
      </c>
      <c r="X96" s="7"/>
      <c r="Y96" s="7"/>
      <c r="Z96" s="7"/>
      <c r="AA96" s="7"/>
      <c r="AB96" s="7"/>
      <c r="AC96" s="7"/>
      <c r="AD96" s="7"/>
      <c r="AE96" s="7"/>
      <c r="AF96" s="7"/>
      <c r="AG96" s="7">
        <v>10</v>
      </c>
      <c r="AH96" s="7">
        <v>8</v>
      </c>
      <c r="AI96" s="7"/>
      <c r="AJ96" s="7"/>
      <c r="AK96" s="7"/>
      <c r="AL96" s="7"/>
      <c r="AM96" s="7"/>
      <c r="AN96" s="7"/>
      <c r="AO96" s="7"/>
      <c r="AP96" s="7"/>
      <c r="AQ96" s="35"/>
    </row>
    <row r="97" spans="1:43" s="11" customFormat="1" ht="18" customHeight="1" x14ac:dyDescent="0.2">
      <c r="A97" s="1">
        <v>93</v>
      </c>
      <c r="B97" s="1">
        <v>7204</v>
      </c>
      <c r="C97" s="5" t="s">
        <v>165</v>
      </c>
      <c r="D97" s="48" t="s">
        <v>37</v>
      </c>
      <c r="E97" s="6" t="s">
        <v>166</v>
      </c>
      <c r="F97" s="1" t="s">
        <v>105</v>
      </c>
      <c r="G97" s="1">
        <f t="shared" si="2"/>
        <v>18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>
        <v>5</v>
      </c>
      <c r="AC97" s="7"/>
      <c r="AD97" s="7">
        <v>13</v>
      </c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5"/>
    </row>
    <row r="98" spans="1:43" s="11" customFormat="1" ht="18" customHeight="1" x14ac:dyDescent="0.2">
      <c r="A98" s="1">
        <v>93</v>
      </c>
      <c r="B98" s="1">
        <v>47983</v>
      </c>
      <c r="C98" s="5" t="s">
        <v>167</v>
      </c>
      <c r="D98" s="48" t="s">
        <v>37</v>
      </c>
      <c r="E98" s="6" t="s">
        <v>168</v>
      </c>
      <c r="F98" s="1" t="s">
        <v>69</v>
      </c>
      <c r="G98" s="1">
        <f t="shared" si="2"/>
        <v>18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>
        <v>3</v>
      </c>
      <c r="S98" s="7"/>
      <c r="T98" s="7">
        <v>15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35"/>
    </row>
    <row r="99" spans="1:43" s="11" customFormat="1" ht="18" customHeight="1" x14ac:dyDescent="0.2">
      <c r="A99" s="1">
        <v>95</v>
      </c>
      <c r="B99" s="1">
        <v>19846</v>
      </c>
      <c r="C99" s="5" t="s">
        <v>171</v>
      </c>
      <c r="D99" s="48" t="s">
        <v>37</v>
      </c>
      <c r="E99" s="6" t="s">
        <v>61</v>
      </c>
      <c r="F99" s="1" t="s">
        <v>39</v>
      </c>
      <c r="G99" s="1">
        <f t="shared" si="2"/>
        <v>17</v>
      </c>
      <c r="H99" s="30"/>
      <c r="I99" s="7"/>
      <c r="J99" s="7"/>
      <c r="K99" s="7"/>
      <c r="L99" s="7"/>
      <c r="M99" s="7"/>
      <c r="N99" s="7"/>
      <c r="O99" s="7">
        <v>15</v>
      </c>
      <c r="P99" s="7"/>
      <c r="Q99" s="7"/>
      <c r="R99" s="7"/>
      <c r="S99" s="7"/>
      <c r="T99" s="7"/>
      <c r="U99" s="7"/>
      <c r="V99" s="7"/>
      <c r="W99" s="7"/>
      <c r="X99" s="7"/>
      <c r="Y99" s="7">
        <v>2</v>
      </c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5"/>
    </row>
    <row r="100" spans="1:43" s="11" customFormat="1" ht="18" customHeight="1" x14ac:dyDescent="0.2">
      <c r="A100" s="1">
        <v>95</v>
      </c>
      <c r="B100" s="1">
        <v>15120</v>
      </c>
      <c r="C100" s="5" t="s">
        <v>172</v>
      </c>
      <c r="D100" s="48" t="s">
        <v>37</v>
      </c>
      <c r="E100" s="6" t="s">
        <v>43</v>
      </c>
      <c r="F100" s="1" t="s">
        <v>159</v>
      </c>
      <c r="G100" s="1">
        <f t="shared" si="2"/>
        <v>17</v>
      </c>
      <c r="H100" s="30"/>
      <c r="I100" s="7"/>
      <c r="J100" s="7"/>
      <c r="K100" s="7"/>
      <c r="L100" s="7"/>
      <c r="M100" s="7"/>
      <c r="N100" s="7"/>
      <c r="O100" s="7"/>
      <c r="P100" s="7"/>
      <c r="Q100" s="7">
        <v>17</v>
      </c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5"/>
    </row>
    <row r="101" spans="1:43" s="11" customFormat="1" ht="18" customHeight="1" x14ac:dyDescent="0.2">
      <c r="A101" s="1">
        <v>97</v>
      </c>
      <c r="B101" s="1">
        <v>15418</v>
      </c>
      <c r="C101" s="5" t="s">
        <v>1213</v>
      </c>
      <c r="D101" s="48" t="s">
        <v>37</v>
      </c>
      <c r="E101" s="6" t="s">
        <v>198</v>
      </c>
      <c r="F101" s="1" t="s">
        <v>89</v>
      </c>
      <c r="G101" s="1">
        <f t="shared" ref="G101:G132" si="3">SUM(I101:AP101)</f>
        <v>16</v>
      </c>
      <c r="H101" s="30"/>
      <c r="I101" s="7"/>
      <c r="J101" s="7"/>
      <c r="K101" s="7"/>
      <c r="L101" s="7"/>
      <c r="M101" s="7">
        <v>16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35"/>
    </row>
    <row r="102" spans="1:43" s="11" customFormat="1" ht="18" customHeight="1" x14ac:dyDescent="0.2">
      <c r="A102" s="1">
        <v>98</v>
      </c>
      <c r="B102" s="1">
        <v>29797</v>
      </c>
      <c r="C102" s="5" t="s">
        <v>173</v>
      </c>
      <c r="D102" s="1" t="s">
        <v>37</v>
      </c>
      <c r="E102" s="5" t="s">
        <v>68</v>
      </c>
      <c r="F102" s="1" t="s">
        <v>69</v>
      </c>
      <c r="G102" s="1">
        <f t="shared" si="3"/>
        <v>15</v>
      </c>
      <c r="H102" s="3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>
        <v>15</v>
      </c>
      <c r="AM102" s="1"/>
      <c r="AN102" s="1"/>
      <c r="AO102" s="1"/>
      <c r="AP102" s="1"/>
      <c r="AQ102" s="35"/>
    </row>
    <row r="103" spans="1:43" s="11" customFormat="1" ht="18" customHeight="1" x14ac:dyDescent="0.2">
      <c r="A103" s="1">
        <v>98</v>
      </c>
      <c r="B103" s="1">
        <v>47915</v>
      </c>
      <c r="C103" s="5" t="s">
        <v>174</v>
      </c>
      <c r="D103" s="48" t="s">
        <v>37</v>
      </c>
      <c r="E103" s="6" t="s">
        <v>175</v>
      </c>
      <c r="F103" s="1" t="s">
        <v>69</v>
      </c>
      <c r="G103" s="1">
        <f t="shared" si="3"/>
        <v>15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>
        <v>15</v>
      </c>
      <c r="AJ103" s="7"/>
      <c r="AK103" s="7"/>
      <c r="AL103" s="7"/>
      <c r="AM103" s="7"/>
      <c r="AN103" s="7"/>
      <c r="AO103" s="7"/>
      <c r="AP103" s="7"/>
      <c r="AQ103" s="35"/>
    </row>
    <row r="104" spans="1:43" s="11" customFormat="1" ht="18" customHeight="1" x14ac:dyDescent="0.2">
      <c r="A104" s="1">
        <v>98</v>
      </c>
      <c r="B104" s="1">
        <v>590</v>
      </c>
      <c r="C104" s="22" t="s">
        <v>177</v>
      </c>
      <c r="D104" s="48" t="s">
        <v>37</v>
      </c>
      <c r="E104" s="6" t="s">
        <v>145</v>
      </c>
      <c r="F104" s="1" t="s">
        <v>39</v>
      </c>
      <c r="G104" s="1">
        <f t="shared" si="3"/>
        <v>15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11</v>
      </c>
      <c r="W104" s="7"/>
      <c r="X104" s="7"/>
      <c r="Y104" s="7"/>
      <c r="Z104" s="7"/>
      <c r="AA104" s="7"/>
      <c r="AB104" s="7"/>
      <c r="AC104" s="7"/>
      <c r="AD104" s="7"/>
      <c r="AE104" s="7">
        <v>4</v>
      </c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35"/>
    </row>
    <row r="105" spans="1:43" s="11" customFormat="1" ht="18" customHeight="1" x14ac:dyDescent="0.2">
      <c r="A105" s="1">
        <v>98</v>
      </c>
      <c r="B105" s="1">
        <v>1378</v>
      </c>
      <c r="C105" s="5" t="s">
        <v>178</v>
      </c>
      <c r="D105" s="48" t="s">
        <v>37</v>
      </c>
      <c r="E105" s="6" t="s">
        <v>43</v>
      </c>
      <c r="F105" s="1" t="s">
        <v>44</v>
      </c>
      <c r="G105" s="1">
        <f t="shared" si="3"/>
        <v>15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>
        <v>15</v>
      </c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35"/>
    </row>
    <row r="106" spans="1:43" s="11" customFormat="1" ht="18" customHeight="1" x14ac:dyDescent="0.2">
      <c r="A106" s="1">
        <v>98</v>
      </c>
      <c r="B106" s="1">
        <v>23669</v>
      </c>
      <c r="C106" s="5" t="s">
        <v>179</v>
      </c>
      <c r="D106" s="48" t="s">
        <v>37</v>
      </c>
      <c r="E106" s="6" t="s">
        <v>56</v>
      </c>
      <c r="F106" s="1" t="s">
        <v>48</v>
      </c>
      <c r="G106" s="1">
        <f t="shared" si="3"/>
        <v>15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>
        <v>15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35"/>
    </row>
    <row r="107" spans="1:43" s="11" customFormat="1" ht="18" customHeight="1" x14ac:dyDescent="0.2">
      <c r="A107" s="1">
        <v>98</v>
      </c>
      <c r="B107" s="1">
        <v>35201</v>
      </c>
      <c r="C107" s="5" t="s">
        <v>188</v>
      </c>
      <c r="D107" s="1" t="s">
        <v>37</v>
      </c>
      <c r="E107" s="6" t="s">
        <v>126</v>
      </c>
      <c r="F107" s="1" t="s">
        <v>44</v>
      </c>
      <c r="G107" s="1">
        <f t="shared" si="3"/>
        <v>15</v>
      </c>
      <c r="H107" s="30"/>
      <c r="I107" s="7">
        <v>5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>
        <v>9</v>
      </c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>
        <v>1</v>
      </c>
      <c r="AN107" s="7"/>
      <c r="AO107" s="7"/>
      <c r="AP107" s="7"/>
      <c r="AQ107" s="35"/>
    </row>
    <row r="108" spans="1:43" s="11" customFormat="1" ht="18" customHeight="1" x14ac:dyDescent="0.2">
      <c r="A108" s="1">
        <v>104</v>
      </c>
      <c r="B108" s="1">
        <v>17588</v>
      </c>
      <c r="C108" s="5" t="s">
        <v>180</v>
      </c>
      <c r="D108" s="1" t="s">
        <v>37</v>
      </c>
      <c r="E108" s="6" t="s">
        <v>43</v>
      </c>
      <c r="F108" s="1" t="s">
        <v>105</v>
      </c>
      <c r="G108" s="1">
        <f t="shared" si="3"/>
        <v>13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>
        <v>13</v>
      </c>
      <c r="AN108" s="7"/>
      <c r="AO108" s="7"/>
      <c r="AP108" s="7"/>
      <c r="AQ108" s="35"/>
    </row>
    <row r="109" spans="1:43" s="11" customFormat="1" ht="18" customHeight="1" x14ac:dyDescent="0.2">
      <c r="A109" s="1">
        <v>104</v>
      </c>
      <c r="B109" s="1">
        <v>17630</v>
      </c>
      <c r="C109" s="5" t="s">
        <v>182</v>
      </c>
      <c r="D109" s="48" t="s">
        <v>37</v>
      </c>
      <c r="E109" s="6" t="s">
        <v>43</v>
      </c>
      <c r="F109" s="1" t="s">
        <v>85</v>
      </c>
      <c r="G109" s="1">
        <f t="shared" si="3"/>
        <v>13</v>
      </c>
      <c r="H109" s="30"/>
      <c r="I109" s="7"/>
      <c r="J109" s="7"/>
      <c r="K109" s="7"/>
      <c r="L109" s="7"/>
      <c r="M109" s="7"/>
      <c r="N109" s="7"/>
      <c r="O109" s="7"/>
      <c r="P109" s="7"/>
      <c r="Q109" s="7">
        <v>13</v>
      </c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35"/>
    </row>
    <row r="110" spans="1:43" s="11" customFormat="1" ht="18" customHeight="1" x14ac:dyDescent="0.2">
      <c r="A110" s="1">
        <v>104</v>
      </c>
      <c r="B110" s="1">
        <v>6924</v>
      </c>
      <c r="C110" s="5" t="s">
        <v>1223</v>
      </c>
      <c r="D110" s="48" t="s">
        <v>37</v>
      </c>
      <c r="E110" s="6" t="s">
        <v>216</v>
      </c>
      <c r="F110" s="1" t="s">
        <v>39</v>
      </c>
      <c r="G110" s="1">
        <f t="shared" si="3"/>
        <v>13</v>
      </c>
      <c r="H110" s="30"/>
      <c r="I110" s="7"/>
      <c r="J110" s="7">
        <v>13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5"/>
    </row>
    <row r="111" spans="1:43" s="11" customFormat="1" ht="18" customHeight="1" x14ac:dyDescent="0.2">
      <c r="A111" s="1">
        <v>107</v>
      </c>
      <c r="B111" s="1">
        <v>1124</v>
      </c>
      <c r="C111" s="5" t="s">
        <v>184</v>
      </c>
      <c r="D111" s="48" t="s">
        <v>37</v>
      </c>
      <c r="E111" s="6" t="s">
        <v>185</v>
      </c>
      <c r="F111" s="1" t="s">
        <v>39</v>
      </c>
      <c r="G111" s="1">
        <f t="shared" si="3"/>
        <v>11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>
        <v>11</v>
      </c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35"/>
    </row>
    <row r="112" spans="1:43" s="11" customFormat="1" ht="18" customHeight="1" x14ac:dyDescent="0.2">
      <c r="A112" s="1">
        <v>107</v>
      </c>
      <c r="B112" s="1">
        <v>20175</v>
      </c>
      <c r="C112" s="5" t="s">
        <v>186</v>
      </c>
      <c r="D112" s="48" t="s">
        <v>37</v>
      </c>
      <c r="E112" s="6" t="s">
        <v>43</v>
      </c>
      <c r="F112" s="1" t="s">
        <v>170</v>
      </c>
      <c r="G112" s="1">
        <f t="shared" si="3"/>
        <v>11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>
        <v>11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35"/>
    </row>
    <row r="113" spans="1:43" s="11" customFormat="1" ht="18" customHeight="1" x14ac:dyDescent="0.2">
      <c r="A113" s="1">
        <v>109</v>
      </c>
      <c r="B113" s="1">
        <v>13916</v>
      </c>
      <c r="C113" s="5" t="s">
        <v>187</v>
      </c>
      <c r="D113" s="48" t="s">
        <v>37</v>
      </c>
      <c r="E113" s="6" t="s">
        <v>43</v>
      </c>
      <c r="F113" s="1" t="s">
        <v>48</v>
      </c>
      <c r="G113" s="1">
        <f t="shared" si="3"/>
        <v>10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>
        <v>10</v>
      </c>
      <c r="AO113" s="7"/>
      <c r="AP113" s="7"/>
      <c r="AQ113" s="35"/>
    </row>
    <row r="114" spans="1:43" s="11" customFormat="1" ht="18" customHeight="1" x14ac:dyDescent="0.2">
      <c r="A114" s="1">
        <v>109</v>
      </c>
      <c r="B114" s="1">
        <v>584</v>
      </c>
      <c r="C114" s="5" t="s">
        <v>193</v>
      </c>
      <c r="D114" s="48" t="s">
        <v>37</v>
      </c>
      <c r="E114" s="6" t="s">
        <v>38</v>
      </c>
      <c r="F114" s="1" t="s">
        <v>39</v>
      </c>
      <c r="G114" s="1">
        <f t="shared" si="3"/>
        <v>10</v>
      </c>
      <c r="H114" s="30"/>
      <c r="I114" s="7"/>
      <c r="J114" s="7">
        <v>1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>
        <v>9</v>
      </c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35"/>
    </row>
    <row r="115" spans="1:43" s="11" customFormat="1" ht="18" customHeight="1" x14ac:dyDescent="0.2">
      <c r="A115" s="1">
        <v>109</v>
      </c>
      <c r="B115" s="1">
        <v>8379</v>
      </c>
      <c r="C115" s="5" t="s">
        <v>1551</v>
      </c>
      <c r="D115" s="48" t="s">
        <v>37</v>
      </c>
      <c r="E115" s="6" t="s">
        <v>43</v>
      </c>
      <c r="F115" s="1" t="s">
        <v>649</v>
      </c>
      <c r="G115" s="1">
        <f t="shared" si="3"/>
        <v>10</v>
      </c>
      <c r="H115" s="30"/>
      <c r="I115" s="7">
        <v>10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35"/>
    </row>
    <row r="116" spans="1:43" s="11" customFormat="1" ht="18" customHeight="1" x14ac:dyDescent="0.2">
      <c r="A116" s="1">
        <v>109</v>
      </c>
      <c r="B116" s="1">
        <v>10698</v>
      </c>
      <c r="C116" s="5" t="s">
        <v>1745</v>
      </c>
      <c r="D116" s="48" t="s">
        <v>37</v>
      </c>
      <c r="E116" s="6" t="s">
        <v>43</v>
      </c>
      <c r="F116" s="1" t="s">
        <v>329</v>
      </c>
      <c r="G116" s="1">
        <f t="shared" si="3"/>
        <v>10</v>
      </c>
      <c r="H116" s="30"/>
      <c r="I116" s="7">
        <v>10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35"/>
    </row>
    <row r="117" spans="1:43" s="11" customFormat="1" ht="18" customHeight="1" x14ac:dyDescent="0.2">
      <c r="A117" s="1">
        <v>113</v>
      </c>
      <c r="B117" s="1">
        <v>3762</v>
      </c>
      <c r="C117" s="22" t="s">
        <v>189</v>
      </c>
      <c r="D117" s="23" t="s">
        <v>37</v>
      </c>
      <c r="E117" s="5" t="s">
        <v>126</v>
      </c>
      <c r="F117" s="1" t="s">
        <v>44</v>
      </c>
      <c r="G117" s="1">
        <f t="shared" si="3"/>
        <v>9</v>
      </c>
      <c r="H117" s="3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>
        <v>9</v>
      </c>
      <c r="AN117" s="1"/>
      <c r="AO117" s="1"/>
      <c r="AP117" s="1"/>
      <c r="AQ117" s="35"/>
    </row>
    <row r="118" spans="1:43" s="11" customFormat="1" ht="18" customHeight="1" x14ac:dyDescent="0.2">
      <c r="A118" s="1">
        <v>113</v>
      </c>
      <c r="B118" s="1">
        <v>44394</v>
      </c>
      <c r="C118" s="5" t="s">
        <v>190</v>
      </c>
      <c r="D118" s="48" t="s">
        <v>37</v>
      </c>
      <c r="E118" s="6" t="s">
        <v>191</v>
      </c>
      <c r="F118" s="1" t="s">
        <v>113</v>
      </c>
      <c r="G118" s="1">
        <f t="shared" si="3"/>
        <v>9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>
        <v>9</v>
      </c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5"/>
    </row>
    <row r="119" spans="1:43" s="11" customFormat="1" ht="18" customHeight="1" x14ac:dyDescent="0.2">
      <c r="A119" s="1">
        <v>113</v>
      </c>
      <c r="B119" s="1">
        <v>22644</v>
      </c>
      <c r="C119" s="5" t="s">
        <v>192</v>
      </c>
      <c r="D119" s="1" t="s">
        <v>37</v>
      </c>
      <c r="E119" s="6" t="s">
        <v>43</v>
      </c>
      <c r="F119" s="1" t="s">
        <v>105</v>
      </c>
      <c r="G119" s="1">
        <f t="shared" si="3"/>
        <v>9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>
        <v>1</v>
      </c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>
        <v>8</v>
      </c>
      <c r="AK119" s="7"/>
      <c r="AL119" s="7"/>
      <c r="AM119" s="7"/>
      <c r="AN119" s="7"/>
      <c r="AO119" s="7"/>
      <c r="AP119" s="7"/>
      <c r="AQ119" s="35"/>
    </row>
    <row r="120" spans="1:43" s="11" customFormat="1" ht="18" customHeight="1" x14ac:dyDescent="0.2">
      <c r="A120" s="1">
        <v>113</v>
      </c>
      <c r="B120" s="1">
        <v>12159</v>
      </c>
      <c r="C120" s="5" t="s">
        <v>1552</v>
      </c>
      <c r="D120" s="48" t="s">
        <v>37</v>
      </c>
      <c r="E120" s="6" t="s">
        <v>1560</v>
      </c>
      <c r="F120" s="1" t="s">
        <v>649</v>
      </c>
      <c r="G120" s="1">
        <f t="shared" si="3"/>
        <v>9</v>
      </c>
      <c r="H120" s="30"/>
      <c r="I120" s="7">
        <v>9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35"/>
    </row>
    <row r="121" spans="1:43" s="11" customFormat="1" ht="18" customHeight="1" x14ac:dyDescent="0.2">
      <c r="A121" s="1">
        <v>113</v>
      </c>
      <c r="B121" s="1">
        <v>11607</v>
      </c>
      <c r="C121" s="5" t="s">
        <v>1746</v>
      </c>
      <c r="D121" s="48" t="s">
        <v>37</v>
      </c>
      <c r="E121" s="6" t="s">
        <v>43</v>
      </c>
      <c r="F121" s="1" t="s">
        <v>329</v>
      </c>
      <c r="G121" s="1">
        <f t="shared" si="3"/>
        <v>9</v>
      </c>
      <c r="H121" s="30"/>
      <c r="I121" s="7">
        <v>9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35"/>
    </row>
    <row r="122" spans="1:43" s="11" customFormat="1" ht="18" customHeight="1" x14ac:dyDescent="0.2">
      <c r="A122" s="1">
        <v>118</v>
      </c>
      <c r="B122" s="1">
        <v>15381</v>
      </c>
      <c r="C122" s="5" t="s">
        <v>194</v>
      </c>
      <c r="D122" s="48" t="s">
        <v>37</v>
      </c>
      <c r="E122" s="6" t="s">
        <v>112</v>
      </c>
      <c r="F122" s="1" t="s">
        <v>113</v>
      </c>
      <c r="G122" s="1">
        <f t="shared" si="3"/>
        <v>8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>
        <v>8</v>
      </c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5"/>
    </row>
    <row r="123" spans="1:43" s="11" customFormat="1" ht="18" customHeight="1" x14ac:dyDescent="0.2">
      <c r="A123" s="1">
        <v>118</v>
      </c>
      <c r="B123" s="1">
        <v>25566</v>
      </c>
      <c r="C123" s="5" t="s">
        <v>195</v>
      </c>
      <c r="D123" s="48" t="s">
        <v>37</v>
      </c>
      <c r="E123" s="6" t="s">
        <v>196</v>
      </c>
      <c r="F123" s="1" t="s">
        <v>44</v>
      </c>
      <c r="G123" s="1">
        <f t="shared" si="3"/>
        <v>8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>
        <v>8</v>
      </c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35"/>
    </row>
    <row r="124" spans="1:43" s="11" customFormat="1" ht="18" customHeight="1" x14ac:dyDescent="0.2">
      <c r="A124" s="1">
        <v>118</v>
      </c>
      <c r="B124" s="1">
        <v>39635</v>
      </c>
      <c r="C124" s="5" t="s">
        <v>197</v>
      </c>
      <c r="D124" s="48" t="s">
        <v>37</v>
      </c>
      <c r="E124" s="6" t="s">
        <v>198</v>
      </c>
      <c r="F124" s="1" t="s">
        <v>89</v>
      </c>
      <c r="G124" s="1">
        <f t="shared" si="3"/>
        <v>8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>
        <v>8</v>
      </c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35"/>
    </row>
    <row r="125" spans="1:43" s="11" customFormat="1" ht="18" customHeight="1" x14ac:dyDescent="0.2">
      <c r="A125" s="1">
        <v>118</v>
      </c>
      <c r="B125" s="1">
        <v>40734</v>
      </c>
      <c r="C125" s="5" t="s">
        <v>199</v>
      </c>
      <c r="D125" s="48" t="s">
        <v>37</v>
      </c>
      <c r="E125" s="6" t="s">
        <v>168</v>
      </c>
      <c r="F125" s="1" t="s">
        <v>69</v>
      </c>
      <c r="G125" s="1">
        <f t="shared" si="3"/>
        <v>8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>
        <v>8</v>
      </c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35"/>
    </row>
    <row r="126" spans="1:43" s="11" customFormat="1" ht="18" customHeight="1" x14ac:dyDescent="0.2">
      <c r="A126" s="1">
        <v>118</v>
      </c>
      <c r="B126" s="1">
        <v>12045</v>
      </c>
      <c r="C126" s="5" t="s">
        <v>1553</v>
      </c>
      <c r="D126" s="48" t="s">
        <v>37</v>
      </c>
      <c r="E126" s="6" t="s">
        <v>1560</v>
      </c>
      <c r="F126" s="1" t="s">
        <v>649</v>
      </c>
      <c r="G126" s="1">
        <f t="shared" si="3"/>
        <v>8</v>
      </c>
      <c r="H126" s="30"/>
      <c r="I126" s="7">
        <v>8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35"/>
    </row>
    <row r="127" spans="1:43" s="11" customFormat="1" ht="18" customHeight="1" x14ac:dyDescent="0.2">
      <c r="A127" s="1">
        <v>118</v>
      </c>
      <c r="B127" s="1">
        <v>22164</v>
      </c>
      <c r="C127" s="5" t="s">
        <v>1747</v>
      </c>
      <c r="D127" s="48" t="s">
        <v>37</v>
      </c>
      <c r="E127" s="6" t="s">
        <v>1755</v>
      </c>
      <c r="F127" s="1" t="s">
        <v>329</v>
      </c>
      <c r="G127" s="1">
        <f t="shared" si="3"/>
        <v>8</v>
      </c>
      <c r="H127" s="30"/>
      <c r="I127" s="7">
        <v>8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35"/>
    </row>
    <row r="128" spans="1:43" s="11" customFormat="1" ht="18" customHeight="1" x14ac:dyDescent="0.2">
      <c r="A128" s="1">
        <v>124</v>
      </c>
      <c r="B128" s="1">
        <v>18915</v>
      </c>
      <c r="C128" s="5" t="s">
        <v>200</v>
      </c>
      <c r="D128" s="1" t="s">
        <v>37</v>
      </c>
      <c r="E128" s="6" t="s">
        <v>201</v>
      </c>
      <c r="F128" s="1" t="s">
        <v>105</v>
      </c>
      <c r="G128" s="1">
        <f t="shared" si="3"/>
        <v>7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>
        <v>7</v>
      </c>
      <c r="AN128" s="7"/>
      <c r="AO128" s="7"/>
      <c r="AP128" s="7"/>
      <c r="AQ128" s="35"/>
    </row>
    <row r="129" spans="1:43" s="11" customFormat="1" ht="18" customHeight="1" x14ac:dyDescent="0.2">
      <c r="A129" s="1">
        <v>124</v>
      </c>
      <c r="B129" s="1">
        <v>39928</v>
      </c>
      <c r="C129" s="5" t="s">
        <v>202</v>
      </c>
      <c r="D129" s="1" t="s">
        <v>37</v>
      </c>
      <c r="E129" s="6" t="s">
        <v>147</v>
      </c>
      <c r="F129" s="1" t="s">
        <v>44</v>
      </c>
      <c r="G129" s="1">
        <f t="shared" si="3"/>
        <v>7</v>
      </c>
      <c r="H129" s="30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>
        <v>7</v>
      </c>
      <c r="AI129" s="7"/>
      <c r="AJ129" s="7"/>
      <c r="AK129" s="7"/>
      <c r="AL129" s="7"/>
      <c r="AM129" s="7"/>
      <c r="AN129" s="7"/>
      <c r="AO129" s="7"/>
      <c r="AP129" s="7"/>
      <c r="AQ129" s="35"/>
    </row>
    <row r="130" spans="1:43" s="11" customFormat="1" ht="18" customHeight="1" x14ac:dyDescent="0.2">
      <c r="A130" s="1">
        <v>124</v>
      </c>
      <c r="B130" s="1">
        <v>7015</v>
      </c>
      <c r="C130" s="5" t="s">
        <v>203</v>
      </c>
      <c r="D130" s="48" t="s">
        <v>37</v>
      </c>
      <c r="E130" s="6" t="s">
        <v>52</v>
      </c>
      <c r="F130" s="1" t="s">
        <v>44</v>
      </c>
      <c r="G130" s="1">
        <f t="shared" si="3"/>
        <v>7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7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35"/>
    </row>
    <row r="131" spans="1:43" s="11" customFormat="1" ht="18" customHeight="1" x14ac:dyDescent="0.2">
      <c r="A131" s="1">
        <v>124</v>
      </c>
      <c r="B131" s="1">
        <v>1075</v>
      </c>
      <c r="C131" s="5" t="s">
        <v>215</v>
      </c>
      <c r="D131" s="48" t="s">
        <v>37</v>
      </c>
      <c r="E131" s="6" t="s">
        <v>216</v>
      </c>
      <c r="F131" s="1" t="s">
        <v>39</v>
      </c>
      <c r="G131" s="1">
        <f t="shared" si="3"/>
        <v>7</v>
      </c>
      <c r="H131" s="30"/>
      <c r="I131" s="7"/>
      <c r="J131" s="7">
        <v>2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>
        <v>5</v>
      </c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35"/>
    </row>
    <row r="132" spans="1:43" s="11" customFormat="1" ht="18" customHeight="1" x14ac:dyDescent="0.2">
      <c r="A132" s="1">
        <v>124</v>
      </c>
      <c r="B132" s="1">
        <v>55141</v>
      </c>
      <c r="C132" s="5" t="s">
        <v>1224</v>
      </c>
      <c r="D132" s="48" t="s">
        <v>37</v>
      </c>
      <c r="E132" s="6" t="s">
        <v>1225</v>
      </c>
      <c r="F132" s="1" t="s">
        <v>39</v>
      </c>
      <c r="G132" s="1">
        <f t="shared" si="3"/>
        <v>7</v>
      </c>
      <c r="H132" s="30"/>
      <c r="I132" s="7"/>
      <c r="J132" s="7">
        <v>7</v>
      </c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35"/>
    </row>
    <row r="133" spans="1:43" s="11" customFormat="1" ht="18" customHeight="1" x14ac:dyDescent="0.2">
      <c r="A133" s="1">
        <v>124</v>
      </c>
      <c r="B133" s="1">
        <v>27902</v>
      </c>
      <c r="C133" s="5" t="s">
        <v>1554</v>
      </c>
      <c r="D133" s="48" t="s">
        <v>37</v>
      </c>
      <c r="E133" s="6" t="s">
        <v>1561</v>
      </c>
      <c r="F133" s="1" t="s">
        <v>649</v>
      </c>
      <c r="G133" s="1">
        <f t="shared" ref="G133:G164" si="4">SUM(I133:AP133)</f>
        <v>7</v>
      </c>
      <c r="H133" s="30"/>
      <c r="I133" s="7">
        <v>7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35"/>
    </row>
    <row r="134" spans="1:43" s="11" customFormat="1" ht="18" customHeight="1" x14ac:dyDescent="0.2">
      <c r="A134" s="1">
        <v>124</v>
      </c>
      <c r="B134" s="1">
        <v>10181</v>
      </c>
      <c r="C134" s="5" t="s">
        <v>1748</v>
      </c>
      <c r="D134" s="48" t="s">
        <v>37</v>
      </c>
      <c r="E134" s="6" t="s">
        <v>43</v>
      </c>
      <c r="F134" s="1" t="s">
        <v>329</v>
      </c>
      <c r="G134" s="1">
        <f t="shared" si="4"/>
        <v>7</v>
      </c>
      <c r="H134" s="30"/>
      <c r="I134" s="7">
        <v>7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35"/>
    </row>
    <row r="135" spans="1:43" s="11" customFormat="1" ht="18" customHeight="1" x14ac:dyDescent="0.2">
      <c r="A135" s="1">
        <v>131</v>
      </c>
      <c r="B135" s="1">
        <v>14614</v>
      </c>
      <c r="C135" s="5" t="s">
        <v>204</v>
      </c>
      <c r="D135" s="1" t="s">
        <v>37</v>
      </c>
      <c r="E135" s="6" t="s">
        <v>201</v>
      </c>
      <c r="F135" s="1" t="s">
        <v>105</v>
      </c>
      <c r="G135" s="1">
        <f t="shared" si="4"/>
        <v>6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>
        <v>6</v>
      </c>
      <c r="AI135" s="7"/>
      <c r="AJ135" s="7"/>
      <c r="AK135" s="7"/>
      <c r="AL135" s="7"/>
      <c r="AM135" s="7"/>
      <c r="AN135" s="7"/>
      <c r="AO135" s="7"/>
      <c r="AP135" s="7"/>
      <c r="AQ135" s="35"/>
    </row>
    <row r="136" spans="1:43" s="11" customFormat="1" ht="18" customHeight="1" x14ac:dyDescent="0.2">
      <c r="A136" s="1">
        <v>131</v>
      </c>
      <c r="B136" s="1">
        <v>50980</v>
      </c>
      <c r="C136" s="5" t="s">
        <v>205</v>
      </c>
      <c r="D136" s="1" t="s">
        <v>37</v>
      </c>
      <c r="E136" s="6" t="s">
        <v>206</v>
      </c>
      <c r="F136" s="1" t="s">
        <v>44</v>
      </c>
      <c r="G136" s="1">
        <f t="shared" si="4"/>
        <v>6</v>
      </c>
      <c r="H136" s="30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>
        <v>6</v>
      </c>
      <c r="AH136" s="7"/>
      <c r="AI136" s="7"/>
      <c r="AJ136" s="7"/>
      <c r="AK136" s="7"/>
      <c r="AL136" s="7"/>
      <c r="AM136" s="7"/>
      <c r="AN136" s="7"/>
      <c r="AO136" s="7"/>
      <c r="AP136" s="7"/>
      <c r="AQ136" s="35"/>
    </row>
    <row r="137" spans="1:43" s="11" customFormat="1" ht="18" customHeight="1" x14ac:dyDescent="0.2">
      <c r="A137" s="1">
        <v>131</v>
      </c>
      <c r="B137" s="1">
        <v>38205</v>
      </c>
      <c r="C137" s="5" t="s">
        <v>207</v>
      </c>
      <c r="D137" s="48" t="s">
        <v>37</v>
      </c>
      <c r="E137" s="6" t="s">
        <v>43</v>
      </c>
      <c r="F137" s="1" t="s">
        <v>208</v>
      </c>
      <c r="G137" s="1">
        <f t="shared" si="4"/>
        <v>6</v>
      </c>
      <c r="H137" s="30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>
        <v>6</v>
      </c>
      <c r="AO137" s="7"/>
      <c r="AP137" s="7"/>
      <c r="AQ137" s="35"/>
    </row>
    <row r="138" spans="1:43" s="11" customFormat="1" ht="18" customHeight="1" x14ac:dyDescent="0.2">
      <c r="A138" s="1">
        <v>131</v>
      </c>
      <c r="B138" s="1">
        <v>25990</v>
      </c>
      <c r="C138" s="5" t="s">
        <v>209</v>
      </c>
      <c r="D138" s="48" t="s">
        <v>37</v>
      </c>
      <c r="E138" s="6" t="s">
        <v>210</v>
      </c>
      <c r="F138" s="1" t="s">
        <v>44</v>
      </c>
      <c r="G138" s="1">
        <f t="shared" si="4"/>
        <v>6</v>
      </c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>
        <v>6</v>
      </c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35"/>
    </row>
    <row r="139" spans="1:43" s="11" customFormat="1" ht="18" customHeight="1" x14ac:dyDescent="0.2">
      <c r="A139" s="1">
        <v>131</v>
      </c>
      <c r="B139" s="1">
        <v>42520</v>
      </c>
      <c r="C139" s="5" t="s">
        <v>1555</v>
      </c>
      <c r="D139" s="48" t="s">
        <v>37</v>
      </c>
      <c r="E139" s="6" t="s">
        <v>1562</v>
      </c>
      <c r="F139" s="1" t="s">
        <v>649</v>
      </c>
      <c r="G139" s="1">
        <f t="shared" si="4"/>
        <v>6</v>
      </c>
      <c r="H139" s="30"/>
      <c r="I139" s="7">
        <v>6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35"/>
    </row>
    <row r="140" spans="1:43" s="11" customFormat="1" ht="18" customHeight="1" x14ac:dyDescent="0.2">
      <c r="A140" s="1">
        <v>131</v>
      </c>
      <c r="B140" s="1">
        <v>38089</v>
      </c>
      <c r="C140" s="5" t="s">
        <v>1749</v>
      </c>
      <c r="D140" s="48" t="s">
        <v>37</v>
      </c>
      <c r="E140" s="6" t="s">
        <v>43</v>
      </c>
      <c r="F140" s="1" t="s">
        <v>329</v>
      </c>
      <c r="G140" s="1">
        <f t="shared" si="4"/>
        <v>6</v>
      </c>
      <c r="H140" s="30"/>
      <c r="I140" s="7">
        <v>6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35"/>
    </row>
    <row r="141" spans="1:43" s="11" customFormat="1" ht="18" customHeight="1" x14ac:dyDescent="0.2">
      <c r="A141" s="1">
        <v>137</v>
      </c>
      <c r="B141" s="1">
        <v>125</v>
      </c>
      <c r="C141" s="5" t="s">
        <v>211</v>
      </c>
      <c r="D141" s="23" t="s">
        <v>37</v>
      </c>
      <c r="E141" s="5" t="s">
        <v>43</v>
      </c>
      <c r="F141" s="1" t="s">
        <v>105</v>
      </c>
      <c r="G141" s="1">
        <f t="shared" si="4"/>
        <v>5</v>
      </c>
      <c r="H141" s="3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>
        <v>5</v>
      </c>
      <c r="AN141" s="1"/>
      <c r="AO141" s="1"/>
      <c r="AP141" s="1"/>
      <c r="AQ141" s="35"/>
    </row>
    <row r="142" spans="1:43" s="11" customFormat="1" ht="18" customHeight="1" x14ac:dyDescent="0.2">
      <c r="A142" s="1">
        <v>137</v>
      </c>
      <c r="B142" s="1">
        <v>44838</v>
      </c>
      <c r="C142" s="5" t="s">
        <v>212</v>
      </c>
      <c r="D142" s="1" t="s">
        <v>37</v>
      </c>
      <c r="E142" s="6" t="s">
        <v>43</v>
      </c>
      <c r="F142" s="1" t="s">
        <v>48</v>
      </c>
      <c r="G142" s="1">
        <f t="shared" si="4"/>
        <v>5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>
        <v>5</v>
      </c>
      <c r="AL142" s="7"/>
      <c r="AM142" s="7"/>
      <c r="AN142" s="7"/>
      <c r="AO142" s="7"/>
      <c r="AP142" s="7"/>
      <c r="AQ142" s="35"/>
    </row>
    <row r="143" spans="1:43" s="11" customFormat="1" ht="18" customHeight="1" x14ac:dyDescent="0.2">
      <c r="A143" s="1">
        <v>137</v>
      </c>
      <c r="B143" s="1">
        <v>39927</v>
      </c>
      <c r="C143" s="5" t="s">
        <v>213</v>
      </c>
      <c r="D143" s="1" t="s">
        <v>37</v>
      </c>
      <c r="E143" s="6" t="s">
        <v>147</v>
      </c>
      <c r="F143" s="1" t="s">
        <v>44</v>
      </c>
      <c r="G143" s="1">
        <f t="shared" si="4"/>
        <v>5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>
        <v>4</v>
      </c>
      <c r="AC143" s="7"/>
      <c r="AD143" s="7"/>
      <c r="AE143" s="7"/>
      <c r="AF143" s="7"/>
      <c r="AG143" s="7">
        <v>1</v>
      </c>
      <c r="AH143" s="7"/>
      <c r="AI143" s="7"/>
      <c r="AJ143" s="7"/>
      <c r="AK143" s="7"/>
      <c r="AL143" s="7"/>
      <c r="AM143" s="7"/>
      <c r="AN143" s="7"/>
      <c r="AO143" s="7"/>
      <c r="AP143" s="7"/>
      <c r="AQ143" s="35"/>
    </row>
    <row r="144" spans="1:43" s="11" customFormat="1" ht="18" customHeight="1" x14ac:dyDescent="0.2">
      <c r="A144" s="1">
        <v>137</v>
      </c>
      <c r="B144" s="1">
        <v>19108</v>
      </c>
      <c r="C144" s="5" t="s">
        <v>214</v>
      </c>
      <c r="D144" s="48" t="s">
        <v>37</v>
      </c>
      <c r="E144" s="6" t="s">
        <v>43</v>
      </c>
      <c r="F144" s="1" t="s">
        <v>208</v>
      </c>
      <c r="G144" s="1">
        <f t="shared" si="4"/>
        <v>5</v>
      </c>
      <c r="H144" s="30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>
        <v>5</v>
      </c>
      <c r="AO144" s="7"/>
      <c r="AP144" s="7"/>
      <c r="AQ144" s="35"/>
    </row>
    <row r="145" spans="1:43" s="11" customFormat="1" ht="18" customHeight="1" x14ac:dyDescent="0.2">
      <c r="A145" s="1">
        <v>137</v>
      </c>
      <c r="B145" s="1">
        <v>56434</v>
      </c>
      <c r="C145" s="5" t="s">
        <v>219</v>
      </c>
      <c r="D145" s="48" t="s">
        <v>37</v>
      </c>
      <c r="E145" s="6" t="s">
        <v>43</v>
      </c>
      <c r="F145" s="1" t="s">
        <v>39</v>
      </c>
      <c r="G145" s="1">
        <f t="shared" si="4"/>
        <v>5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>
        <v>5</v>
      </c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35"/>
    </row>
    <row r="146" spans="1:43" s="11" customFormat="1" ht="18" customHeight="1" x14ac:dyDescent="0.2">
      <c r="A146" s="1">
        <v>137</v>
      </c>
      <c r="B146" s="1">
        <v>1825</v>
      </c>
      <c r="C146" s="5" t="s">
        <v>220</v>
      </c>
      <c r="D146" s="1" t="s">
        <v>37</v>
      </c>
      <c r="E146" s="22" t="s">
        <v>99</v>
      </c>
      <c r="F146" s="23" t="s">
        <v>69</v>
      </c>
      <c r="G146" s="1">
        <f t="shared" si="4"/>
        <v>5</v>
      </c>
      <c r="H146" s="31"/>
      <c r="I146" s="1"/>
      <c r="J146" s="1"/>
      <c r="K146" s="1"/>
      <c r="L146" s="1"/>
      <c r="M146" s="1"/>
      <c r="N146" s="1"/>
      <c r="O146" s="1"/>
      <c r="P146" s="1"/>
      <c r="Q146" s="1"/>
      <c r="R146" s="1">
        <v>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>
        <v>4</v>
      </c>
      <c r="AM146" s="1"/>
      <c r="AN146" s="1"/>
      <c r="AO146" s="1"/>
      <c r="AP146" s="1"/>
      <c r="AQ146" s="35"/>
    </row>
    <row r="147" spans="1:43" s="11" customFormat="1" ht="18" customHeight="1" x14ac:dyDescent="0.2">
      <c r="A147" s="1">
        <v>137</v>
      </c>
      <c r="B147" s="1">
        <v>7771</v>
      </c>
      <c r="C147" s="5" t="s">
        <v>1556</v>
      </c>
      <c r="D147" s="48" t="s">
        <v>37</v>
      </c>
      <c r="E147" s="6" t="s">
        <v>1563</v>
      </c>
      <c r="F147" s="1" t="s">
        <v>649</v>
      </c>
      <c r="G147" s="1">
        <f t="shared" si="4"/>
        <v>5</v>
      </c>
      <c r="H147" s="30"/>
      <c r="I147" s="7">
        <v>5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35"/>
    </row>
    <row r="148" spans="1:43" s="11" customFormat="1" ht="18" customHeight="1" x14ac:dyDescent="0.2">
      <c r="A148" s="1">
        <v>137</v>
      </c>
      <c r="B148" s="1">
        <v>37337</v>
      </c>
      <c r="C148" s="5" t="s">
        <v>1719</v>
      </c>
      <c r="D148" s="48" t="s">
        <v>37</v>
      </c>
      <c r="E148" s="6" t="s">
        <v>1720</v>
      </c>
      <c r="F148" s="1" t="s">
        <v>261</v>
      </c>
      <c r="G148" s="1">
        <f t="shared" si="4"/>
        <v>5</v>
      </c>
      <c r="H148" s="30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>
        <v>5</v>
      </c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35"/>
    </row>
    <row r="149" spans="1:43" s="11" customFormat="1" ht="18" customHeight="1" x14ac:dyDescent="0.2">
      <c r="A149" s="1">
        <v>137</v>
      </c>
      <c r="B149" s="1">
        <v>11717</v>
      </c>
      <c r="C149" s="5" t="s">
        <v>1750</v>
      </c>
      <c r="D149" s="48" t="s">
        <v>37</v>
      </c>
      <c r="E149" s="6" t="s">
        <v>43</v>
      </c>
      <c r="F149" s="1" t="s">
        <v>329</v>
      </c>
      <c r="G149" s="1">
        <f t="shared" si="4"/>
        <v>5</v>
      </c>
      <c r="H149" s="30"/>
      <c r="I149" s="7">
        <v>5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35"/>
    </row>
    <row r="150" spans="1:43" s="11" customFormat="1" ht="18" customHeight="1" x14ac:dyDescent="0.2">
      <c r="A150" s="1">
        <v>146</v>
      </c>
      <c r="B150" s="1">
        <v>20066</v>
      </c>
      <c r="C150" s="5" t="s">
        <v>221</v>
      </c>
      <c r="D150" s="1" t="s">
        <v>37</v>
      </c>
      <c r="E150" s="6" t="s">
        <v>43</v>
      </c>
      <c r="F150" s="1" t="s">
        <v>39</v>
      </c>
      <c r="G150" s="1">
        <f t="shared" si="4"/>
        <v>4.5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>
        <v>4.5</v>
      </c>
      <c r="AL150" s="7"/>
      <c r="AM150" s="7"/>
      <c r="AN150" s="7"/>
      <c r="AO150" s="7"/>
      <c r="AP150" s="7"/>
      <c r="AQ150" s="35"/>
    </row>
    <row r="151" spans="1:43" s="11" customFormat="1" ht="18" customHeight="1" x14ac:dyDescent="0.2">
      <c r="A151" s="1">
        <v>147</v>
      </c>
      <c r="B151" s="1">
        <v>43302</v>
      </c>
      <c r="C151" s="5" t="s">
        <v>222</v>
      </c>
      <c r="D151" s="48" t="s">
        <v>37</v>
      </c>
      <c r="E151" s="6" t="s">
        <v>43</v>
      </c>
      <c r="F151" s="1" t="s">
        <v>69</v>
      </c>
      <c r="G151" s="1">
        <f t="shared" si="4"/>
        <v>4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>
        <v>4</v>
      </c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35"/>
    </row>
    <row r="152" spans="1:43" s="11" customFormat="1" ht="18" customHeight="1" x14ac:dyDescent="0.2">
      <c r="A152" s="1">
        <v>147</v>
      </c>
      <c r="B152" s="1">
        <v>45406</v>
      </c>
      <c r="C152" s="5" t="s">
        <v>223</v>
      </c>
      <c r="D152" s="48" t="s">
        <v>37</v>
      </c>
      <c r="E152" s="6" t="s">
        <v>224</v>
      </c>
      <c r="F152" s="1" t="s">
        <v>44</v>
      </c>
      <c r="G152" s="1">
        <f t="shared" si="4"/>
        <v>4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>
        <v>4</v>
      </c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35"/>
    </row>
    <row r="153" spans="1:43" s="11" customFormat="1" ht="18" customHeight="1" x14ac:dyDescent="0.2">
      <c r="A153" s="1">
        <v>147</v>
      </c>
      <c r="B153" s="1">
        <v>4185</v>
      </c>
      <c r="C153" s="5" t="s">
        <v>225</v>
      </c>
      <c r="D153" s="48" t="s">
        <v>37</v>
      </c>
      <c r="E153" s="6" t="s">
        <v>43</v>
      </c>
      <c r="F153" s="1" t="s">
        <v>39</v>
      </c>
      <c r="G153" s="1">
        <f t="shared" si="4"/>
        <v>4</v>
      </c>
      <c r="H153" s="30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>
        <v>4</v>
      </c>
      <c r="AO153" s="7"/>
      <c r="AP153" s="7"/>
      <c r="AQ153" s="35"/>
    </row>
    <row r="154" spans="1:43" s="11" customFormat="1" ht="18" customHeight="1" x14ac:dyDescent="0.2">
      <c r="A154" s="1">
        <v>147</v>
      </c>
      <c r="B154" s="1">
        <v>541</v>
      </c>
      <c r="C154" s="5" t="s">
        <v>226</v>
      </c>
      <c r="D154" s="48" t="s">
        <v>37</v>
      </c>
      <c r="E154" s="6" t="s">
        <v>43</v>
      </c>
      <c r="F154" s="1" t="s">
        <v>39</v>
      </c>
      <c r="G154" s="1">
        <f t="shared" si="4"/>
        <v>4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>
        <v>4</v>
      </c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35"/>
    </row>
    <row r="155" spans="1:43" s="11" customFormat="1" ht="18" customHeight="1" x14ac:dyDescent="0.2">
      <c r="A155" s="1">
        <v>147</v>
      </c>
      <c r="B155" s="1">
        <v>55809</v>
      </c>
      <c r="C155" s="5" t="s">
        <v>227</v>
      </c>
      <c r="D155" s="48" t="s">
        <v>37</v>
      </c>
      <c r="E155" s="6" t="s">
        <v>206</v>
      </c>
      <c r="F155" s="1" t="s">
        <v>44</v>
      </c>
      <c r="G155" s="1">
        <f t="shared" si="4"/>
        <v>4</v>
      </c>
      <c r="H155" s="30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>
        <v>4</v>
      </c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35"/>
    </row>
    <row r="156" spans="1:43" s="11" customFormat="1" ht="18" customHeight="1" x14ac:dyDescent="0.2">
      <c r="A156" s="1">
        <v>147</v>
      </c>
      <c r="B156" s="1">
        <v>561</v>
      </c>
      <c r="C156" s="5" t="s">
        <v>228</v>
      </c>
      <c r="D156" s="48" t="s">
        <v>37</v>
      </c>
      <c r="E156" s="6" t="s">
        <v>43</v>
      </c>
      <c r="F156" s="1" t="s">
        <v>39</v>
      </c>
      <c r="G156" s="1">
        <f t="shared" si="4"/>
        <v>4</v>
      </c>
      <c r="H156" s="30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>
        <v>4</v>
      </c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35"/>
    </row>
    <row r="157" spans="1:43" s="11" customFormat="1" ht="18" customHeight="1" x14ac:dyDescent="0.2">
      <c r="A157" s="1">
        <v>147</v>
      </c>
      <c r="B157" s="1">
        <v>18070</v>
      </c>
      <c r="C157" s="5" t="s">
        <v>229</v>
      </c>
      <c r="D157" s="48" t="s">
        <v>37</v>
      </c>
      <c r="E157" s="6" t="s">
        <v>43</v>
      </c>
      <c r="F157" s="1" t="s">
        <v>44</v>
      </c>
      <c r="G157" s="1">
        <f t="shared" si="4"/>
        <v>4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>
        <v>4</v>
      </c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35"/>
    </row>
    <row r="158" spans="1:43" s="11" customFormat="1" ht="18" customHeight="1" x14ac:dyDescent="0.2">
      <c r="A158" s="1">
        <v>147</v>
      </c>
      <c r="B158" s="1">
        <v>581</v>
      </c>
      <c r="C158" s="5" t="s">
        <v>1214</v>
      </c>
      <c r="D158" s="48" t="s">
        <v>37</v>
      </c>
      <c r="E158" s="6" t="s">
        <v>1215</v>
      </c>
      <c r="F158" s="1" t="s">
        <v>44</v>
      </c>
      <c r="G158" s="1">
        <f t="shared" si="4"/>
        <v>4</v>
      </c>
      <c r="H158" s="30"/>
      <c r="I158" s="7"/>
      <c r="J158" s="7"/>
      <c r="K158" s="7"/>
      <c r="L158" s="7"/>
      <c r="M158" s="7">
        <v>4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35"/>
    </row>
    <row r="159" spans="1:43" s="11" customFormat="1" ht="18" customHeight="1" x14ac:dyDescent="0.2">
      <c r="A159" s="1">
        <v>147</v>
      </c>
      <c r="B159" s="1">
        <v>55107</v>
      </c>
      <c r="C159" s="5" t="s">
        <v>1557</v>
      </c>
      <c r="D159" s="48" t="s">
        <v>37</v>
      </c>
      <c r="E159" s="6" t="s">
        <v>1564</v>
      </c>
      <c r="F159" s="1" t="s">
        <v>649</v>
      </c>
      <c r="G159" s="1">
        <f t="shared" si="4"/>
        <v>4</v>
      </c>
      <c r="H159" s="30"/>
      <c r="I159" s="7">
        <v>4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35"/>
    </row>
    <row r="160" spans="1:43" s="11" customFormat="1" ht="18" customHeight="1" x14ac:dyDescent="0.2">
      <c r="A160" s="1">
        <v>147</v>
      </c>
      <c r="B160" s="1">
        <v>6582</v>
      </c>
      <c r="C160" s="5" t="s">
        <v>1721</v>
      </c>
      <c r="D160" s="48" t="s">
        <v>37</v>
      </c>
      <c r="E160" s="6" t="s">
        <v>1708</v>
      </c>
      <c r="F160" s="1" t="s">
        <v>261</v>
      </c>
      <c r="G160" s="1">
        <f t="shared" si="4"/>
        <v>4</v>
      </c>
      <c r="H160" s="30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>
        <v>4</v>
      </c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35"/>
    </row>
    <row r="161" spans="1:43" s="11" customFormat="1" ht="18" customHeight="1" x14ac:dyDescent="0.2">
      <c r="A161" s="1">
        <v>147</v>
      </c>
      <c r="B161" s="1">
        <v>4501</v>
      </c>
      <c r="C161" s="5" t="s">
        <v>1751</v>
      </c>
      <c r="D161" s="48" t="s">
        <v>37</v>
      </c>
      <c r="E161" s="6" t="s">
        <v>43</v>
      </c>
      <c r="F161" s="1" t="s">
        <v>329</v>
      </c>
      <c r="G161" s="1">
        <f t="shared" si="4"/>
        <v>4</v>
      </c>
      <c r="H161" s="30"/>
      <c r="I161" s="7">
        <v>4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35"/>
    </row>
    <row r="162" spans="1:43" s="11" customFormat="1" ht="18" customHeight="1" x14ac:dyDescent="0.2">
      <c r="A162" s="1">
        <v>158</v>
      </c>
      <c r="B162" s="1">
        <v>499</v>
      </c>
      <c r="C162" s="5" t="s">
        <v>230</v>
      </c>
      <c r="D162" s="48" t="s">
        <v>37</v>
      </c>
      <c r="E162" s="6" t="s">
        <v>43</v>
      </c>
      <c r="F162" s="1" t="s">
        <v>48</v>
      </c>
      <c r="G162" s="1">
        <f t="shared" si="4"/>
        <v>3</v>
      </c>
      <c r="H162" s="30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>
        <v>3</v>
      </c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35"/>
    </row>
    <row r="163" spans="1:43" s="11" customFormat="1" ht="18" customHeight="1" x14ac:dyDescent="0.2">
      <c r="A163" s="1">
        <v>158</v>
      </c>
      <c r="B163" s="1">
        <v>13930</v>
      </c>
      <c r="C163" s="5" t="s">
        <v>231</v>
      </c>
      <c r="D163" s="48" t="s">
        <v>37</v>
      </c>
      <c r="E163" s="6" t="s">
        <v>108</v>
      </c>
      <c r="F163" s="1" t="s">
        <v>44</v>
      </c>
      <c r="G163" s="1">
        <f t="shared" si="4"/>
        <v>3</v>
      </c>
      <c r="H163" s="30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>
        <v>3</v>
      </c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35"/>
    </row>
    <row r="164" spans="1:43" s="11" customFormat="1" ht="18" customHeight="1" x14ac:dyDescent="0.2">
      <c r="A164" s="1">
        <v>158</v>
      </c>
      <c r="B164" s="1">
        <v>23264</v>
      </c>
      <c r="C164" s="5" t="s">
        <v>1558</v>
      </c>
      <c r="D164" s="48" t="s">
        <v>37</v>
      </c>
      <c r="E164" s="6" t="s">
        <v>1561</v>
      </c>
      <c r="F164" s="1" t="s">
        <v>649</v>
      </c>
      <c r="G164" s="1">
        <f t="shared" si="4"/>
        <v>3</v>
      </c>
      <c r="H164" s="30"/>
      <c r="I164" s="7">
        <v>3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35"/>
    </row>
    <row r="165" spans="1:43" s="11" customFormat="1" ht="18" customHeight="1" x14ac:dyDescent="0.2">
      <c r="A165" s="1">
        <v>158</v>
      </c>
      <c r="B165" s="1">
        <v>58256</v>
      </c>
      <c r="C165" s="5" t="s">
        <v>1752</v>
      </c>
      <c r="D165" s="48" t="s">
        <v>37</v>
      </c>
      <c r="E165" s="6" t="s">
        <v>43</v>
      </c>
      <c r="F165" s="1" t="s">
        <v>329</v>
      </c>
      <c r="G165" s="1">
        <f t="shared" ref="G165:G178" si="5">SUM(I165:AP165)</f>
        <v>3</v>
      </c>
      <c r="H165" s="30"/>
      <c r="I165" s="7">
        <v>3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35"/>
    </row>
    <row r="166" spans="1:43" s="11" customFormat="1" ht="18" customHeight="1" x14ac:dyDescent="0.2">
      <c r="A166" s="1">
        <v>162</v>
      </c>
      <c r="B166" s="1">
        <v>56441</v>
      </c>
      <c r="C166" s="5" t="s">
        <v>232</v>
      </c>
      <c r="D166" s="48" t="s">
        <v>37</v>
      </c>
      <c r="E166" s="6" t="s">
        <v>43</v>
      </c>
      <c r="F166" s="1" t="s">
        <v>39</v>
      </c>
      <c r="G166" s="1">
        <f t="shared" si="5"/>
        <v>2</v>
      </c>
      <c r="H166" s="30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>
        <v>2</v>
      </c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35"/>
    </row>
    <row r="167" spans="1:43" s="11" customFormat="1" ht="18" customHeight="1" x14ac:dyDescent="0.2">
      <c r="A167" s="1">
        <v>162</v>
      </c>
      <c r="B167" s="1">
        <v>2749</v>
      </c>
      <c r="C167" s="5" t="s">
        <v>233</v>
      </c>
      <c r="D167" s="1" t="s">
        <v>37</v>
      </c>
      <c r="E167" s="6" t="s">
        <v>147</v>
      </c>
      <c r="F167" s="1" t="s">
        <v>44</v>
      </c>
      <c r="G167" s="1">
        <f t="shared" si="5"/>
        <v>2</v>
      </c>
      <c r="H167" s="30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>
        <v>2</v>
      </c>
      <c r="AI167" s="7"/>
      <c r="AJ167" s="7"/>
      <c r="AK167" s="7"/>
      <c r="AL167" s="7"/>
      <c r="AM167" s="7"/>
      <c r="AN167" s="7"/>
      <c r="AO167" s="7"/>
      <c r="AP167" s="7"/>
      <c r="AQ167" s="35"/>
    </row>
    <row r="168" spans="1:43" s="11" customFormat="1" ht="18" customHeight="1" x14ac:dyDescent="0.2">
      <c r="A168" s="1">
        <v>162</v>
      </c>
      <c r="B168" s="1">
        <v>1035</v>
      </c>
      <c r="C168" s="5" t="s">
        <v>234</v>
      </c>
      <c r="D168" s="48" t="s">
        <v>37</v>
      </c>
      <c r="E168" s="6" t="s">
        <v>43</v>
      </c>
      <c r="F168" s="1" t="s">
        <v>105</v>
      </c>
      <c r="G168" s="1">
        <f t="shared" si="5"/>
        <v>2</v>
      </c>
      <c r="H168" s="30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>
        <v>2</v>
      </c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35"/>
    </row>
    <row r="169" spans="1:43" s="11" customFormat="1" ht="18" customHeight="1" x14ac:dyDescent="0.2">
      <c r="A169" s="1">
        <v>162</v>
      </c>
      <c r="B169" s="1">
        <v>49101</v>
      </c>
      <c r="C169" s="5" t="s">
        <v>235</v>
      </c>
      <c r="D169" s="48" t="s">
        <v>37</v>
      </c>
      <c r="E169" s="6" t="s">
        <v>43</v>
      </c>
      <c r="F169" s="1" t="s">
        <v>44</v>
      </c>
      <c r="G169" s="1">
        <f t="shared" si="5"/>
        <v>2</v>
      </c>
      <c r="H169" s="30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>
        <v>2</v>
      </c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35"/>
    </row>
    <row r="170" spans="1:43" s="11" customFormat="1" ht="18" customHeight="1" x14ac:dyDescent="0.2">
      <c r="A170" s="1">
        <v>162</v>
      </c>
      <c r="B170" s="1">
        <v>41205</v>
      </c>
      <c r="C170" s="5" t="s">
        <v>236</v>
      </c>
      <c r="D170" s="48" t="s">
        <v>37</v>
      </c>
      <c r="E170" s="6" t="s">
        <v>237</v>
      </c>
      <c r="F170" s="1" t="s">
        <v>69</v>
      </c>
      <c r="G170" s="1">
        <f t="shared" si="5"/>
        <v>2</v>
      </c>
      <c r="H170" s="30"/>
      <c r="I170" s="7"/>
      <c r="J170" s="7"/>
      <c r="K170" s="7"/>
      <c r="L170" s="7"/>
      <c r="M170" s="7"/>
      <c r="N170" s="7"/>
      <c r="O170" s="7"/>
      <c r="P170" s="7"/>
      <c r="Q170" s="7"/>
      <c r="R170" s="7">
        <v>2</v>
      </c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35"/>
    </row>
    <row r="171" spans="1:43" s="11" customFormat="1" ht="18" customHeight="1" x14ac:dyDescent="0.2">
      <c r="A171" s="1">
        <v>162</v>
      </c>
      <c r="B171" s="1">
        <v>54934</v>
      </c>
      <c r="C171" s="5" t="s">
        <v>1559</v>
      </c>
      <c r="D171" s="48" t="s">
        <v>37</v>
      </c>
      <c r="E171" s="6" t="s">
        <v>43</v>
      </c>
      <c r="F171" s="1" t="s">
        <v>649</v>
      </c>
      <c r="G171" s="1">
        <f t="shared" si="5"/>
        <v>2</v>
      </c>
      <c r="H171" s="30"/>
      <c r="I171" s="7">
        <v>2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35"/>
    </row>
    <row r="172" spans="1:43" s="11" customFormat="1" ht="18" customHeight="1" x14ac:dyDescent="0.2">
      <c r="A172" s="1">
        <v>162</v>
      </c>
      <c r="B172" s="1">
        <v>47565</v>
      </c>
      <c r="C172" s="5" t="s">
        <v>1753</v>
      </c>
      <c r="D172" s="48" t="s">
        <v>37</v>
      </c>
      <c r="E172" s="6" t="s">
        <v>43</v>
      </c>
      <c r="F172" s="1" t="s">
        <v>329</v>
      </c>
      <c r="G172" s="1">
        <f t="shared" si="5"/>
        <v>2</v>
      </c>
      <c r="H172" s="30"/>
      <c r="I172" s="7">
        <v>2</v>
      </c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35"/>
    </row>
    <row r="173" spans="1:43" s="11" customFormat="1" ht="18" customHeight="1" x14ac:dyDescent="0.2">
      <c r="A173" s="1">
        <v>169</v>
      </c>
      <c r="B173" s="1">
        <v>32054</v>
      </c>
      <c r="C173" s="5" t="s">
        <v>238</v>
      </c>
      <c r="D173" s="48" t="s">
        <v>37</v>
      </c>
      <c r="E173" s="6" t="s">
        <v>239</v>
      </c>
      <c r="F173" s="1" t="s">
        <v>39</v>
      </c>
      <c r="G173" s="1">
        <f t="shared" si="5"/>
        <v>1</v>
      </c>
      <c r="H173" s="30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>
        <v>1</v>
      </c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35"/>
    </row>
    <row r="174" spans="1:43" s="11" customFormat="1" ht="18" customHeight="1" x14ac:dyDescent="0.2">
      <c r="A174" s="1">
        <v>169</v>
      </c>
      <c r="B174" s="1">
        <v>22677</v>
      </c>
      <c r="C174" s="5" t="s">
        <v>240</v>
      </c>
      <c r="D174" s="48" t="s">
        <v>37</v>
      </c>
      <c r="E174" s="6" t="s">
        <v>43</v>
      </c>
      <c r="F174" s="1" t="s">
        <v>105</v>
      </c>
      <c r="G174" s="1">
        <f t="shared" si="5"/>
        <v>1</v>
      </c>
      <c r="H174" s="30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>
        <v>1</v>
      </c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35"/>
    </row>
    <row r="175" spans="1:43" s="11" customFormat="1" ht="18" customHeight="1" x14ac:dyDescent="0.2">
      <c r="A175" s="1">
        <v>169</v>
      </c>
      <c r="B175" s="1">
        <v>612</v>
      </c>
      <c r="C175" s="5" t="s">
        <v>241</v>
      </c>
      <c r="D175" s="48" t="s">
        <v>37</v>
      </c>
      <c r="E175" s="6" t="s">
        <v>145</v>
      </c>
      <c r="F175" s="1" t="s">
        <v>39</v>
      </c>
      <c r="G175" s="1">
        <f t="shared" si="5"/>
        <v>1</v>
      </c>
      <c r="H175" s="30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>
        <v>1</v>
      </c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35"/>
    </row>
    <row r="176" spans="1:43" s="11" customFormat="1" ht="18" customHeight="1" x14ac:dyDescent="0.2">
      <c r="A176" s="1">
        <v>169</v>
      </c>
      <c r="B176" s="1">
        <v>3852</v>
      </c>
      <c r="C176" s="5" t="s">
        <v>242</v>
      </c>
      <c r="D176" s="48" t="s">
        <v>37</v>
      </c>
      <c r="E176" s="6" t="s">
        <v>64</v>
      </c>
      <c r="F176" s="1" t="s">
        <v>39</v>
      </c>
      <c r="G176" s="1">
        <f t="shared" si="5"/>
        <v>1</v>
      </c>
      <c r="H176" s="30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>
        <v>1</v>
      </c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35"/>
    </row>
    <row r="177" spans="1:43" s="11" customFormat="1" ht="18" customHeight="1" x14ac:dyDescent="0.2">
      <c r="A177" s="1">
        <v>169</v>
      </c>
      <c r="B177" s="1">
        <v>607</v>
      </c>
      <c r="C177" s="5" t="s">
        <v>243</v>
      </c>
      <c r="D177" s="48" t="s">
        <v>37</v>
      </c>
      <c r="E177" s="6" t="s">
        <v>78</v>
      </c>
      <c r="F177" s="1" t="s">
        <v>39</v>
      </c>
      <c r="G177" s="1">
        <f t="shared" si="5"/>
        <v>1</v>
      </c>
      <c r="H177" s="30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>
        <v>1</v>
      </c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35"/>
    </row>
    <row r="178" spans="1:43" s="11" customFormat="1" ht="18" customHeight="1" x14ac:dyDescent="0.2">
      <c r="A178" s="1">
        <v>169</v>
      </c>
      <c r="B178" s="1">
        <v>35994</v>
      </c>
      <c r="C178" s="5" t="s">
        <v>1754</v>
      </c>
      <c r="D178" s="48" t="s">
        <v>37</v>
      </c>
      <c r="E178" s="6" t="s">
        <v>1756</v>
      </c>
      <c r="F178" s="1" t="s">
        <v>329</v>
      </c>
      <c r="G178" s="1">
        <f t="shared" si="5"/>
        <v>1</v>
      </c>
      <c r="H178" s="30"/>
      <c r="I178" s="7">
        <v>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35"/>
    </row>
    <row r="179" spans="1:43" s="11" customFormat="1" ht="18" customHeight="1" x14ac:dyDescent="0.2">
      <c r="A179" s="1"/>
      <c r="B179" s="1"/>
      <c r="C179" s="5"/>
      <c r="D179" s="48"/>
      <c r="E179" s="6"/>
      <c r="F179" s="1"/>
      <c r="G179" s="1"/>
      <c r="H179" s="30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35"/>
    </row>
    <row r="180" spans="1:43" ht="6.95" customHeight="1" x14ac:dyDescent="0.2">
      <c r="A180" s="37"/>
      <c r="B180" s="32"/>
      <c r="C180" s="38"/>
      <c r="D180" s="32"/>
      <c r="E180" s="39"/>
      <c r="F180" s="32"/>
      <c r="G180" s="40"/>
      <c r="H180" s="32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41"/>
      <c r="AQ180" s="36"/>
    </row>
    <row r="181" spans="1:43" s="8" customFormat="1" ht="12.75" customHeight="1" x14ac:dyDescent="0.2">
      <c r="A181" s="13"/>
      <c r="B181" s="14"/>
      <c r="D181" s="14"/>
      <c r="E181" s="15"/>
      <c r="F181" s="14"/>
      <c r="G181" s="14"/>
      <c r="H181" s="14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</row>
  </sheetData>
  <sheetProtection algorithmName="SHA-512" hashValue="r0hRsDA61GTg2xbhWzvnoDWjeCPrOGtaiv0H+Q3ZogZqPX5ZgfDAmian4hhsgskGIXBcYK4A4KVpo8nbrHPplQ==" saltValue="fdg2DPO64ylx/eQNMtNRTw==" spinCount="100000" sheet="1" objects="1" scenarios="1" selectLockedCells="1" selectUnlockedCells="1"/>
  <sortState xmlns:xlrd2="http://schemas.microsoft.com/office/spreadsheetml/2017/richdata2" ref="B5:AP178">
    <sortCondition descending="1" ref="G5:G178"/>
  </sortState>
  <mergeCells count="36">
    <mergeCell ref="AC1:AC2"/>
    <mergeCell ref="Q1:Q2"/>
    <mergeCell ref="T1:T2"/>
    <mergeCell ref="V1:V2"/>
    <mergeCell ref="U1:U2"/>
    <mergeCell ref="Y1:Y2"/>
    <mergeCell ref="S1:S2"/>
    <mergeCell ref="W1:W2"/>
    <mergeCell ref="X1:X2"/>
    <mergeCell ref="AP1:AP2"/>
    <mergeCell ref="AN1:AN2"/>
    <mergeCell ref="AO1:AO2"/>
    <mergeCell ref="AG1:AG2"/>
    <mergeCell ref="Z1:Z2"/>
    <mergeCell ref="AM1:AM2"/>
    <mergeCell ref="AA1:AA2"/>
    <mergeCell ref="AE1:AE2"/>
    <mergeCell ref="AJ1:AJ2"/>
    <mergeCell ref="AD1:AD2"/>
    <mergeCell ref="AI1:AI2"/>
    <mergeCell ref="AH1:AH2"/>
    <mergeCell ref="AF1:AF2"/>
    <mergeCell ref="AB1:AB2"/>
    <mergeCell ref="AK1:AK2"/>
    <mergeCell ref="AL1:AL2"/>
    <mergeCell ref="P1:P2"/>
    <mergeCell ref="R1:R2"/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0" type="noConversion"/>
  <conditionalFormatting sqref="B1:B1048576">
    <cfRule type="duplicateValues" dxfId="234" priority="1631" stopIfTrue="1"/>
  </conditionalFormatting>
  <conditionalFormatting sqref="B179 B5:C178">
    <cfRule type="duplicateValues" dxfId="233" priority="1515" stopIfTrue="1"/>
    <cfRule type="duplicateValues" dxfId="232" priority="1516" stopIfTrue="1"/>
    <cfRule type="duplicateValues" dxfId="231" priority="1517" stopIfTrue="1"/>
  </conditionalFormatting>
  <conditionalFormatting sqref="B1:C2 B4:C4 B9:C178 B179 B180:C65619">
    <cfRule type="expression" dxfId="230" priority="1508" stopIfTrue="1">
      <formula>AND(COUNTIF($B$1:$C$2, B1)+COUNTIF($B$4:$C$4, B1)+COUNTIF($B$9:$C$65619, B1)&gt;1,NOT(ISBLANK(B1)))</formula>
    </cfRule>
  </conditionalFormatting>
  <conditionalFormatting sqref="B3:C3">
    <cfRule type="duplicateValues" dxfId="229" priority="15" stopIfTrue="1"/>
  </conditionalFormatting>
  <conditionalFormatting sqref="B5:C106 C107:C178">
    <cfRule type="duplicateValues" dxfId="228" priority="4569" stopIfTrue="1"/>
  </conditionalFormatting>
  <conditionalFormatting sqref="B180:C181 B9:C178 B179">
    <cfRule type="duplicateValues" dxfId="227" priority="1653" stopIfTrue="1"/>
  </conditionalFormatting>
  <conditionalFormatting sqref="C52:C178">
    <cfRule type="duplicateValues" dxfId="226" priority="4571" stopIfTrue="1"/>
  </conditionalFormatting>
  <conditionalFormatting sqref="C180:C1048576 C1:C178">
    <cfRule type="duplicateValues" dxfId="225" priority="1634" stopIfTrue="1"/>
    <cfRule type="duplicateValues" dxfId="224" priority="1635" stopIfTrue="1"/>
    <cfRule type="duplicateValues" dxfId="223" priority="163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77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48.7109375" style="3" bestFit="1" customWidth="1"/>
    <col min="4" max="4" width="8.42578125" style="2" bestFit="1" customWidth="1"/>
    <col min="5" max="5" width="62.570312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3" width="7.7109375" style="12" bestFit="1" customWidth="1"/>
    <col min="14" max="40" width="6.7109375" style="12" customWidth="1"/>
    <col min="41" max="41" width="1" style="3" customWidth="1"/>
    <col min="42" max="16384" width="9.140625" style="3"/>
  </cols>
  <sheetData>
    <row r="1" spans="1:41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1219</v>
      </c>
      <c r="M1" s="51" t="s">
        <v>1212</v>
      </c>
      <c r="N1" s="51" t="s">
        <v>1209</v>
      </c>
      <c r="O1" s="51" t="s">
        <v>0</v>
      </c>
      <c r="P1" s="51" t="s">
        <v>1</v>
      </c>
      <c r="Q1" s="51" t="s">
        <v>2</v>
      </c>
      <c r="R1" s="51" t="s">
        <v>3</v>
      </c>
      <c r="S1" s="51" t="s">
        <v>4</v>
      </c>
      <c r="T1" s="51" t="s">
        <v>5</v>
      </c>
      <c r="U1" s="51" t="s">
        <v>7</v>
      </c>
      <c r="V1" s="51" t="s">
        <v>8</v>
      </c>
      <c r="W1" s="51" t="s">
        <v>9</v>
      </c>
      <c r="X1" s="51" t="s">
        <v>10</v>
      </c>
      <c r="Y1" s="51" t="s">
        <v>11</v>
      </c>
      <c r="Z1" s="51" t="s">
        <v>12</v>
      </c>
      <c r="AA1" s="51" t="s">
        <v>13</v>
      </c>
      <c r="AB1" s="51" t="s">
        <v>14</v>
      </c>
      <c r="AC1" s="51" t="s">
        <v>15</v>
      </c>
      <c r="AD1" s="51" t="s">
        <v>16</v>
      </c>
      <c r="AE1" s="51" t="s">
        <v>1702</v>
      </c>
      <c r="AF1" s="51" t="s">
        <v>17</v>
      </c>
      <c r="AG1" s="51" t="s">
        <v>18</v>
      </c>
      <c r="AH1" s="51" t="s">
        <v>19</v>
      </c>
      <c r="AI1" s="51" t="s">
        <v>20</v>
      </c>
      <c r="AJ1" s="51" t="s">
        <v>22</v>
      </c>
      <c r="AK1" s="51" t="s">
        <v>23</v>
      </c>
      <c r="AL1" s="51" t="s">
        <v>24</v>
      </c>
      <c r="AM1" s="51" t="s">
        <v>25</v>
      </c>
      <c r="AN1" s="51" t="s">
        <v>26</v>
      </c>
      <c r="AO1" s="26"/>
    </row>
    <row r="2" spans="1:41" s="4" customFormat="1" ht="99" customHeight="1" x14ac:dyDescent="0.2">
      <c r="A2" s="53" t="s">
        <v>1852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33"/>
    </row>
    <row r="3" spans="1:4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45204</v>
      </c>
      <c r="M3" s="19">
        <v>45203</v>
      </c>
      <c r="N3" s="19">
        <v>45202</v>
      </c>
      <c r="O3" s="19">
        <v>45207</v>
      </c>
      <c r="P3" s="19">
        <v>45200</v>
      </c>
      <c r="Q3" s="19">
        <v>45193</v>
      </c>
      <c r="R3" s="19">
        <v>45165</v>
      </c>
      <c r="S3" s="19">
        <v>45158</v>
      </c>
      <c r="T3" s="19">
        <v>45144</v>
      </c>
      <c r="U3" s="19">
        <v>45116</v>
      </c>
      <c r="V3" s="19">
        <v>45102</v>
      </c>
      <c r="W3" s="19">
        <v>45100</v>
      </c>
      <c r="X3" s="19">
        <v>45088</v>
      </c>
      <c r="Y3" s="19">
        <v>45081</v>
      </c>
      <c r="Z3" s="19">
        <v>45074</v>
      </c>
      <c r="AA3" s="19">
        <v>45074</v>
      </c>
      <c r="AB3" s="19">
        <v>45074</v>
      </c>
      <c r="AC3" s="19">
        <v>45053</v>
      </c>
      <c r="AD3" s="19">
        <v>45047</v>
      </c>
      <c r="AE3" s="19">
        <v>45047</v>
      </c>
      <c r="AF3" s="19">
        <v>45046</v>
      </c>
      <c r="AG3" s="19">
        <v>45045</v>
      </c>
      <c r="AH3" s="19">
        <v>45045</v>
      </c>
      <c r="AI3" s="19">
        <v>45039</v>
      </c>
      <c r="AJ3" s="19">
        <v>45004</v>
      </c>
      <c r="AK3" s="19">
        <v>45004</v>
      </c>
      <c r="AL3" s="19">
        <v>45004</v>
      </c>
      <c r="AM3" s="19">
        <v>11.02</v>
      </c>
      <c r="AN3" s="19">
        <v>44935</v>
      </c>
      <c r="AO3" s="33"/>
    </row>
    <row r="4" spans="1:41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1210</v>
      </c>
      <c r="M4" s="21" t="s">
        <v>1210</v>
      </c>
      <c r="N4" s="21" t="s">
        <v>1210</v>
      </c>
      <c r="O4" s="21">
        <v>4</v>
      </c>
      <c r="P4" s="21">
        <v>3</v>
      </c>
      <c r="Q4" s="21">
        <v>4</v>
      </c>
      <c r="R4" s="21">
        <v>3</v>
      </c>
      <c r="S4" s="21" t="s">
        <v>34</v>
      </c>
      <c r="T4" s="21">
        <v>3</v>
      </c>
      <c r="U4" s="21">
        <v>4</v>
      </c>
      <c r="V4" s="21" t="s">
        <v>35</v>
      </c>
      <c r="W4" s="21" t="s">
        <v>35</v>
      </c>
      <c r="X4" s="21">
        <v>4</v>
      </c>
      <c r="Y4" s="21">
        <v>4</v>
      </c>
      <c r="Z4" s="21">
        <v>3</v>
      </c>
      <c r="AA4" s="21" t="s">
        <v>34</v>
      </c>
      <c r="AB4" s="21" t="s">
        <v>34</v>
      </c>
      <c r="AC4" s="21">
        <v>4</v>
      </c>
      <c r="AD4" s="21">
        <v>4</v>
      </c>
      <c r="AE4" s="21">
        <v>4</v>
      </c>
      <c r="AF4" s="21">
        <v>5</v>
      </c>
      <c r="AG4" s="21">
        <v>5</v>
      </c>
      <c r="AH4" s="21" t="s">
        <v>34</v>
      </c>
      <c r="AI4" s="21" t="s">
        <v>34</v>
      </c>
      <c r="AJ4" s="21">
        <v>4</v>
      </c>
      <c r="AK4" s="21">
        <v>4</v>
      </c>
      <c r="AL4" s="21" t="s">
        <v>34</v>
      </c>
      <c r="AM4" s="47">
        <v>5</v>
      </c>
      <c r="AN4" s="47">
        <v>5</v>
      </c>
      <c r="AO4" s="34"/>
    </row>
    <row r="5" spans="1:41" s="11" customFormat="1" ht="18" customHeight="1" x14ac:dyDescent="0.2">
      <c r="A5" s="1">
        <v>1</v>
      </c>
      <c r="B5" s="1">
        <v>32061</v>
      </c>
      <c r="C5" s="5" t="s">
        <v>244</v>
      </c>
      <c r="D5" s="1" t="s">
        <v>245</v>
      </c>
      <c r="E5" s="22" t="s">
        <v>149</v>
      </c>
      <c r="F5" s="23" t="s">
        <v>39</v>
      </c>
      <c r="G5" s="1">
        <f t="shared" ref="G5:G36" si="0">SUM(I5:AN5)</f>
        <v>421</v>
      </c>
      <c r="H5" s="31"/>
      <c r="I5" s="1"/>
      <c r="J5" s="1"/>
      <c r="K5" s="1"/>
      <c r="L5" s="1">
        <v>7</v>
      </c>
      <c r="M5" s="1"/>
      <c r="N5" s="1">
        <v>16</v>
      </c>
      <c r="O5" s="1"/>
      <c r="P5" s="1"/>
      <c r="Q5" s="1"/>
      <c r="R5" s="1"/>
      <c r="S5" s="1"/>
      <c r="T5" s="1">
        <v>20</v>
      </c>
      <c r="U5" s="1"/>
      <c r="V5" s="1">
        <v>180</v>
      </c>
      <c r="W5" s="1">
        <v>110</v>
      </c>
      <c r="X5" s="1"/>
      <c r="Y5" s="1"/>
      <c r="Z5" s="1"/>
      <c r="AA5" s="1">
        <v>55</v>
      </c>
      <c r="AB5" s="1"/>
      <c r="AC5" s="1"/>
      <c r="AD5" s="1">
        <v>25</v>
      </c>
      <c r="AE5" s="1"/>
      <c r="AF5" s="1"/>
      <c r="AG5" s="1"/>
      <c r="AH5" s="1"/>
      <c r="AI5" s="1"/>
      <c r="AJ5" s="1"/>
      <c r="AK5" s="1"/>
      <c r="AL5" s="1">
        <v>8</v>
      </c>
      <c r="AM5" s="1"/>
      <c r="AN5" s="1"/>
      <c r="AO5" s="31"/>
    </row>
    <row r="6" spans="1:41" s="11" customFormat="1" ht="18" customHeight="1" x14ac:dyDescent="0.2">
      <c r="A6" s="1">
        <v>2</v>
      </c>
      <c r="B6" s="1">
        <v>44329</v>
      </c>
      <c r="C6" s="5" t="s">
        <v>246</v>
      </c>
      <c r="D6" s="1" t="s">
        <v>245</v>
      </c>
      <c r="E6" s="6" t="s">
        <v>68</v>
      </c>
      <c r="F6" s="1" t="s">
        <v>69</v>
      </c>
      <c r="G6" s="1">
        <f t="shared" si="0"/>
        <v>411</v>
      </c>
      <c r="H6" s="30"/>
      <c r="I6" s="7"/>
      <c r="J6" s="7">
        <v>20</v>
      </c>
      <c r="K6" s="7"/>
      <c r="L6" s="7"/>
      <c r="M6" s="7"/>
      <c r="N6" s="7"/>
      <c r="O6" s="7"/>
      <c r="P6" s="7">
        <v>45</v>
      </c>
      <c r="Q6" s="7"/>
      <c r="R6" s="7">
        <v>35</v>
      </c>
      <c r="S6" s="7"/>
      <c r="T6" s="7">
        <v>50</v>
      </c>
      <c r="U6" s="7"/>
      <c r="V6" s="7">
        <v>45</v>
      </c>
      <c r="W6" s="7">
        <v>25</v>
      </c>
      <c r="X6" s="7"/>
      <c r="Y6" s="7">
        <v>40</v>
      </c>
      <c r="Z6" s="7">
        <v>45</v>
      </c>
      <c r="AA6" s="7"/>
      <c r="AB6" s="7"/>
      <c r="AC6" s="7"/>
      <c r="AD6" s="7"/>
      <c r="AE6" s="7"/>
      <c r="AF6" s="7"/>
      <c r="AG6" s="7"/>
      <c r="AH6" s="7">
        <v>55</v>
      </c>
      <c r="AI6" s="7">
        <v>31</v>
      </c>
      <c r="AJ6" s="7">
        <v>20</v>
      </c>
      <c r="AK6" s="7"/>
      <c r="AL6" s="7"/>
      <c r="AM6" s="7"/>
      <c r="AN6" s="7"/>
      <c r="AO6" s="31"/>
    </row>
    <row r="7" spans="1:41" s="11" customFormat="1" ht="19.5" customHeight="1" x14ac:dyDescent="0.2">
      <c r="A7" s="1">
        <v>3</v>
      </c>
      <c r="B7" s="1">
        <v>33777</v>
      </c>
      <c r="C7" s="60" t="s">
        <v>1873</v>
      </c>
      <c r="D7" s="23" t="s">
        <v>245</v>
      </c>
      <c r="E7" s="5" t="s">
        <v>47</v>
      </c>
      <c r="F7" s="1" t="s">
        <v>48</v>
      </c>
      <c r="G7" s="1">
        <f t="shared" si="0"/>
        <v>305</v>
      </c>
      <c r="H7" s="31"/>
      <c r="I7" s="1"/>
      <c r="J7" s="1"/>
      <c r="K7" s="1"/>
      <c r="L7" s="1">
        <v>55</v>
      </c>
      <c r="M7" s="1"/>
      <c r="N7" s="1"/>
      <c r="O7" s="1"/>
      <c r="P7" s="1"/>
      <c r="Q7" s="1"/>
      <c r="R7" s="1">
        <v>65</v>
      </c>
      <c r="S7" s="1"/>
      <c r="T7" s="1">
        <v>65</v>
      </c>
      <c r="U7" s="1"/>
      <c r="V7" s="1">
        <v>120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31"/>
    </row>
    <row r="8" spans="1:41" s="11" customFormat="1" ht="19.5" customHeight="1" x14ac:dyDescent="0.2">
      <c r="A8" s="1">
        <v>4</v>
      </c>
      <c r="B8" s="1">
        <v>30102</v>
      </c>
      <c r="C8" s="5" t="s">
        <v>247</v>
      </c>
      <c r="D8" s="23" t="s">
        <v>245</v>
      </c>
      <c r="E8" s="5" t="s">
        <v>78</v>
      </c>
      <c r="F8" s="1" t="s">
        <v>39</v>
      </c>
      <c r="G8" s="1">
        <f t="shared" si="0"/>
        <v>260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>
        <v>50</v>
      </c>
      <c r="T8" s="1"/>
      <c r="U8" s="1">
        <v>17</v>
      </c>
      <c r="V8" s="1">
        <v>55</v>
      </c>
      <c r="W8" s="1">
        <v>90</v>
      </c>
      <c r="X8" s="1"/>
      <c r="Y8" s="1"/>
      <c r="Z8" s="1"/>
      <c r="AA8" s="1"/>
      <c r="AB8" s="1"/>
      <c r="AC8" s="1">
        <v>30</v>
      </c>
      <c r="AD8" s="1">
        <v>11</v>
      </c>
      <c r="AE8" s="1"/>
      <c r="AF8" s="1"/>
      <c r="AG8" s="1"/>
      <c r="AH8" s="1"/>
      <c r="AI8" s="1"/>
      <c r="AJ8" s="1"/>
      <c r="AK8" s="1"/>
      <c r="AL8" s="1"/>
      <c r="AM8" s="1"/>
      <c r="AN8" s="1">
        <v>7</v>
      </c>
      <c r="AO8" s="31"/>
    </row>
    <row r="9" spans="1:41" s="11" customFormat="1" ht="18" customHeight="1" x14ac:dyDescent="0.2">
      <c r="A9" s="1">
        <v>5</v>
      </c>
      <c r="B9" s="1">
        <v>35983</v>
      </c>
      <c r="C9" s="22" t="s">
        <v>248</v>
      </c>
      <c r="D9" s="23" t="s">
        <v>245</v>
      </c>
      <c r="E9" s="5" t="s">
        <v>249</v>
      </c>
      <c r="F9" s="1" t="s">
        <v>250</v>
      </c>
      <c r="G9" s="1">
        <f t="shared" si="0"/>
        <v>227</v>
      </c>
      <c r="H9" s="31"/>
      <c r="I9" s="1"/>
      <c r="J9" s="1"/>
      <c r="K9" s="1"/>
      <c r="L9" s="1"/>
      <c r="M9" s="1"/>
      <c r="N9" s="1"/>
      <c r="O9" s="1"/>
      <c r="P9" s="1">
        <v>70</v>
      </c>
      <c r="Q9" s="1"/>
      <c r="R9" s="1"/>
      <c r="S9" s="1"/>
      <c r="T9" s="1"/>
      <c r="U9" s="1"/>
      <c r="V9" s="1">
        <v>150</v>
      </c>
      <c r="W9" s="1">
        <v>7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31"/>
    </row>
    <row r="10" spans="1:41" s="11" customFormat="1" ht="18" customHeight="1" x14ac:dyDescent="0.2">
      <c r="A10" s="1">
        <v>6</v>
      </c>
      <c r="B10" s="1">
        <v>33435</v>
      </c>
      <c r="C10" s="22" t="s">
        <v>263</v>
      </c>
      <c r="D10" s="23" t="s">
        <v>245</v>
      </c>
      <c r="E10" s="5" t="s">
        <v>56</v>
      </c>
      <c r="F10" s="1" t="s">
        <v>48</v>
      </c>
      <c r="G10" s="1">
        <f t="shared" si="0"/>
        <v>225</v>
      </c>
      <c r="H10" s="31"/>
      <c r="I10" s="1"/>
      <c r="J10" s="1"/>
      <c r="K10" s="1"/>
      <c r="L10" s="1">
        <v>45</v>
      </c>
      <c r="M10" s="1">
        <v>100</v>
      </c>
      <c r="N10" s="1"/>
      <c r="O10" s="1"/>
      <c r="P10" s="1"/>
      <c r="Q10" s="1"/>
      <c r="R10" s="1"/>
      <c r="S10" s="1"/>
      <c r="T10" s="1">
        <v>40</v>
      </c>
      <c r="U10" s="1"/>
      <c r="V10" s="1"/>
      <c r="W10" s="1">
        <v>40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35"/>
    </row>
    <row r="11" spans="1:41" s="11" customFormat="1" ht="18" customHeight="1" x14ac:dyDescent="0.2">
      <c r="A11" s="1">
        <v>7</v>
      </c>
      <c r="B11" s="24">
        <v>33444</v>
      </c>
      <c r="C11" s="25" t="s">
        <v>252</v>
      </c>
      <c r="D11" s="45" t="s">
        <v>245</v>
      </c>
      <c r="E11" s="25" t="s">
        <v>52</v>
      </c>
      <c r="F11" s="24" t="s">
        <v>44</v>
      </c>
      <c r="G11" s="1">
        <f t="shared" si="0"/>
        <v>223</v>
      </c>
      <c r="H11" s="31"/>
      <c r="I11" s="24">
        <v>9</v>
      </c>
      <c r="J11" s="24"/>
      <c r="K11" s="24"/>
      <c r="L11" s="24">
        <v>35</v>
      </c>
      <c r="M11" s="24">
        <v>1</v>
      </c>
      <c r="N11" s="24"/>
      <c r="O11" s="24"/>
      <c r="P11" s="24"/>
      <c r="Q11" s="24"/>
      <c r="R11" s="24"/>
      <c r="S11" s="24">
        <v>7</v>
      </c>
      <c r="T11" s="24"/>
      <c r="U11" s="24"/>
      <c r="V11" s="24">
        <v>100</v>
      </c>
      <c r="W11" s="24"/>
      <c r="X11" s="24"/>
      <c r="Y11" s="24"/>
      <c r="Z11" s="24"/>
      <c r="AA11" s="24">
        <v>8</v>
      </c>
      <c r="AB11" s="24"/>
      <c r="AC11" s="24">
        <v>20</v>
      </c>
      <c r="AD11" s="24"/>
      <c r="AE11" s="24"/>
      <c r="AF11" s="24">
        <v>7</v>
      </c>
      <c r="AG11" s="24">
        <v>5</v>
      </c>
      <c r="AH11" s="24"/>
      <c r="AI11" s="24"/>
      <c r="AJ11" s="24"/>
      <c r="AK11" s="24"/>
      <c r="AL11" s="24">
        <v>31</v>
      </c>
      <c r="AM11" s="1"/>
      <c r="AN11" s="1"/>
      <c r="AO11" s="35"/>
    </row>
    <row r="12" spans="1:41" s="11" customFormat="1" ht="18" customHeight="1" x14ac:dyDescent="0.2">
      <c r="A12" s="1">
        <v>8</v>
      </c>
      <c r="B12" s="1">
        <v>32084</v>
      </c>
      <c r="C12" s="5" t="s">
        <v>251</v>
      </c>
      <c r="D12" s="1" t="s">
        <v>245</v>
      </c>
      <c r="E12" s="6" t="s">
        <v>43</v>
      </c>
      <c r="F12" s="1" t="s">
        <v>44</v>
      </c>
      <c r="G12" s="1">
        <f t="shared" si="0"/>
        <v>194</v>
      </c>
      <c r="H12" s="30"/>
      <c r="I12" s="7"/>
      <c r="J12" s="7"/>
      <c r="K12" s="7"/>
      <c r="L12" s="7"/>
      <c r="M12" s="7">
        <v>2</v>
      </c>
      <c r="N12" s="7"/>
      <c r="O12" s="7"/>
      <c r="P12" s="7"/>
      <c r="Q12" s="7"/>
      <c r="R12" s="7"/>
      <c r="S12" s="7"/>
      <c r="T12" s="7"/>
      <c r="U12" s="7"/>
      <c r="V12" s="7">
        <v>65</v>
      </c>
      <c r="W12" s="7">
        <v>10</v>
      </c>
      <c r="X12" s="7"/>
      <c r="Y12" s="7"/>
      <c r="Z12" s="7"/>
      <c r="AA12" s="7">
        <v>30</v>
      </c>
      <c r="AB12" s="7"/>
      <c r="AC12" s="7">
        <v>25</v>
      </c>
      <c r="AD12" s="7">
        <v>40</v>
      </c>
      <c r="AE12" s="7"/>
      <c r="AF12" s="7"/>
      <c r="AG12" s="7"/>
      <c r="AH12" s="7"/>
      <c r="AI12" s="7">
        <v>15</v>
      </c>
      <c r="AJ12" s="7"/>
      <c r="AK12" s="7"/>
      <c r="AL12" s="7"/>
      <c r="AM12" s="7">
        <v>7</v>
      </c>
      <c r="AN12" s="7"/>
      <c r="AO12" s="35"/>
    </row>
    <row r="13" spans="1:41" s="11" customFormat="1" ht="18" customHeight="1" x14ac:dyDescent="0.2">
      <c r="A13" s="1">
        <v>9</v>
      </c>
      <c r="B13" s="1">
        <v>19909</v>
      </c>
      <c r="C13" s="5" t="s">
        <v>254</v>
      </c>
      <c r="D13" s="1" t="s">
        <v>245</v>
      </c>
      <c r="E13" s="22" t="s">
        <v>255</v>
      </c>
      <c r="F13" s="23" t="s">
        <v>39</v>
      </c>
      <c r="G13" s="1">
        <f t="shared" si="0"/>
        <v>186</v>
      </c>
      <c r="H13" s="31"/>
      <c r="I13" s="1"/>
      <c r="J13" s="1"/>
      <c r="K13" s="1"/>
      <c r="L13" s="1">
        <v>15</v>
      </c>
      <c r="M13" s="1"/>
      <c r="N13" s="1">
        <v>6</v>
      </c>
      <c r="O13" s="1"/>
      <c r="P13" s="1"/>
      <c r="Q13" s="1"/>
      <c r="R13" s="1"/>
      <c r="S13" s="1">
        <v>33</v>
      </c>
      <c r="T13" s="1"/>
      <c r="U13" s="1">
        <v>15</v>
      </c>
      <c r="V13" s="1">
        <v>22</v>
      </c>
      <c r="W13" s="1">
        <v>70</v>
      </c>
      <c r="X13" s="1"/>
      <c r="Y13" s="1"/>
      <c r="Z13" s="1"/>
      <c r="AA13" s="1"/>
      <c r="AB13" s="1"/>
      <c r="AC13" s="1"/>
      <c r="AD13" s="1">
        <v>20</v>
      </c>
      <c r="AE13" s="1"/>
      <c r="AF13" s="1"/>
      <c r="AG13" s="1"/>
      <c r="AH13" s="1"/>
      <c r="AI13" s="1"/>
      <c r="AJ13" s="1"/>
      <c r="AK13" s="1"/>
      <c r="AL13" s="1"/>
      <c r="AM13" s="1"/>
      <c r="AN13" s="1">
        <v>5</v>
      </c>
      <c r="AO13" s="35"/>
    </row>
    <row r="14" spans="1:41" s="11" customFormat="1" ht="15" x14ac:dyDescent="0.2">
      <c r="A14" s="1">
        <v>10</v>
      </c>
      <c r="B14" s="1">
        <v>34531</v>
      </c>
      <c r="C14" s="5" t="s">
        <v>253</v>
      </c>
      <c r="D14" s="1" t="s">
        <v>245</v>
      </c>
      <c r="E14" s="6" t="s">
        <v>52</v>
      </c>
      <c r="F14" s="1" t="s">
        <v>44</v>
      </c>
      <c r="G14" s="1">
        <f t="shared" si="0"/>
        <v>178</v>
      </c>
      <c r="H14" s="30"/>
      <c r="I14" s="7">
        <v>10</v>
      </c>
      <c r="J14" s="7"/>
      <c r="K14" s="7"/>
      <c r="L14" s="7"/>
      <c r="M14" s="7"/>
      <c r="N14" s="7"/>
      <c r="O14" s="7"/>
      <c r="P14" s="7"/>
      <c r="Q14" s="7"/>
      <c r="R14" s="7"/>
      <c r="S14" s="7">
        <v>37</v>
      </c>
      <c r="T14" s="7"/>
      <c r="U14" s="7"/>
      <c r="V14" s="7"/>
      <c r="W14" s="7">
        <v>60</v>
      </c>
      <c r="X14" s="7"/>
      <c r="Y14" s="7"/>
      <c r="Z14" s="7"/>
      <c r="AA14" s="7">
        <v>35</v>
      </c>
      <c r="AB14" s="7"/>
      <c r="AC14" s="7">
        <v>17</v>
      </c>
      <c r="AD14" s="7"/>
      <c r="AE14" s="7"/>
      <c r="AF14" s="7">
        <v>4</v>
      </c>
      <c r="AG14" s="7">
        <v>9</v>
      </c>
      <c r="AH14" s="7"/>
      <c r="AI14" s="7"/>
      <c r="AJ14" s="7"/>
      <c r="AK14" s="7"/>
      <c r="AL14" s="7"/>
      <c r="AM14" s="7">
        <v>6</v>
      </c>
      <c r="AN14" s="7"/>
      <c r="AO14" s="31"/>
    </row>
    <row r="15" spans="1:41" s="11" customFormat="1" ht="18" customHeight="1" x14ac:dyDescent="0.2">
      <c r="A15" s="1">
        <v>11</v>
      </c>
      <c r="B15" s="1">
        <v>36094</v>
      </c>
      <c r="C15" s="5" t="s">
        <v>258</v>
      </c>
      <c r="D15" s="1" t="s">
        <v>245</v>
      </c>
      <c r="E15" s="22" t="s">
        <v>149</v>
      </c>
      <c r="F15" s="23" t="s">
        <v>39</v>
      </c>
      <c r="G15" s="1">
        <f t="shared" si="0"/>
        <v>150</v>
      </c>
      <c r="H15" s="31"/>
      <c r="I15" s="1"/>
      <c r="J15" s="1"/>
      <c r="K15" s="1"/>
      <c r="L15" s="1">
        <v>15</v>
      </c>
      <c r="M15" s="1"/>
      <c r="N15" s="1">
        <v>19</v>
      </c>
      <c r="O15" s="1">
        <v>40</v>
      </c>
      <c r="P15" s="1"/>
      <c r="Q15" s="1"/>
      <c r="R15" s="1"/>
      <c r="S15" s="1"/>
      <c r="T15" s="1"/>
      <c r="U15" s="1"/>
      <c r="V15" s="1">
        <v>36</v>
      </c>
      <c r="W15" s="1">
        <v>20</v>
      </c>
      <c r="X15" s="1"/>
      <c r="Y15" s="1"/>
      <c r="Z15" s="1">
        <v>15</v>
      </c>
      <c r="AA15" s="1"/>
      <c r="AB15" s="1"/>
      <c r="AC15" s="1"/>
      <c r="AD15" s="1">
        <v>5</v>
      </c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31"/>
    </row>
    <row r="16" spans="1:41" s="11" customFormat="1" ht="18" customHeight="1" x14ac:dyDescent="0.2">
      <c r="A16" s="1">
        <v>12</v>
      </c>
      <c r="B16" s="1">
        <v>35339</v>
      </c>
      <c r="C16" s="5" t="s">
        <v>256</v>
      </c>
      <c r="D16" s="1" t="s">
        <v>245</v>
      </c>
      <c r="E16" s="22" t="s">
        <v>59</v>
      </c>
      <c r="F16" s="23" t="s">
        <v>39</v>
      </c>
      <c r="G16" s="1">
        <f t="shared" si="0"/>
        <v>121</v>
      </c>
      <c r="H16" s="31"/>
      <c r="I16" s="1"/>
      <c r="J16" s="1"/>
      <c r="K16" s="1"/>
      <c r="L16" s="1"/>
      <c r="M16" s="1"/>
      <c r="N16" s="1"/>
      <c r="O16" s="1"/>
      <c r="P16" s="1">
        <v>3</v>
      </c>
      <c r="Q16" s="1"/>
      <c r="R16" s="1"/>
      <c r="S16" s="1"/>
      <c r="T16" s="1"/>
      <c r="U16" s="1">
        <v>3</v>
      </c>
      <c r="V16" s="1"/>
      <c r="W16" s="1">
        <v>35</v>
      </c>
      <c r="X16" s="1"/>
      <c r="Y16" s="1"/>
      <c r="Z16" s="1">
        <v>50</v>
      </c>
      <c r="AA16" s="1"/>
      <c r="AB16" s="1"/>
      <c r="AC16" s="1"/>
      <c r="AD16" s="1">
        <v>30</v>
      </c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35"/>
    </row>
    <row r="17" spans="1:41" s="11" customFormat="1" ht="18" customHeight="1" x14ac:dyDescent="0.2">
      <c r="A17" s="1">
        <v>12</v>
      </c>
      <c r="B17" s="1">
        <v>45666</v>
      </c>
      <c r="C17" s="5" t="s">
        <v>257</v>
      </c>
      <c r="D17" s="1" t="s">
        <v>245</v>
      </c>
      <c r="E17" s="22" t="s">
        <v>61</v>
      </c>
      <c r="F17" s="23" t="s">
        <v>39</v>
      </c>
      <c r="G17" s="1">
        <f t="shared" si="0"/>
        <v>121</v>
      </c>
      <c r="H17" s="31"/>
      <c r="I17" s="1"/>
      <c r="J17" s="1"/>
      <c r="K17" s="1"/>
      <c r="L17" s="1"/>
      <c r="M17" s="1"/>
      <c r="N17" s="1"/>
      <c r="O17" s="1">
        <v>30</v>
      </c>
      <c r="P17" s="1">
        <v>40</v>
      </c>
      <c r="Q17" s="1"/>
      <c r="R17" s="1"/>
      <c r="S17" s="1"/>
      <c r="T17" s="1"/>
      <c r="U17" s="1"/>
      <c r="V17" s="1">
        <v>14</v>
      </c>
      <c r="W17" s="1"/>
      <c r="X17" s="1"/>
      <c r="Y17" s="1"/>
      <c r="Z17" s="1">
        <v>20</v>
      </c>
      <c r="AA17" s="1"/>
      <c r="AB17" s="1"/>
      <c r="AC17" s="1"/>
      <c r="AD17" s="1">
        <v>17</v>
      </c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31"/>
    </row>
    <row r="18" spans="1:41" s="11" customFormat="1" ht="18" customHeight="1" x14ac:dyDescent="0.2">
      <c r="A18" s="1">
        <v>14</v>
      </c>
      <c r="B18" s="1">
        <v>44598</v>
      </c>
      <c r="C18" s="5" t="s">
        <v>259</v>
      </c>
      <c r="D18" s="1" t="s">
        <v>245</v>
      </c>
      <c r="E18" s="5" t="s">
        <v>80</v>
      </c>
      <c r="F18" s="1" t="s">
        <v>39</v>
      </c>
      <c r="G18" s="1">
        <f t="shared" si="0"/>
        <v>98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>
        <v>18</v>
      </c>
      <c r="W18" s="1"/>
      <c r="X18" s="1"/>
      <c r="Y18" s="1"/>
      <c r="Z18" s="1">
        <v>35</v>
      </c>
      <c r="AA18" s="1"/>
      <c r="AB18" s="1"/>
      <c r="AC18" s="1"/>
      <c r="AD18" s="1"/>
      <c r="AE18" s="1"/>
      <c r="AF18" s="1"/>
      <c r="AG18" s="1"/>
      <c r="AH18" s="1">
        <v>45</v>
      </c>
      <c r="AI18" s="1"/>
      <c r="AJ18" s="1"/>
      <c r="AK18" s="1"/>
      <c r="AL18" s="1"/>
      <c r="AM18" s="1"/>
      <c r="AN18" s="1"/>
      <c r="AO18" s="31"/>
    </row>
    <row r="19" spans="1:41" s="11" customFormat="1" ht="18" customHeight="1" x14ac:dyDescent="0.2">
      <c r="A19" s="1">
        <v>15</v>
      </c>
      <c r="B19" s="1">
        <v>36690</v>
      </c>
      <c r="C19" s="22" t="s">
        <v>260</v>
      </c>
      <c r="D19" s="23" t="s">
        <v>245</v>
      </c>
      <c r="E19" s="5" t="s">
        <v>43</v>
      </c>
      <c r="F19" s="1" t="s">
        <v>261</v>
      </c>
      <c r="G19" s="1">
        <f t="shared" si="0"/>
        <v>95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80</v>
      </c>
      <c r="W19" s="1">
        <v>15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31"/>
    </row>
    <row r="20" spans="1:41" s="11" customFormat="1" ht="18" customHeight="1" x14ac:dyDescent="0.2">
      <c r="A20" s="1">
        <v>15</v>
      </c>
      <c r="B20" s="1">
        <v>43577</v>
      </c>
      <c r="C20" s="22" t="s">
        <v>262</v>
      </c>
      <c r="D20" s="23" t="s">
        <v>245</v>
      </c>
      <c r="E20" s="5" t="s">
        <v>41</v>
      </c>
      <c r="F20" s="1" t="s">
        <v>39</v>
      </c>
      <c r="G20" s="1">
        <f t="shared" si="0"/>
        <v>95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50</v>
      </c>
      <c r="S20" s="1"/>
      <c r="T20" s="1">
        <v>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>
        <v>40</v>
      </c>
      <c r="AK20" s="1"/>
      <c r="AL20" s="1"/>
      <c r="AM20" s="1"/>
      <c r="AN20" s="1">
        <v>2</v>
      </c>
      <c r="AO20" s="35"/>
    </row>
    <row r="21" spans="1:41" s="11" customFormat="1" ht="15" x14ac:dyDescent="0.2">
      <c r="A21" s="1">
        <v>17</v>
      </c>
      <c r="B21" s="1">
        <v>56441</v>
      </c>
      <c r="C21" s="5" t="s">
        <v>272</v>
      </c>
      <c r="D21" s="1" t="s">
        <v>245</v>
      </c>
      <c r="E21" s="22" t="s">
        <v>128</v>
      </c>
      <c r="F21" s="23" t="s">
        <v>39</v>
      </c>
      <c r="G21" s="1">
        <f t="shared" si="0"/>
        <v>71</v>
      </c>
      <c r="H21" s="31"/>
      <c r="I21" s="1"/>
      <c r="J21" s="1"/>
      <c r="K21" s="1"/>
      <c r="L21" s="1">
        <v>5</v>
      </c>
      <c r="M21" s="1">
        <v>12</v>
      </c>
      <c r="N21" s="1">
        <v>5</v>
      </c>
      <c r="O21" s="1"/>
      <c r="P21" s="1"/>
      <c r="Q21" s="1"/>
      <c r="R21" s="1">
        <v>25</v>
      </c>
      <c r="S21" s="1">
        <v>9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>
        <v>15</v>
      </c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31"/>
    </row>
    <row r="22" spans="1:41" s="11" customFormat="1" ht="15" x14ac:dyDescent="0.2">
      <c r="A22" s="1">
        <v>18</v>
      </c>
      <c r="B22" s="1">
        <v>35815</v>
      </c>
      <c r="C22" s="22" t="s">
        <v>264</v>
      </c>
      <c r="D22" s="23" t="s">
        <v>245</v>
      </c>
      <c r="E22" s="5" t="s">
        <v>88</v>
      </c>
      <c r="F22" s="1" t="s">
        <v>89</v>
      </c>
      <c r="G22" s="1">
        <f t="shared" si="0"/>
        <v>70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25</v>
      </c>
      <c r="W22" s="1">
        <v>45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31"/>
    </row>
    <row r="23" spans="1:41" s="11" customFormat="1" ht="18.600000000000001" customHeight="1" x14ac:dyDescent="0.2">
      <c r="A23" s="1">
        <v>19</v>
      </c>
      <c r="B23" s="1">
        <v>44259</v>
      </c>
      <c r="C23" s="5" t="s">
        <v>265</v>
      </c>
      <c r="D23" s="23" t="s">
        <v>245</v>
      </c>
      <c r="E23" s="5" t="s">
        <v>266</v>
      </c>
      <c r="F23" s="1" t="s">
        <v>105</v>
      </c>
      <c r="G23" s="1">
        <f t="shared" si="0"/>
        <v>68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>
        <v>29</v>
      </c>
      <c r="W23" s="1"/>
      <c r="X23" s="1"/>
      <c r="Y23" s="1"/>
      <c r="Z23" s="1"/>
      <c r="AA23" s="1"/>
      <c r="AB23" s="1"/>
      <c r="AC23" s="1"/>
      <c r="AD23" s="1"/>
      <c r="AE23" s="1">
        <v>2</v>
      </c>
      <c r="AF23" s="1"/>
      <c r="AG23" s="1"/>
      <c r="AH23" s="1"/>
      <c r="AI23" s="1">
        <v>37</v>
      </c>
      <c r="AJ23" s="1"/>
      <c r="AK23" s="1"/>
      <c r="AL23" s="1"/>
      <c r="AM23" s="1"/>
      <c r="AN23" s="1"/>
      <c r="AO23" s="31"/>
    </row>
    <row r="24" spans="1:41" s="11" customFormat="1" ht="17.25" customHeight="1" x14ac:dyDescent="0.2">
      <c r="A24" s="1">
        <v>20</v>
      </c>
      <c r="B24" s="1">
        <v>35944</v>
      </c>
      <c r="C24" s="5" t="s">
        <v>267</v>
      </c>
      <c r="D24" s="1" t="s">
        <v>245</v>
      </c>
      <c r="E24" s="6" t="s">
        <v>149</v>
      </c>
      <c r="F24" s="1" t="s">
        <v>39</v>
      </c>
      <c r="G24" s="1">
        <f t="shared" si="0"/>
        <v>61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7</v>
      </c>
      <c r="V24" s="1">
        <v>16</v>
      </c>
      <c r="W24" s="1"/>
      <c r="X24" s="1"/>
      <c r="Y24" s="1"/>
      <c r="Z24" s="1"/>
      <c r="AA24" s="1"/>
      <c r="AB24" s="1"/>
      <c r="AC24" s="1"/>
      <c r="AD24" s="1">
        <v>35</v>
      </c>
      <c r="AE24" s="1"/>
      <c r="AF24" s="1"/>
      <c r="AG24" s="1"/>
      <c r="AH24" s="1"/>
      <c r="AI24" s="1"/>
      <c r="AJ24" s="1"/>
      <c r="AK24" s="1"/>
      <c r="AL24" s="1"/>
      <c r="AM24" s="1"/>
      <c r="AN24" s="1">
        <v>3</v>
      </c>
      <c r="AO24" s="31"/>
    </row>
    <row r="25" spans="1:41" s="11" customFormat="1" ht="18" customHeight="1" x14ac:dyDescent="0.2">
      <c r="A25" s="1">
        <v>20</v>
      </c>
      <c r="B25" s="1">
        <v>47432</v>
      </c>
      <c r="C25" s="5" t="s">
        <v>268</v>
      </c>
      <c r="D25" s="1" t="s">
        <v>245</v>
      </c>
      <c r="E25" s="6" t="s">
        <v>80</v>
      </c>
      <c r="F25" s="1" t="s">
        <v>39</v>
      </c>
      <c r="G25" s="1">
        <f t="shared" si="0"/>
        <v>61</v>
      </c>
      <c r="H25" s="30"/>
      <c r="I25" s="7"/>
      <c r="J25" s="7"/>
      <c r="K25" s="7"/>
      <c r="L25" s="7"/>
      <c r="M25" s="7"/>
      <c r="N25" s="7"/>
      <c r="O25" s="7"/>
      <c r="P25" s="7">
        <v>1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>
        <v>35</v>
      </c>
      <c r="AI25" s="7"/>
      <c r="AJ25" s="7">
        <v>25</v>
      </c>
      <c r="AK25" s="7"/>
      <c r="AL25" s="7"/>
      <c r="AM25" s="7"/>
      <c r="AN25" s="7"/>
      <c r="AO25" s="31"/>
    </row>
    <row r="26" spans="1:41" s="11" customFormat="1" ht="15" x14ac:dyDescent="0.2">
      <c r="A26" s="1">
        <v>22</v>
      </c>
      <c r="B26" s="1">
        <v>49669</v>
      </c>
      <c r="C26" s="5" t="s">
        <v>270</v>
      </c>
      <c r="D26" s="1" t="s">
        <v>245</v>
      </c>
      <c r="E26" s="6" t="s">
        <v>99</v>
      </c>
      <c r="F26" s="1" t="s">
        <v>69</v>
      </c>
      <c r="G26" s="1">
        <f t="shared" si="0"/>
        <v>58</v>
      </c>
      <c r="H26" s="30"/>
      <c r="I26" s="7"/>
      <c r="J26" s="7">
        <v>3</v>
      </c>
      <c r="K26" s="7"/>
      <c r="L26" s="7"/>
      <c r="M26" s="7"/>
      <c r="N26" s="7"/>
      <c r="O26" s="7"/>
      <c r="P26" s="7"/>
      <c r="Q26" s="7"/>
      <c r="R26" s="7">
        <v>7</v>
      </c>
      <c r="S26" s="7"/>
      <c r="T26" s="7">
        <v>1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>
        <v>30</v>
      </c>
      <c r="AI26" s="7"/>
      <c r="AJ26" s="7">
        <v>17</v>
      </c>
      <c r="AK26" s="7"/>
      <c r="AL26" s="7"/>
      <c r="AM26" s="7"/>
      <c r="AN26" s="7"/>
      <c r="AO26" s="31"/>
    </row>
    <row r="27" spans="1:41" s="11" customFormat="1" ht="18" customHeight="1" x14ac:dyDescent="0.2">
      <c r="A27" s="1">
        <v>23</v>
      </c>
      <c r="B27" s="1">
        <v>44578</v>
      </c>
      <c r="C27" s="5" t="s">
        <v>269</v>
      </c>
      <c r="D27" s="1" t="s">
        <v>245</v>
      </c>
      <c r="E27" s="22" t="s">
        <v>43</v>
      </c>
      <c r="F27" s="23" t="s">
        <v>208</v>
      </c>
      <c r="G27" s="1">
        <f t="shared" si="0"/>
        <v>57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>
        <v>7</v>
      </c>
      <c r="AE27" s="1"/>
      <c r="AF27" s="1"/>
      <c r="AG27" s="1"/>
      <c r="AH27" s="1"/>
      <c r="AI27" s="1"/>
      <c r="AJ27" s="1"/>
      <c r="AK27" s="1"/>
      <c r="AL27" s="1">
        <v>50</v>
      </c>
      <c r="AM27" s="1"/>
      <c r="AN27" s="1"/>
      <c r="AO27" s="31"/>
    </row>
    <row r="28" spans="1:41" s="11" customFormat="1" ht="18" customHeight="1" x14ac:dyDescent="0.2">
      <c r="A28" s="1">
        <v>24</v>
      </c>
      <c r="B28" s="1">
        <v>54438</v>
      </c>
      <c r="C28" s="22" t="s">
        <v>1261</v>
      </c>
      <c r="D28" s="23" t="s">
        <v>245</v>
      </c>
      <c r="E28" s="5" t="s">
        <v>43</v>
      </c>
      <c r="F28" s="1" t="s">
        <v>159</v>
      </c>
      <c r="G28" s="1">
        <f t="shared" si="0"/>
        <v>55</v>
      </c>
      <c r="H28" s="31"/>
      <c r="I28" s="1"/>
      <c r="J28" s="1"/>
      <c r="K28" s="1">
        <v>55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31"/>
    </row>
    <row r="29" spans="1:41" s="11" customFormat="1" ht="18" customHeight="1" x14ac:dyDescent="0.2">
      <c r="A29" s="1">
        <v>25</v>
      </c>
      <c r="B29" s="1">
        <v>24120</v>
      </c>
      <c r="C29" s="5" t="s">
        <v>271</v>
      </c>
      <c r="D29" s="1" t="s">
        <v>245</v>
      </c>
      <c r="E29" s="22" t="s">
        <v>43</v>
      </c>
      <c r="F29" s="23" t="s">
        <v>153</v>
      </c>
      <c r="G29" s="1">
        <f t="shared" si="0"/>
        <v>50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v>50</v>
      </c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31"/>
    </row>
    <row r="30" spans="1:41" s="11" customFormat="1" ht="18" customHeight="1" x14ac:dyDescent="0.2">
      <c r="A30" s="1">
        <v>25</v>
      </c>
      <c r="B30" s="1">
        <v>53572</v>
      </c>
      <c r="C30" s="22" t="s">
        <v>1262</v>
      </c>
      <c r="D30" s="23" t="s">
        <v>245</v>
      </c>
      <c r="E30" s="5" t="s">
        <v>43</v>
      </c>
      <c r="F30" s="1" t="s">
        <v>159</v>
      </c>
      <c r="G30" s="1">
        <f t="shared" si="0"/>
        <v>50</v>
      </c>
      <c r="H30" s="31"/>
      <c r="I30" s="1"/>
      <c r="J30" s="1"/>
      <c r="K30" s="1">
        <v>50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31"/>
    </row>
    <row r="31" spans="1:41" s="11" customFormat="1" ht="18" customHeight="1" x14ac:dyDescent="0.2">
      <c r="A31" s="1">
        <v>27</v>
      </c>
      <c r="B31" s="1">
        <v>48020</v>
      </c>
      <c r="C31" s="5" t="s">
        <v>273</v>
      </c>
      <c r="D31" s="1" t="s">
        <v>245</v>
      </c>
      <c r="E31" s="6" t="s">
        <v>274</v>
      </c>
      <c r="F31" s="1" t="s">
        <v>69</v>
      </c>
      <c r="G31" s="1">
        <f t="shared" si="0"/>
        <v>46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6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40</v>
      </c>
      <c r="AI31" s="7"/>
      <c r="AJ31" s="7"/>
      <c r="AK31" s="7"/>
      <c r="AL31" s="7"/>
      <c r="AM31" s="7"/>
      <c r="AN31" s="7"/>
      <c r="AO31" s="31"/>
    </row>
    <row r="32" spans="1:41" s="11" customFormat="1" ht="18" customHeight="1" x14ac:dyDescent="0.2">
      <c r="A32" s="1">
        <v>28</v>
      </c>
      <c r="B32" s="1">
        <v>23642</v>
      </c>
      <c r="C32" s="22" t="s">
        <v>275</v>
      </c>
      <c r="D32" s="23" t="s">
        <v>245</v>
      </c>
      <c r="E32" s="5" t="s">
        <v>276</v>
      </c>
      <c r="F32" s="1" t="s">
        <v>105</v>
      </c>
      <c r="G32" s="1">
        <f t="shared" si="0"/>
        <v>42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12</v>
      </c>
      <c r="W32" s="1">
        <v>30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31"/>
    </row>
    <row r="33" spans="1:41" s="11" customFormat="1" ht="18" customHeight="1" x14ac:dyDescent="0.2">
      <c r="A33" s="1">
        <v>29</v>
      </c>
      <c r="B33" s="1">
        <v>39909</v>
      </c>
      <c r="C33" s="5" t="s">
        <v>277</v>
      </c>
      <c r="D33" s="1" t="s">
        <v>245</v>
      </c>
      <c r="E33" s="22" t="s">
        <v>64</v>
      </c>
      <c r="F33" s="23" t="s">
        <v>39</v>
      </c>
      <c r="G33" s="1">
        <f t="shared" si="0"/>
        <v>40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>
        <v>40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31"/>
    </row>
    <row r="34" spans="1:41" s="11" customFormat="1" ht="15" x14ac:dyDescent="0.2">
      <c r="A34" s="1">
        <v>30</v>
      </c>
      <c r="B34" s="1">
        <v>32110</v>
      </c>
      <c r="C34" s="5" t="s">
        <v>278</v>
      </c>
      <c r="D34" s="1" t="s">
        <v>245</v>
      </c>
      <c r="E34" s="22" t="s">
        <v>64</v>
      </c>
      <c r="F34" s="23" t="s">
        <v>39</v>
      </c>
      <c r="G34" s="1">
        <f t="shared" si="0"/>
        <v>39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>
        <v>25</v>
      </c>
      <c r="Y34" s="1"/>
      <c r="Z34" s="1">
        <v>5</v>
      </c>
      <c r="AA34" s="1"/>
      <c r="AB34" s="1"/>
      <c r="AC34" s="1"/>
      <c r="AD34" s="1">
        <v>9</v>
      </c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31"/>
    </row>
    <row r="35" spans="1:41" s="11" customFormat="1" ht="18" customHeight="1" x14ac:dyDescent="0.2">
      <c r="A35" s="1">
        <v>31</v>
      </c>
      <c r="B35" s="1">
        <v>55672</v>
      </c>
      <c r="C35" s="5" t="s">
        <v>279</v>
      </c>
      <c r="D35" s="23" t="s">
        <v>245</v>
      </c>
      <c r="E35" s="5" t="s">
        <v>43</v>
      </c>
      <c r="F35" s="1" t="s">
        <v>69</v>
      </c>
      <c r="G35" s="1">
        <f t="shared" si="0"/>
        <v>35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>
        <v>35</v>
      </c>
      <c r="AK35" s="1"/>
      <c r="AL35" s="1"/>
      <c r="AM35" s="1"/>
      <c r="AN35" s="1"/>
      <c r="AO35" s="31"/>
    </row>
    <row r="36" spans="1:41" s="11" customFormat="1" ht="18" customHeight="1" x14ac:dyDescent="0.2">
      <c r="A36" s="1">
        <v>32</v>
      </c>
      <c r="B36" s="1">
        <v>38992</v>
      </c>
      <c r="C36" s="5" t="s">
        <v>280</v>
      </c>
      <c r="D36" s="48" t="s">
        <v>245</v>
      </c>
      <c r="E36" s="6" t="s">
        <v>43</v>
      </c>
      <c r="F36" s="1" t="s">
        <v>113</v>
      </c>
      <c r="G36" s="1">
        <f t="shared" si="0"/>
        <v>33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>
        <v>33</v>
      </c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31"/>
    </row>
    <row r="37" spans="1:41" s="11" customFormat="1" ht="18" customHeight="1" x14ac:dyDescent="0.2">
      <c r="A37" s="1">
        <v>32</v>
      </c>
      <c r="B37" s="1">
        <v>31808</v>
      </c>
      <c r="C37" s="5" t="s">
        <v>286</v>
      </c>
      <c r="D37" s="1" t="s">
        <v>245</v>
      </c>
      <c r="E37" s="6" t="s">
        <v>43</v>
      </c>
      <c r="F37" s="1" t="s">
        <v>170</v>
      </c>
      <c r="G37" s="1">
        <f t="shared" ref="G37:G68" si="1">SUM(I37:AN37)</f>
        <v>33</v>
      </c>
      <c r="H37" s="30"/>
      <c r="I37" s="7">
        <v>9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9</v>
      </c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15</v>
      </c>
      <c r="AK37" s="7"/>
      <c r="AL37" s="7"/>
      <c r="AM37" s="7"/>
      <c r="AN37" s="7"/>
      <c r="AO37" s="31"/>
    </row>
    <row r="38" spans="1:41" s="11" customFormat="1" ht="18" customHeight="1" x14ac:dyDescent="0.2">
      <c r="A38" s="1">
        <v>34</v>
      </c>
      <c r="B38" s="1">
        <v>54835</v>
      </c>
      <c r="C38" s="22" t="s">
        <v>287</v>
      </c>
      <c r="D38" s="23" t="s">
        <v>245</v>
      </c>
      <c r="E38" s="5" t="s">
        <v>38</v>
      </c>
      <c r="F38" s="1" t="s">
        <v>39</v>
      </c>
      <c r="G38" s="1">
        <f t="shared" si="1"/>
        <v>32</v>
      </c>
      <c r="H38" s="31"/>
      <c r="I38" s="1"/>
      <c r="J38" s="1">
        <v>11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>
        <v>20</v>
      </c>
      <c r="W38" s="1"/>
      <c r="X38" s="1">
        <v>1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31"/>
    </row>
    <row r="39" spans="1:41" s="11" customFormat="1" ht="18" customHeight="1" x14ac:dyDescent="0.2">
      <c r="A39" s="1">
        <v>35</v>
      </c>
      <c r="B39" s="1">
        <v>35340</v>
      </c>
      <c r="C39" s="22" t="s">
        <v>294</v>
      </c>
      <c r="D39" s="23" t="s">
        <v>245</v>
      </c>
      <c r="E39" s="5" t="s">
        <v>50</v>
      </c>
      <c r="F39" s="1" t="s">
        <v>39</v>
      </c>
      <c r="G39" s="1">
        <f t="shared" si="1"/>
        <v>31</v>
      </c>
      <c r="H39" s="31"/>
      <c r="I39" s="1"/>
      <c r="J39" s="1">
        <v>15</v>
      </c>
      <c r="K39" s="1"/>
      <c r="L39" s="1"/>
      <c r="M39" s="1"/>
      <c r="N39" s="1">
        <v>4</v>
      </c>
      <c r="O39" s="1"/>
      <c r="P39" s="1">
        <v>5</v>
      </c>
      <c r="Q39" s="1"/>
      <c r="R39" s="1"/>
      <c r="S39" s="1"/>
      <c r="T39" s="1"/>
      <c r="U39" s="1"/>
      <c r="V39" s="1"/>
      <c r="W39" s="1"/>
      <c r="X39" s="1">
        <v>7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31"/>
    </row>
    <row r="40" spans="1:41" s="11" customFormat="1" ht="15" x14ac:dyDescent="0.2">
      <c r="A40" s="1">
        <v>36</v>
      </c>
      <c r="B40" s="1">
        <v>43151</v>
      </c>
      <c r="C40" s="5" t="s">
        <v>281</v>
      </c>
      <c r="D40" s="1" t="s">
        <v>245</v>
      </c>
      <c r="E40" s="6" t="s">
        <v>80</v>
      </c>
      <c r="F40" s="1" t="s">
        <v>39</v>
      </c>
      <c r="G40" s="1">
        <f t="shared" si="1"/>
        <v>30</v>
      </c>
      <c r="H40" s="3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>
        <v>30</v>
      </c>
      <c r="AK40" s="1"/>
      <c r="AL40" s="1"/>
      <c r="AM40" s="1"/>
      <c r="AN40" s="1"/>
      <c r="AO40" s="31"/>
    </row>
    <row r="41" spans="1:41" s="11" customFormat="1" ht="18" customHeight="1" x14ac:dyDescent="0.2">
      <c r="A41" s="1">
        <v>37</v>
      </c>
      <c r="B41" s="1">
        <v>23437</v>
      </c>
      <c r="C41" s="22" t="s">
        <v>282</v>
      </c>
      <c r="D41" s="23" t="s">
        <v>245</v>
      </c>
      <c r="E41" s="5" t="s">
        <v>283</v>
      </c>
      <c r="F41" s="1" t="s">
        <v>39</v>
      </c>
      <c r="G41" s="1">
        <f t="shared" si="1"/>
        <v>29</v>
      </c>
      <c r="H41" s="31"/>
      <c r="I41" s="1"/>
      <c r="J41" s="1"/>
      <c r="K41" s="1"/>
      <c r="L41" s="1"/>
      <c r="M41" s="1"/>
      <c r="N41" s="1"/>
      <c r="O41" s="1">
        <v>11</v>
      </c>
      <c r="P41" s="1"/>
      <c r="Q41" s="1"/>
      <c r="R41" s="1"/>
      <c r="S41" s="1"/>
      <c r="T41" s="1"/>
      <c r="U41" s="1"/>
      <c r="V41" s="1">
        <v>13</v>
      </c>
      <c r="W41" s="1">
        <v>5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31"/>
    </row>
    <row r="42" spans="1:41" s="11" customFormat="1" ht="18" customHeight="1" x14ac:dyDescent="0.2">
      <c r="A42" s="1">
        <v>38</v>
      </c>
      <c r="B42" s="1">
        <v>47815</v>
      </c>
      <c r="C42" s="5" t="s">
        <v>284</v>
      </c>
      <c r="D42" s="1" t="s">
        <v>245</v>
      </c>
      <c r="E42" s="22" t="s">
        <v>68</v>
      </c>
      <c r="F42" s="23" t="s">
        <v>69</v>
      </c>
      <c r="G42" s="1">
        <f t="shared" si="1"/>
        <v>25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>
        <v>25</v>
      </c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31"/>
    </row>
    <row r="43" spans="1:41" s="11" customFormat="1" ht="16.5" customHeight="1" x14ac:dyDescent="0.2">
      <c r="A43" s="1">
        <v>38</v>
      </c>
      <c r="B43" s="1">
        <v>47742</v>
      </c>
      <c r="C43" s="22" t="s">
        <v>285</v>
      </c>
      <c r="D43" s="23" t="s">
        <v>245</v>
      </c>
      <c r="E43" s="5" t="s">
        <v>43</v>
      </c>
      <c r="F43" s="1" t="s">
        <v>105</v>
      </c>
      <c r="G43" s="1">
        <f t="shared" si="1"/>
        <v>25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>
        <v>8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>
        <v>17</v>
      </c>
      <c r="AL43" s="1"/>
      <c r="AM43" s="1"/>
      <c r="AN43" s="1"/>
      <c r="AO43" s="31"/>
    </row>
    <row r="44" spans="1:41" s="11" customFormat="1" ht="18" customHeight="1" x14ac:dyDescent="0.2">
      <c r="A44" s="1">
        <v>40</v>
      </c>
      <c r="B44" s="1">
        <v>35605</v>
      </c>
      <c r="C44" s="5" t="s">
        <v>288</v>
      </c>
      <c r="D44" s="1" t="s">
        <v>245</v>
      </c>
      <c r="E44" s="22" t="s">
        <v>289</v>
      </c>
      <c r="F44" s="23" t="s">
        <v>113</v>
      </c>
      <c r="G44" s="1">
        <f t="shared" si="1"/>
        <v>20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>
        <v>20</v>
      </c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31"/>
    </row>
    <row r="45" spans="1:41" s="11" customFormat="1" ht="18" customHeight="1" x14ac:dyDescent="0.2">
      <c r="A45" s="1">
        <v>41</v>
      </c>
      <c r="B45" s="1">
        <v>33034</v>
      </c>
      <c r="C45" s="22" t="s">
        <v>290</v>
      </c>
      <c r="D45" s="23" t="s">
        <v>245</v>
      </c>
      <c r="E45" s="5" t="s">
        <v>291</v>
      </c>
      <c r="F45" s="1" t="s">
        <v>85</v>
      </c>
      <c r="G45" s="1">
        <f t="shared" si="1"/>
        <v>15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>
        <v>15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31"/>
    </row>
    <row r="46" spans="1:41" s="11" customFormat="1" ht="18" customHeight="1" x14ac:dyDescent="0.2">
      <c r="A46" s="1">
        <v>42</v>
      </c>
      <c r="B46" s="1">
        <v>51316</v>
      </c>
      <c r="C46" s="5" t="s">
        <v>292</v>
      </c>
      <c r="D46" s="1" t="s">
        <v>245</v>
      </c>
      <c r="E46" s="60" t="s">
        <v>293</v>
      </c>
      <c r="F46" s="23" t="s">
        <v>39</v>
      </c>
      <c r="G46" s="1">
        <f t="shared" si="1"/>
        <v>13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>
        <v>13</v>
      </c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31"/>
    </row>
    <row r="47" spans="1:41" s="11" customFormat="1" ht="18" customHeight="1" x14ac:dyDescent="0.2">
      <c r="A47" s="1">
        <v>42</v>
      </c>
      <c r="B47" s="1">
        <v>46095</v>
      </c>
      <c r="C47" s="22" t="s">
        <v>302</v>
      </c>
      <c r="D47" s="23" t="s">
        <v>245</v>
      </c>
      <c r="E47" s="5" t="s">
        <v>104</v>
      </c>
      <c r="F47" s="1" t="s">
        <v>105</v>
      </c>
      <c r="G47" s="1">
        <f t="shared" si="1"/>
        <v>13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>
        <v>9</v>
      </c>
      <c r="AF47" s="1"/>
      <c r="AG47" s="1"/>
      <c r="AH47" s="1"/>
      <c r="AI47" s="1"/>
      <c r="AJ47" s="1"/>
      <c r="AK47" s="1">
        <v>4</v>
      </c>
      <c r="AL47" s="1"/>
      <c r="AM47" s="1"/>
      <c r="AN47" s="1"/>
      <c r="AO47" s="31"/>
    </row>
    <row r="48" spans="1:41" s="11" customFormat="1" ht="15" x14ac:dyDescent="0.2">
      <c r="A48" s="1">
        <v>44</v>
      </c>
      <c r="B48" s="1">
        <v>39875</v>
      </c>
      <c r="C48" s="5" t="s">
        <v>298</v>
      </c>
      <c r="D48" s="1" t="s">
        <v>245</v>
      </c>
      <c r="E48" s="22" t="s">
        <v>147</v>
      </c>
      <c r="F48" s="23" t="s">
        <v>44</v>
      </c>
      <c r="G48" s="1">
        <f t="shared" si="1"/>
        <v>12</v>
      </c>
      <c r="H48" s="31"/>
      <c r="I48" s="1">
        <v>3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>
        <v>9</v>
      </c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31"/>
    </row>
    <row r="49" spans="1:41" s="11" customFormat="1" ht="18" customHeight="1" x14ac:dyDescent="0.2">
      <c r="A49" s="1">
        <v>45</v>
      </c>
      <c r="B49" s="1">
        <v>51285</v>
      </c>
      <c r="C49" s="22" t="s">
        <v>295</v>
      </c>
      <c r="D49" s="23" t="s">
        <v>245</v>
      </c>
      <c r="E49" s="5" t="s">
        <v>43</v>
      </c>
      <c r="F49" s="1" t="s">
        <v>85</v>
      </c>
      <c r="G49" s="1">
        <f t="shared" si="1"/>
        <v>11</v>
      </c>
      <c r="H49" s="31"/>
      <c r="I49" s="1"/>
      <c r="J49" s="1"/>
      <c r="K49" s="1"/>
      <c r="L49" s="1"/>
      <c r="M49" s="1"/>
      <c r="N49" s="1"/>
      <c r="O49" s="1"/>
      <c r="P49" s="1"/>
      <c r="Q49" s="1">
        <v>11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31"/>
    </row>
    <row r="50" spans="1:41" s="11" customFormat="1" ht="18" customHeight="1" x14ac:dyDescent="0.2">
      <c r="A50" s="1">
        <v>46</v>
      </c>
      <c r="B50" s="1">
        <v>38175</v>
      </c>
      <c r="C50" s="5" t="s">
        <v>296</v>
      </c>
      <c r="D50" s="1" t="s">
        <v>245</v>
      </c>
      <c r="E50" s="5" t="s">
        <v>104</v>
      </c>
      <c r="F50" s="1" t="s">
        <v>105</v>
      </c>
      <c r="G50" s="1">
        <f t="shared" si="1"/>
        <v>10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>
        <v>10</v>
      </c>
      <c r="AJ50" s="1"/>
      <c r="AK50" s="1"/>
      <c r="AL50" s="1"/>
      <c r="AM50" s="1"/>
      <c r="AN50" s="1"/>
      <c r="AO50" s="31"/>
    </row>
    <row r="51" spans="1:41" s="11" customFormat="1" ht="18" customHeight="1" x14ac:dyDescent="0.2">
      <c r="A51" s="1">
        <v>46</v>
      </c>
      <c r="B51" s="1">
        <v>37614</v>
      </c>
      <c r="C51" s="22" t="s">
        <v>297</v>
      </c>
      <c r="D51" s="23" t="s">
        <v>245</v>
      </c>
      <c r="E51" s="5" t="s">
        <v>83</v>
      </c>
      <c r="F51" s="1" t="s">
        <v>69</v>
      </c>
      <c r="G51" s="1">
        <f t="shared" si="1"/>
        <v>10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>
        <v>5</v>
      </c>
      <c r="S51" s="1"/>
      <c r="T51" s="1">
        <v>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31"/>
    </row>
    <row r="52" spans="1:41" s="11" customFormat="1" ht="18" customHeight="1" x14ac:dyDescent="0.2">
      <c r="A52" s="1">
        <v>46</v>
      </c>
      <c r="B52" s="1">
        <v>27601</v>
      </c>
      <c r="C52" s="22" t="s">
        <v>1659</v>
      </c>
      <c r="D52" s="23" t="s">
        <v>245</v>
      </c>
      <c r="E52" s="5" t="s">
        <v>43</v>
      </c>
      <c r="F52" s="1" t="s">
        <v>170</v>
      </c>
      <c r="G52" s="1">
        <f t="shared" si="1"/>
        <v>10</v>
      </c>
      <c r="H52" s="31"/>
      <c r="I52" s="1">
        <v>10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31"/>
    </row>
    <row r="53" spans="1:41" s="11" customFormat="1" ht="18" customHeight="1" x14ac:dyDescent="0.2">
      <c r="A53" s="1">
        <v>46</v>
      </c>
      <c r="B53" s="1">
        <v>41190</v>
      </c>
      <c r="C53" s="22" t="s">
        <v>1768</v>
      </c>
      <c r="D53" s="23" t="s">
        <v>245</v>
      </c>
      <c r="E53" s="5" t="s">
        <v>43</v>
      </c>
      <c r="F53" s="1" t="s">
        <v>329</v>
      </c>
      <c r="G53" s="1">
        <f t="shared" si="1"/>
        <v>10</v>
      </c>
      <c r="H53" s="31"/>
      <c r="I53" s="1">
        <v>10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31"/>
    </row>
    <row r="54" spans="1:41" s="11" customFormat="1" ht="18" customHeight="1" x14ac:dyDescent="0.2">
      <c r="A54" s="1">
        <v>50</v>
      </c>
      <c r="B54" s="1">
        <v>49445</v>
      </c>
      <c r="C54" s="22" t="s">
        <v>1769</v>
      </c>
      <c r="D54" s="23" t="s">
        <v>245</v>
      </c>
      <c r="E54" s="5" t="s">
        <v>1755</v>
      </c>
      <c r="F54" s="1" t="s">
        <v>329</v>
      </c>
      <c r="G54" s="1">
        <f t="shared" si="1"/>
        <v>9</v>
      </c>
      <c r="H54" s="31"/>
      <c r="I54" s="1">
        <v>9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31"/>
    </row>
    <row r="55" spans="1:41" s="11" customFormat="1" ht="18" customHeight="1" x14ac:dyDescent="0.2">
      <c r="A55" s="1">
        <v>51</v>
      </c>
      <c r="B55" s="1">
        <v>49236</v>
      </c>
      <c r="C55" s="22" t="s">
        <v>1534</v>
      </c>
      <c r="D55" s="23" t="s">
        <v>245</v>
      </c>
      <c r="E55" s="5" t="s">
        <v>210</v>
      </c>
      <c r="F55" s="1" t="s">
        <v>44</v>
      </c>
      <c r="G55" s="1">
        <f t="shared" si="1"/>
        <v>8</v>
      </c>
      <c r="H55" s="31"/>
      <c r="I55" s="1">
        <v>8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31"/>
    </row>
    <row r="56" spans="1:41" s="11" customFormat="1" ht="18" customHeight="1" x14ac:dyDescent="0.2">
      <c r="A56" s="1">
        <v>51</v>
      </c>
      <c r="B56" s="1">
        <v>32786</v>
      </c>
      <c r="C56" s="22" t="s">
        <v>1770</v>
      </c>
      <c r="D56" s="23" t="s">
        <v>245</v>
      </c>
      <c r="E56" s="5" t="s">
        <v>43</v>
      </c>
      <c r="F56" s="1" t="s">
        <v>329</v>
      </c>
      <c r="G56" s="1">
        <f t="shared" si="1"/>
        <v>8</v>
      </c>
      <c r="H56" s="31"/>
      <c r="I56" s="1">
        <v>8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31"/>
    </row>
    <row r="57" spans="1:41" s="11" customFormat="1" ht="18" customHeight="1" x14ac:dyDescent="0.2">
      <c r="A57" s="1">
        <v>53</v>
      </c>
      <c r="B57" s="1">
        <v>50519</v>
      </c>
      <c r="C57" s="5" t="s">
        <v>299</v>
      </c>
      <c r="D57" s="1" t="s">
        <v>245</v>
      </c>
      <c r="E57" s="22" t="s">
        <v>43</v>
      </c>
      <c r="F57" s="23" t="s">
        <v>153</v>
      </c>
      <c r="G57" s="1">
        <f t="shared" si="1"/>
        <v>7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>
        <v>7</v>
      </c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31"/>
    </row>
    <row r="58" spans="1:41" s="11" customFormat="1" ht="18" customHeight="1" x14ac:dyDescent="0.2">
      <c r="A58" s="1">
        <v>53</v>
      </c>
      <c r="B58" s="1">
        <v>52071</v>
      </c>
      <c r="C58" s="22" t="s">
        <v>300</v>
      </c>
      <c r="D58" s="23" t="s">
        <v>245</v>
      </c>
      <c r="E58" s="5" t="s">
        <v>136</v>
      </c>
      <c r="F58" s="1" t="s">
        <v>137</v>
      </c>
      <c r="G58" s="1">
        <f t="shared" si="1"/>
        <v>7</v>
      </c>
      <c r="H58" s="31"/>
      <c r="I58" s="1"/>
      <c r="J58" s="1"/>
      <c r="K58" s="1"/>
      <c r="L58" s="1"/>
      <c r="M58" s="1"/>
      <c r="N58" s="1"/>
      <c r="O58" s="1"/>
      <c r="P58" s="1"/>
      <c r="Q58" s="1">
        <v>7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31"/>
    </row>
    <row r="59" spans="1:41" s="11" customFormat="1" ht="18" customHeight="1" x14ac:dyDescent="0.2">
      <c r="A59" s="1">
        <v>53</v>
      </c>
      <c r="B59" s="1">
        <v>39916</v>
      </c>
      <c r="C59" s="22" t="s">
        <v>303</v>
      </c>
      <c r="D59" s="23" t="s">
        <v>245</v>
      </c>
      <c r="E59" s="5" t="s">
        <v>304</v>
      </c>
      <c r="F59" s="1" t="s">
        <v>44</v>
      </c>
      <c r="G59" s="1">
        <f t="shared" si="1"/>
        <v>7</v>
      </c>
      <c r="H59" s="31"/>
      <c r="I59" s="1">
        <v>5</v>
      </c>
      <c r="J59" s="1"/>
      <c r="K59" s="1"/>
      <c r="L59" s="1"/>
      <c r="M59" s="1"/>
      <c r="N59" s="1"/>
      <c r="O59" s="1"/>
      <c r="P59" s="1"/>
      <c r="Q59" s="1"/>
      <c r="R59" s="1"/>
      <c r="S59" s="1">
        <v>2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31"/>
    </row>
    <row r="60" spans="1:41" s="11" customFormat="1" ht="18" customHeight="1" x14ac:dyDescent="0.2">
      <c r="A60" s="1">
        <v>53</v>
      </c>
      <c r="B60" s="1">
        <v>52147</v>
      </c>
      <c r="C60" s="22" t="s">
        <v>1535</v>
      </c>
      <c r="D60" s="23" t="s">
        <v>245</v>
      </c>
      <c r="E60" s="5" t="s">
        <v>72</v>
      </c>
      <c r="F60" s="1" t="s">
        <v>44</v>
      </c>
      <c r="G60" s="1">
        <f t="shared" si="1"/>
        <v>7</v>
      </c>
      <c r="H60" s="31"/>
      <c r="I60" s="1">
        <v>7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31"/>
    </row>
    <row r="61" spans="1:41" s="11" customFormat="1" ht="18" customHeight="1" x14ac:dyDescent="0.2">
      <c r="A61" s="1">
        <v>53</v>
      </c>
      <c r="B61" s="1">
        <v>42615</v>
      </c>
      <c r="C61" s="22" t="s">
        <v>1660</v>
      </c>
      <c r="D61" s="23" t="s">
        <v>245</v>
      </c>
      <c r="E61" s="5" t="s">
        <v>43</v>
      </c>
      <c r="F61" s="1" t="s">
        <v>170</v>
      </c>
      <c r="G61" s="1">
        <f t="shared" si="1"/>
        <v>7</v>
      </c>
      <c r="H61" s="31"/>
      <c r="I61" s="1">
        <v>7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31"/>
    </row>
    <row r="62" spans="1:41" s="11" customFormat="1" ht="18" customHeight="1" x14ac:dyDescent="0.2">
      <c r="A62" s="1">
        <v>53</v>
      </c>
      <c r="B62" s="1">
        <v>57829</v>
      </c>
      <c r="C62" s="22" t="s">
        <v>1771</v>
      </c>
      <c r="D62" s="23" t="s">
        <v>245</v>
      </c>
      <c r="E62" s="5" t="s">
        <v>43</v>
      </c>
      <c r="F62" s="1" t="s">
        <v>329</v>
      </c>
      <c r="G62" s="1">
        <f t="shared" si="1"/>
        <v>7</v>
      </c>
      <c r="H62" s="31"/>
      <c r="I62" s="1">
        <v>7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31"/>
    </row>
    <row r="63" spans="1:41" s="11" customFormat="1" ht="18" customHeight="1" x14ac:dyDescent="0.2">
      <c r="A63" s="1">
        <v>59</v>
      </c>
      <c r="B63" s="1">
        <v>56812</v>
      </c>
      <c r="C63" s="5" t="s">
        <v>301</v>
      </c>
      <c r="D63" s="1" t="s">
        <v>245</v>
      </c>
      <c r="E63" s="22" t="s">
        <v>43</v>
      </c>
      <c r="F63" s="23" t="s">
        <v>153</v>
      </c>
      <c r="G63" s="1">
        <f t="shared" si="1"/>
        <v>6</v>
      </c>
      <c r="H63" s="3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>
        <v>6</v>
      </c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31"/>
    </row>
    <row r="64" spans="1:41" s="11" customFormat="1" ht="18" customHeight="1" x14ac:dyDescent="0.2">
      <c r="A64" s="1">
        <v>59</v>
      </c>
      <c r="B64" s="1">
        <v>42976</v>
      </c>
      <c r="C64" s="22" t="s">
        <v>1536</v>
      </c>
      <c r="D64" s="23" t="s">
        <v>245</v>
      </c>
      <c r="E64" s="5" t="s">
        <v>1537</v>
      </c>
      <c r="F64" s="1" t="s">
        <v>44</v>
      </c>
      <c r="G64" s="1">
        <f t="shared" si="1"/>
        <v>6</v>
      </c>
      <c r="H64" s="31"/>
      <c r="I64" s="1">
        <v>6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31"/>
    </row>
    <row r="65" spans="1:41" s="11" customFormat="1" ht="18" customHeight="1" x14ac:dyDescent="0.2">
      <c r="A65" s="1">
        <v>59</v>
      </c>
      <c r="B65" s="1">
        <v>51003</v>
      </c>
      <c r="C65" s="22" t="s">
        <v>1661</v>
      </c>
      <c r="D65" s="23" t="s">
        <v>245</v>
      </c>
      <c r="E65" s="5" t="s">
        <v>1662</v>
      </c>
      <c r="F65" s="1" t="s">
        <v>170</v>
      </c>
      <c r="G65" s="1">
        <f t="shared" si="1"/>
        <v>6</v>
      </c>
      <c r="H65" s="31"/>
      <c r="I65" s="1">
        <v>6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31"/>
    </row>
    <row r="66" spans="1:41" s="11" customFormat="1" ht="18" customHeight="1" x14ac:dyDescent="0.2">
      <c r="A66" s="1">
        <v>59</v>
      </c>
      <c r="B66" s="1">
        <v>46653</v>
      </c>
      <c r="C66" s="22" t="s">
        <v>1772</v>
      </c>
      <c r="D66" s="23" t="s">
        <v>245</v>
      </c>
      <c r="E66" s="5" t="s">
        <v>43</v>
      </c>
      <c r="F66" s="1" t="s">
        <v>329</v>
      </c>
      <c r="G66" s="1">
        <f t="shared" si="1"/>
        <v>6</v>
      </c>
      <c r="H66" s="31"/>
      <c r="I66" s="1">
        <v>6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31"/>
    </row>
    <row r="67" spans="1:41" s="11" customFormat="1" ht="18" customHeight="1" x14ac:dyDescent="0.2">
      <c r="A67" s="1">
        <v>63</v>
      </c>
      <c r="B67" s="1">
        <v>56773</v>
      </c>
      <c r="C67" s="22" t="s">
        <v>1663</v>
      </c>
      <c r="D67" s="23" t="s">
        <v>245</v>
      </c>
      <c r="E67" s="5" t="s">
        <v>43</v>
      </c>
      <c r="F67" s="1" t="s">
        <v>170</v>
      </c>
      <c r="G67" s="1">
        <f t="shared" si="1"/>
        <v>5</v>
      </c>
      <c r="H67" s="31"/>
      <c r="I67" s="1">
        <v>5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31"/>
    </row>
    <row r="68" spans="1:41" s="11" customFormat="1" ht="18" customHeight="1" x14ac:dyDescent="0.2">
      <c r="A68" s="1">
        <v>63</v>
      </c>
      <c r="B68" s="1">
        <v>35343</v>
      </c>
      <c r="C68" s="22" t="s">
        <v>1773</v>
      </c>
      <c r="D68" s="23" t="s">
        <v>245</v>
      </c>
      <c r="E68" s="5" t="s">
        <v>1774</v>
      </c>
      <c r="F68" s="1" t="s">
        <v>329</v>
      </c>
      <c r="G68" s="1">
        <f t="shared" si="1"/>
        <v>5</v>
      </c>
      <c r="H68" s="31"/>
      <c r="I68" s="1">
        <v>5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31"/>
    </row>
    <row r="69" spans="1:41" s="11" customFormat="1" ht="18" customHeight="1" x14ac:dyDescent="0.2">
      <c r="A69" s="1">
        <v>65</v>
      </c>
      <c r="B69" s="1">
        <v>30115</v>
      </c>
      <c r="C69" s="22" t="s">
        <v>1538</v>
      </c>
      <c r="D69" s="23" t="s">
        <v>245</v>
      </c>
      <c r="E69" s="5" t="s">
        <v>52</v>
      </c>
      <c r="F69" s="1" t="s">
        <v>44</v>
      </c>
      <c r="G69" s="1">
        <f t="shared" ref="G69:G74" si="2">SUM(I69:AN69)</f>
        <v>4</v>
      </c>
      <c r="H69" s="31"/>
      <c r="I69" s="1">
        <v>4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31"/>
    </row>
    <row r="70" spans="1:41" s="11" customFormat="1" ht="18" customHeight="1" x14ac:dyDescent="0.2">
      <c r="A70" s="1">
        <v>65</v>
      </c>
      <c r="B70" s="1">
        <v>36738</v>
      </c>
      <c r="C70" s="22" t="s">
        <v>1775</v>
      </c>
      <c r="D70" s="23" t="s">
        <v>245</v>
      </c>
      <c r="E70" s="5" t="s">
        <v>43</v>
      </c>
      <c r="F70" s="1" t="s">
        <v>329</v>
      </c>
      <c r="G70" s="1">
        <f t="shared" si="2"/>
        <v>4</v>
      </c>
      <c r="H70" s="31"/>
      <c r="I70" s="1">
        <v>4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31"/>
    </row>
    <row r="71" spans="1:41" s="11" customFormat="1" ht="18" customHeight="1" x14ac:dyDescent="0.2">
      <c r="A71" s="1">
        <v>67</v>
      </c>
      <c r="B71" s="1">
        <v>36152</v>
      </c>
      <c r="C71" s="22" t="s">
        <v>1776</v>
      </c>
      <c r="D71" s="23" t="s">
        <v>245</v>
      </c>
      <c r="E71" s="5" t="s">
        <v>43</v>
      </c>
      <c r="F71" s="1" t="s">
        <v>329</v>
      </c>
      <c r="G71" s="1">
        <f t="shared" si="2"/>
        <v>3</v>
      </c>
      <c r="H71" s="31"/>
      <c r="I71" s="1">
        <v>3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31"/>
    </row>
    <row r="72" spans="1:41" s="11" customFormat="1" ht="18" customHeight="1" x14ac:dyDescent="0.2">
      <c r="A72" s="1">
        <v>68</v>
      </c>
      <c r="B72" s="1">
        <v>57828</v>
      </c>
      <c r="C72" s="22" t="s">
        <v>1777</v>
      </c>
      <c r="D72" s="23" t="s">
        <v>245</v>
      </c>
      <c r="E72" s="5" t="s">
        <v>43</v>
      </c>
      <c r="F72" s="1" t="s">
        <v>329</v>
      </c>
      <c r="G72" s="1">
        <f t="shared" si="2"/>
        <v>2</v>
      </c>
      <c r="H72" s="31"/>
      <c r="I72" s="1">
        <v>2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31"/>
    </row>
    <row r="73" spans="1:41" s="11" customFormat="1" ht="18" customHeight="1" x14ac:dyDescent="0.2">
      <c r="A73" s="1">
        <v>69</v>
      </c>
      <c r="B73" s="1">
        <v>50844</v>
      </c>
      <c r="C73" s="22" t="s">
        <v>1565</v>
      </c>
      <c r="D73" s="23" t="s">
        <v>245</v>
      </c>
      <c r="E73" s="5" t="s">
        <v>1566</v>
      </c>
      <c r="F73" s="1" t="s">
        <v>649</v>
      </c>
      <c r="G73" s="1">
        <f t="shared" si="2"/>
        <v>1</v>
      </c>
      <c r="H73" s="31"/>
      <c r="I73" s="1">
        <v>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31"/>
    </row>
    <row r="74" spans="1:41" s="11" customFormat="1" ht="18" customHeight="1" x14ac:dyDescent="0.2">
      <c r="A74" s="1">
        <v>69</v>
      </c>
      <c r="B74" s="1">
        <v>45079</v>
      </c>
      <c r="C74" s="22" t="s">
        <v>1778</v>
      </c>
      <c r="D74" s="23" t="s">
        <v>245</v>
      </c>
      <c r="E74" s="5" t="s">
        <v>1779</v>
      </c>
      <c r="F74" s="1" t="s">
        <v>329</v>
      </c>
      <c r="G74" s="1">
        <f t="shared" si="2"/>
        <v>1</v>
      </c>
      <c r="H74" s="31"/>
      <c r="I74" s="1">
        <v>1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31"/>
    </row>
    <row r="75" spans="1:41" ht="18" customHeight="1" x14ac:dyDescent="0.2">
      <c r="A75" s="1"/>
      <c r="B75" s="1"/>
      <c r="C75" s="5"/>
      <c r="D75" s="1"/>
      <c r="E75" s="6"/>
      <c r="F75" s="1"/>
      <c r="G75" s="1"/>
      <c r="H75" s="2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33"/>
    </row>
    <row r="76" spans="1:41" ht="6.95" customHeight="1" x14ac:dyDescent="0.2">
      <c r="A76" s="37"/>
      <c r="B76" s="32"/>
      <c r="C76" s="38"/>
      <c r="D76" s="32"/>
      <c r="E76" s="39"/>
      <c r="F76" s="32"/>
      <c r="G76" s="40"/>
      <c r="H76" s="32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36"/>
    </row>
    <row r="77" spans="1:41" s="8" customFormat="1" ht="12.75" customHeight="1" x14ac:dyDescent="0.2">
      <c r="A77" s="13"/>
      <c r="B77" s="14"/>
      <c r="D77" s="14"/>
      <c r="E77" s="15"/>
      <c r="F77" s="14"/>
      <c r="G77" s="14"/>
      <c r="H77" s="14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</row>
  </sheetData>
  <sheetProtection algorithmName="SHA-512" hashValue="okQxXmu1Fli2V/sgKN2BViJ8S3oa0umEI0LCAbxX3b4qdImWlgH5pxGORhmSROqkw2O7Ue8Zie4s4f38v7ZWYQ==" saltValue="2SsPHIIX1KcHgJ3yM5j0Ig==" spinCount="100000" sheet="1" objects="1" scenarios="1" selectLockedCells="1" selectUnlockedCells="1"/>
  <sortState xmlns:xlrd2="http://schemas.microsoft.com/office/spreadsheetml/2017/richdata2" ref="B5:AN74">
    <sortCondition descending="1" ref="G5:G74"/>
  </sortState>
  <mergeCells count="34">
    <mergeCell ref="R1:R2"/>
    <mergeCell ref="Q1:Q2"/>
    <mergeCell ref="Z1:Z2"/>
    <mergeCell ref="L1:L2"/>
    <mergeCell ref="S1:S2"/>
    <mergeCell ref="N1:N2"/>
    <mergeCell ref="M1:M2"/>
    <mergeCell ref="O1:O2"/>
    <mergeCell ref="P1:P2"/>
    <mergeCell ref="AM1:AM2"/>
    <mergeCell ref="T1:T2"/>
    <mergeCell ref="AF1:AF2"/>
    <mergeCell ref="AK1:AK2"/>
    <mergeCell ref="AL1:AL2"/>
    <mergeCell ref="X1:X2"/>
    <mergeCell ref="V1:V2"/>
    <mergeCell ref="W1:W2"/>
    <mergeCell ref="AE1:AE2"/>
    <mergeCell ref="J1:J2"/>
    <mergeCell ref="K1:K2"/>
    <mergeCell ref="AN1:AN2"/>
    <mergeCell ref="A2:G2"/>
    <mergeCell ref="A1:G1"/>
    <mergeCell ref="I1:I2"/>
    <mergeCell ref="AI1:AI2"/>
    <mergeCell ref="AJ1:AJ2"/>
    <mergeCell ref="AG1:AG2"/>
    <mergeCell ref="AA1:AA2"/>
    <mergeCell ref="Y1:Y2"/>
    <mergeCell ref="AB1:AB2"/>
    <mergeCell ref="AH1:AH2"/>
    <mergeCell ref="AD1:AD2"/>
    <mergeCell ref="AC1:AC2"/>
    <mergeCell ref="U1:U2"/>
  </mergeCells>
  <conditionalFormatting sqref="B35">
    <cfRule type="duplicateValues" dxfId="222" priority="6" stopIfTrue="1"/>
  </conditionalFormatting>
  <conditionalFormatting sqref="B3:C3">
    <cfRule type="duplicateValues" dxfId="221" priority="26" stopIfTrue="1"/>
  </conditionalFormatting>
  <conditionalFormatting sqref="B5:C19 B20:B34 B36:B74 B75:C75">
    <cfRule type="expression" dxfId="220" priority="33" stopIfTrue="1">
      <formula>AND(COUNTIF($B$6:$C$18, B5)+COUNTIF($B$75:$C$75, B5)+COUNTIF($B$20:$B$23, B5)&gt;1,NOT(ISBLANK(B5)))</formula>
    </cfRule>
  </conditionalFormatting>
  <conditionalFormatting sqref="B5:C19 B20:B34 B36:B74">
    <cfRule type="expression" dxfId="219" priority="981" stopIfTrue="1">
      <formula>AND(COUNTIF($B$6:$C$18, B5)+COUNTIF($B$20:$B$23, B5)&gt;1,NOT(ISBLANK(B5)))</formula>
    </cfRule>
  </conditionalFormatting>
  <conditionalFormatting sqref="B5:C34 B36:C75">
    <cfRule type="duplicateValues" dxfId="218" priority="4661" stopIfTrue="1"/>
  </conditionalFormatting>
  <conditionalFormatting sqref="B9:C65571 B1:C2 B4:C4">
    <cfRule type="expression" dxfId="217" priority="4664" stopIfTrue="1">
      <formula>AND(COUNTIF($B$1:$C$2, B1)+COUNTIF($B$4:$C$4, B1)+COUNTIF($B$9:$C$65571, B1)&gt;1,NOT(ISBLANK(B1)))</formula>
    </cfRule>
  </conditionalFormatting>
  <conditionalFormatting sqref="B35:C35">
    <cfRule type="duplicateValues" dxfId="216" priority="12" stopIfTrue="1"/>
    <cfRule type="duplicateValues" dxfId="215" priority="13" stopIfTrue="1"/>
    <cfRule type="duplicateValues" dxfId="214" priority="14" stopIfTrue="1"/>
    <cfRule type="duplicateValues" dxfId="213" priority="15" stopIfTrue="1"/>
    <cfRule type="duplicateValues" dxfId="212" priority="16" stopIfTrue="1"/>
  </conditionalFormatting>
  <conditionalFormatting sqref="B75:C77 B9:C19 B20:B34 B36:B74">
    <cfRule type="expression" dxfId="211" priority="32" stopIfTrue="1">
      <formula>AND(COUNTIF($B$9:$C$18, B9)+COUNTIF($B$75:$C$77, B9)+COUNTIF($B$20:$B$23, B9)&gt;1,NOT(ISBLANK(B9)))</formula>
    </cfRule>
  </conditionalFormatting>
  <conditionalFormatting sqref="C1:C34 C36:C65571">
    <cfRule type="duplicateValues" dxfId="210" priority="4671" stopIfTrue="1"/>
  </conditionalFormatting>
  <conditionalFormatting sqref="C20:C34 C36:C74">
    <cfRule type="duplicateValues" dxfId="209" priority="4674" stopIfTrue="1"/>
    <cfRule type="duplicateValues" dxfId="208" priority="4675" stopIfTrue="1"/>
    <cfRule type="duplicateValues" dxfId="207" priority="4676" stopIfTrue="1"/>
  </conditionalFormatting>
  <conditionalFormatting sqref="C35">
    <cfRule type="duplicateValues" dxfId="206" priority="7" stopIfTrue="1"/>
    <cfRule type="duplicateValues" dxfId="205" priority="8" stopIfTrue="1"/>
    <cfRule type="duplicateValues" dxfId="204" priority="9" stopIfTrue="1"/>
    <cfRule type="duplicateValues" dxfId="203" priority="10" stopIfTrue="1"/>
  </conditionalFormatting>
  <conditionalFormatting sqref="C75">
    <cfRule type="duplicateValues" dxfId="202" priority="2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04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4.85546875" style="3" bestFit="1" customWidth="1"/>
    <col min="4" max="4" width="8.42578125" style="2" bestFit="1" customWidth="1"/>
    <col min="5" max="5" width="53.85546875" style="10" customWidth="1"/>
    <col min="6" max="6" width="8" style="2" customWidth="1"/>
    <col min="7" max="7" width="8" style="2" bestFit="1" customWidth="1"/>
    <col min="8" max="8" width="1" style="2" customWidth="1"/>
    <col min="9" max="12" width="6.7109375" style="12" customWidth="1"/>
    <col min="13" max="15" width="7.7109375" style="12" bestFit="1" customWidth="1"/>
    <col min="16" max="41" width="6.7109375" style="12" customWidth="1"/>
    <col min="42" max="42" width="1" style="3" customWidth="1"/>
    <col min="43" max="16384" width="9.140625" style="3"/>
  </cols>
  <sheetData>
    <row r="1" spans="1:42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1220</v>
      </c>
      <c r="M1" s="51" t="s">
        <v>1219</v>
      </c>
      <c r="N1" s="51" t="s">
        <v>1217</v>
      </c>
      <c r="O1" s="51" t="s">
        <v>1218</v>
      </c>
      <c r="P1" s="51" t="s">
        <v>0</v>
      </c>
      <c r="Q1" s="51" t="s">
        <v>1</v>
      </c>
      <c r="R1" s="51" t="s">
        <v>2</v>
      </c>
      <c r="S1" s="51" t="s">
        <v>3</v>
      </c>
      <c r="T1" s="51" t="s">
        <v>4</v>
      </c>
      <c r="U1" s="51" t="s">
        <v>6</v>
      </c>
      <c r="V1" s="51" t="s">
        <v>7</v>
      </c>
      <c r="W1" s="51" t="s">
        <v>8</v>
      </c>
      <c r="X1" s="51" t="s">
        <v>9</v>
      </c>
      <c r="Y1" s="51" t="s">
        <v>10</v>
      </c>
      <c r="Z1" s="51" t="s">
        <v>12</v>
      </c>
      <c r="AA1" s="51" t="s">
        <v>13</v>
      </c>
      <c r="AB1" s="51" t="s">
        <v>14</v>
      </c>
      <c r="AC1" s="51" t="s">
        <v>15</v>
      </c>
      <c r="AD1" s="51" t="s">
        <v>305</v>
      </c>
      <c r="AE1" s="51" t="s">
        <v>16</v>
      </c>
      <c r="AF1" s="51" t="s">
        <v>1702</v>
      </c>
      <c r="AG1" s="51" t="s">
        <v>17</v>
      </c>
      <c r="AH1" s="51" t="s">
        <v>18</v>
      </c>
      <c r="AI1" s="51" t="s">
        <v>19</v>
      </c>
      <c r="AJ1" s="51" t="s">
        <v>20</v>
      </c>
      <c r="AK1" s="51" t="s">
        <v>21</v>
      </c>
      <c r="AL1" s="51" t="s">
        <v>22</v>
      </c>
      <c r="AM1" s="51" t="s">
        <v>23</v>
      </c>
      <c r="AN1" s="51" t="s">
        <v>25</v>
      </c>
      <c r="AO1" s="51" t="s">
        <v>26</v>
      </c>
      <c r="AP1" s="26"/>
    </row>
    <row r="2" spans="1:42" s="4" customFormat="1" ht="87" customHeight="1" x14ac:dyDescent="0.2">
      <c r="A2" s="53" t="s">
        <v>1853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33"/>
    </row>
    <row r="3" spans="1:4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45204</v>
      </c>
      <c r="N3" s="19">
        <v>45203</v>
      </c>
      <c r="O3" s="19">
        <v>45202</v>
      </c>
      <c r="P3" s="19">
        <v>45207</v>
      </c>
      <c r="Q3" s="19">
        <v>45200</v>
      </c>
      <c r="R3" s="19">
        <v>45193</v>
      </c>
      <c r="S3" s="19">
        <v>45165</v>
      </c>
      <c r="T3" s="19">
        <v>45158</v>
      </c>
      <c r="U3" s="19">
        <v>45130</v>
      </c>
      <c r="V3" s="19">
        <v>45116</v>
      </c>
      <c r="W3" s="19">
        <v>45101</v>
      </c>
      <c r="X3" s="19">
        <v>45100</v>
      </c>
      <c r="Y3" s="19">
        <v>45088</v>
      </c>
      <c r="Z3" s="19">
        <v>45074</v>
      </c>
      <c r="AA3" s="19">
        <v>45074</v>
      </c>
      <c r="AB3" s="19">
        <v>45074</v>
      </c>
      <c r="AC3" s="19">
        <v>45053</v>
      </c>
      <c r="AD3" s="19">
        <v>45053</v>
      </c>
      <c r="AE3" s="19">
        <v>45047</v>
      </c>
      <c r="AF3" s="19">
        <v>45047</v>
      </c>
      <c r="AG3" s="19">
        <v>45046</v>
      </c>
      <c r="AH3" s="19">
        <v>45045</v>
      </c>
      <c r="AI3" s="19">
        <v>45045</v>
      </c>
      <c r="AJ3" s="19">
        <v>45039</v>
      </c>
      <c r="AK3" s="19">
        <v>45011</v>
      </c>
      <c r="AL3" s="19">
        <v>45004</v>
      </c>
      <c r="AM3" s="19">
        <v>45004</v>
      </c>
      <c r="AN3" s="19">
        <v>11.02</v>
      </c>
      <c r="AO3" s="19">
        <v>44935</v>
      </c>
      <c r="AP3" s="33"/>
    </row>
    <row r="4" spans="1:42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>
        <v>3</v>
      </c>
      <c r="M4" s="21" t="s">
        <v>1210</v>
      </c>
      <c r="N4" s="21" t="s">
        <v>1210</v>
      </c>
      <c r="O4" s="21" t="s">
        <v>1210</v>
      </c>
      <c r="P4" s="21">
        <v>4</v>
      </c>
      <c r="Q4" s="21">
        <v>3</v>
      </c>
      <c r="R4" s="21">
        <v>4</v>
      </c>
      <c r="S4" s="21">
        <v>3</v>
      </c>
      <c r="T4" s="21" t="s">
        <v>34</v>
      </c>
      <c r="U4" s="21">
        <v>5</v>
      </c>
      <c r="V4" s="21">
        <v>4</v>
      </c>
      <c r="W4" s="21" t="s">
        <v>35</v>
      </c>
      <c r="X4" s="21" t="s">
        <v>35</v>
      </c>
      <c r="Y4" s="21">
        <v>4</v>
      </c>
      <c r="Z4" s="21">
        <v>3</v>
      </c>
      <c r="AA4" s="21" t="s">
        <v>34</v>
      </c>
      <c r="AB4" s="21" t="s">
        <v>34</v>
      </c>
      <c r="AC4" s="21">
        <v>4</v>
      </c>
      <c r="AD4" s="21" t="s">
        <v>34</v>
      </c>
      <c r="AE4" s="21">
        <v>4</v>
      </c>
      <c r="AF4" s="21">
        <v>4</v>
      </c>
      <c r="AG4" s="21">
        <v>5</v>
      </c>
      <c r="AH4" s="21">
        <v>5</v>
      </c>
      <c r="AI4" s="21" t="s">
        <v>34</v>
      </c>
      <c r="AJ4" s="21" t="s">
        <v>34</v>
      </c>
      <c r="AK4" s="21">
        <v>5</v>
      </c>
      <c r="AL4" s="21">
        <v>4</v>
      </c>
      <c r="AM4" s="21">
        <v>4</v>
      </c>
      <c r="AN4" s="47">
        <v>5</v>
      </c>
      <c r="AO4" s="47">
        <v>5</v>
      </c>
      <c r="AP4" s="34"/>
    </row>
    <row r="5" spans="1:42" s="11" customFormat="1" ht="18" customHeight="1" x14ac:dyDescent="0.2">
      <c r="A5" s="1">
        <v>1</v>
      </c>
      <c r="B5" s="1">
        <v>10495</v>
      </c>
      <c r="C5" s="5" t="s">
        <v>306</v>
      </c>
      <c r="D5" s="1" t="s">
        <v>307</v>
      </c>
      <c r="E5" s="6" t="s">
        <v>149</v>
      </c>
      <c r="F5" s="1" t="s">
        <v>39</v>
      </c>
      <c r="G5" s="1">
        <f t="shared" ref="G5:G35" si="0">SUM(I5:AO5)</f>
        <v>503</v>
      </c>
      <c r="H5" s="31"/>
      <c r="I5" s="1"/>
      <c r="J5" s="1"/>
      <c r="K5" s="1"/>
      <c r="L5" s="1"/>
      <c r="M5" s="1">
        <v>17</v>
      </c>
      <c r="N5" s="1">
        <v>100</v>
      </c>
      <c r="O5" s="1">
        <v>14</v>
      </c>
      <c r="P5" s="1">
        <v>20</v>
      </c>
      <c r="Q5" s="1"/>
      <c r="R5" s="1"/>
      <c r="S5" s="1"/>
      <c r="T5" s="1">
        <v>15</v>
      </c>
      <c r="U5" s="1"/>
      <c r="V5" s="1">
        <v>25</v>
      </c>
      <c r="W5" s="1">
        <v>22</v>
      </c>
      <c r="X5" s="1"/>
      <c r="Y5" s="1">
        <v>40</v>
      </c>
      <c r="Z5" s="1">
        <v>60</v>
      </c>
      <c r="AA5" s="1"/>
      <c r="AB5" s="1"/>
      <c r="AC5" s="1"/>
      <c r="AD5" s="1">
        <v>45</v>
      </c>
      <c r="AE5" s="1">
        <v>40</v>
      </c>
      <c r="AF5" s="1"/>
      <c r="AG5" s="1"/>
      <c r="AH5" s="1"/>
      <c r="AI5" s="1"/>
      <c r="AJ5" s="1">
        <v>60</v>
      </c>
      <c r="AK5" s="1"/>
      <c r="AL5" s="1"/>
      <c r="AM5" s="1">
        <v>40</v>
      </c>
      <c r="AN5" s="1"/>
      <c r="AO5" s="1">
        <v>5</v>
      </c>
      <c r="AP5" s="31"/>
    </row>
    <row r="6" spans="1:42" s="11" customFormat="1" ht="18" customHeight="1" x14ac:dyDescent="0.2">
      <c r="A6" s="1">
        <v>2</v>
      </c>
      <c r="B6" s="1">
        <v>13258</v>
      </c>
      <c r="C6" s="5" t="s">
        <v>312</v>
      </c>
      <c r="D6" s="1" t="s">
        <v>307</v>
      </c>
      <c r="E6" s="5" t="s">
        <v>104</v>
      </c>
      <c r="F6" s="1" t="s">
        <v>105</v>
      </c>
      <c r="G6" s="1">
        <f t="shared" si="0"/>
        <v>351</v>
      </c>
      <c r="H6" s="31"/>
      <c r="I6" s="1"/>
      <c r="J6" s="1"/>
      <c r="K6" s="1"/>
      <c r="L6" s="1"/>
      <c r="M6" s="1">
        <v>65</v>
      </c>
      <c r="N6" s="1">
        <v>19</v>
      </c>
      <c r="O6" s="1">
        <v>10</v>
      </c>
      <c r="P6" s="1"/>
      <c r="Q6" s="1"/>
      <c r="R6" s="1"/>
      <c r="S6" s="1"/>
      <c r="T6" s="1">
        <v>50</v>
      </c>
      <c r="U6" s="1"/>
      <c r="V6" s="1"/>
      <c r="W6" s="1">
        <v>150</v>
      </c>
      <c r="X6" s="1"/>
      <c r="Y6" s="1"/>
      <c r="Z6" s="1"/>
      <c r="AA6" s="1"/>
      <c r="AB6" s="1"/>
      <c r="AC6" s="1"/>
      <c r="AD6" s="1"/>
      <c r="AE6" s="1"/>
      <c r="AF6" s="1">
        <v>7</v>
      </c>
      <c r="AG6" s="1"/>
      <c r="AH6" s="1"/>
      <c r="AI6" s="1"/>
      <c r="AJ6" s="1">
        <v>50</v>
      </c>
      <c r="AK6" s="1"/>
      <c r="AL6" s="1"/>
      <c r="AM6" s="1"/>
      <c r="AN6" s="1"/>
      <c r="AO6" s="1"/>
      <c r="AP6" s="35"/>
    </row>
    <row r="7" spans="1:42" s="11" customFormat="1" ht="18" customHeight="1" x14ac:dyDescent="0.2">
      <c r="A7" s="1">
        <v>3</v>
      </c>
      <c r="B7" s="1">
        <v>23615</v>
      </c>
      <c r="C7" s="5" t="s">
        <v>310</v>
      </c>
      <c r="D7" s="1" t="s">
        <v>307</v>
      </c>
      <c r="E7" s="6" t="s">
        <v>43</v>
      </c>
      <c r="F7" s="1" t="s">
        <v>44</v>
      </c>
      <c r="G7" s="1">
        <f t="shared" si="0"/>
        <v>349</v>
      </c>
      <c r="H7" s="30"/>
      <c r="I7" s="7">
        <v>7</v>
      </c>
      <c r="J7" s="7"/>
      <c r="K7" s="7"/>
      <c r="L7" s="7"/>
      <c r="M7" s="7">
        <v>4</v>
      </c>
      <c r="N7" s="7">
        <v>12</v>
      </c>
      <c r="O7" s="7">
        <v>25</v>
      </c>
      <c r="P7" s="7"/>
      <c r="Q7" s="7"/>
      <c r="R7" s="7"/>
      <c r="S7" s="7"/>
      <c r="T7" s="7">
        <v>40</v>
      </c>
      <c r="U7" s="7"/>
      <c r="V7" s="7"/>
      <c r="W7" s="1">
        <v>80</v>
      </c>
      <c r="X7" s="7">
        <v>70</v>
      </c>
      <c r="Y7" s="7"/>
      <c r="Z7" s="7"/>
      <c r="AA7" s="7">
        <v>60</v>
      </c>
      <c r="AB7" s="7"/>
      <c r="AC7" s="7">
        <v>40</v>
      </c>
      <c r="AD7" s="7"/>
      <c r="AE7" s="7"/>
      <c r="AF7" s="7"/>
      <c r="AG7" s="7"/>
      <c r="AH7" s="7"/>
      <c r="AI7" s="7"/>
      <c r="AJ7" s="7"/>
      <c r="AK7" s="7"/>
      <c r="AL7" s="7"/>
      <c r="AM7" s="7">
        <v>11</v>
      </c>
      <c r="AN7" s="7"/>
      <c r="AO7" s="7"/>
      <c r="AP7" s="31"/>
    </row>
    <row r="8" spans="1:42" s="11" customFormat="1" ht="18" customHeight="1" x14ac:dyDescent="0.2">
      <c r="A8" s="1">
        <v>4</v>
      </c>
      <c r="B8" s="1">
        <v>4098</v>
      </c>
      <c r="C8" s="5" t="s">
        <v>313</v>
      </c>
      <c r="D8" s="1" t="s">
        <v>307</v>
      </c>
      <c r="E8" s="5" t="s">
        <v>78</v>
      </c>
      <c r="F8" s="1" t="s">
        <v>39</v>
      </c>
      <c r="G8" s="1">
        <f t="shared" si="0"/>
        <v>322</v>
      </c>
      <c r="H8" s="31"/>
      <c r="I8" s="1"/>
      <c r="J8" s="1"/>
      <c r="K8" s="1"/>
      <c r="L8" s="1"/>
      <c r="M8" s="1">
        <v>55</v>
      </c>
      <c r="N8" s="1">
        <v>9</v>
      </c>
      <c r="O8" s="1">
        <v>13</v>
      </c>
      <c r="P8" s="1"/>
      <c r="Q8" s="1"/>
      <c r="R8" s="1"/>
      <c r="S8" s="1"/>
      <c r="T8" s="1"/>
      <c r="U8" s="1"/>
      <c r="V8" s="1"/>
      <c r="W8" s="1">
        <v>55</v>
      </c>
      <c r="X8" s="1">
        <v>110</v>
      </c>
      <c r="Y8" s="1"/>
      <c r="Z8" s="1">
        <v>75</v>
      </c>
      <c r="AA8" s="1"/>
      <c r="AB8" s="1"/>
      <c r="AC8" s="1"/>
      <c r="AD8" s="1"/>
      <c r="AE8" s="1">
        <v>5</v>
      </c>
      <c r="AF8" s="1"/>
      <c r="AG8" s="1"/>
      <c r="AH8" s="1"/>
      <c r="AI8" s="1"/>
      <c r="AJ8" s="1"/>
      <c r="AK8" s="1"/>
      <c r="AL8" s="1"/>
      <c r="AM8" s="1"/>
      <c r="AN8" s="1"/>
      <c r="AO8" s="1"/>
      <c r="AP8" s="35"/>
    </row>
    <row r="9" spans="1:42" s="11" customFormat="1" ht="18" customHeight="1" x14ac:dyDescent="0.2">
      <c r="A9" s="1">
        <v>5</v>
      </c>
      <c r="B9" s="1">
        <v>10513</v>
      </c>
      <c r="C9" s="5" t="s">
        <v>308</v>
      </c>
      <c r="D9" s="1" t="s">
        <v>307</v>
      </c>
      <c r="E9" s="5" t="s">
        <v>309</v>
      </c>
      <c r="F9" s="1" t="s">
        <v>39</v>
      </c>
      <c r="G9" s="1">
        <f t="shared" si="0"/>
        <v>310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30</v>
      </c>
      <c r="W9" s="1">
        <v>120</v>
      </c>
      <c r="X9" s="1"/>
      <c r="Y9" s="1"/>
      <c r="Z9" s="1">
        <v>70</v>
      </c>
      <c r="AA9" s="1"/>
      <c r="AB9" s="1"/>
      <c r="AC9" s="1"/>
      <c r="AD9" s="1">
        <v>55</v>
      </c>
      <c r="AE9" s="1">
        <v>35</v>
      </c>
      <c r="AF9" s="1"/>
      <c r="AG9" s="1"/>
      <c r="AH9" s="1"/>
      <c r="AI9" s="1"/>
      <c r="AJ9" s="1"/>
      <c r="AK9" s="1"/>
      <c r="AL9" s="1"/>
      <c r="AM9" s="1"/>
      <c r="AN9" s="1"/>
      <c r="AO9" s="1"/>
      <c r="AP9" s="35"/>
    </row>
    <row r="10" spans="1:42" s="11" customFormat="1" ht="18" customHeight="1" x14ac:dyDescent="0.2">
      <c r="A10" s="1">
        <v>6</v>
      </c>
      <c r="B10" s="24">
        <v>55733</v>
      </c>
      <c r="C10" s="25" t="s">
        <v>311</v>
      </c>
      <c r="D10" s="24" t="s">
        <v>307</v>
      </c>
      <c r="E10" s="25" t="s">
        <v>50</v>
      </c>
      <c r="F10" s="24" t="s">
        <v>39</v>
      </c>
      <c r="G10" s="1">
        <f t="shared" si="0"/>
        <v>308</v>
      </c>
      <c r="H10" s="31"/>
      <c r="I10" s="24"/>
      <c r="J10" s="24">
        <v>35</v>
      </c>
      <c r="K10" s="24"/>
      <c r="L10" s="24"/>
      <c r="M10" s="24"/>
      <c r="N10" s="24"/>
      <c r="O10" s="24"/>
      <c r="P10" s="24"/>
      <c r="Q10" s="24">
        <v>80</v>
      </c>
      <c r="R10" s="24"/>
      <c r="S10" s="24"/>
      <c r="T10" s="24"/>
      <c r="U10" s="24"/>
      <c r="V10" s="24"/>
      <c r="W10" s="24">
        <v>36</v>
      </c>
      <c r="X10" s="24">
        <v>10</v>
      </c>
      <c r="Y10" s="24"/>
      <c r="Z10" s="24">
        <v>80</v>
      </c>
      <c r="AA10" s="24"/>
      <c r="AB10" s="24"/>
      <c r="AC10" s="24"/>
      <c r="AD10" s="24">
        <v>60</v>
      </c>
      <c r="AE10" s="24">
        <v>7</v>
      </c>
      <c r="AF10" s="24"/>
      <c r="AG10" s="24"/>
      <c r="AH10" s="24"/>
      <c r="AI10" s="24"/>
      <c r="AJ10" s="24"/>
      <c r="AK10" s="24"/>
      <c r="AL10" s="24"/>
      <c r="AM10" s="24"/>
      <c r="AN10" s="1"/>
      <c r="AO10" s="1"/>
      <c r="AP10" s="35"/>
    </row>
    <row r="11" spans="1:42" s="11" customFormat="1" ht="18" customHeight="1" x14ac:dyDescent="0.2">
      <c r="A11" s="1">
        <v>7</v>
      </c>
      <c r="B11" s="1">
        <v>12717</v>
      </c>
      <c r="C11" s="5" t="s">
        <v>315</v>
      </c>
      <c r="D11" s="1" t="s">
        <v>307</v>
      </c>
      <c r="E11" s="22" t="s">
        <v>316</v>
      </c>
      <c r="F11" s="23" t="s">
        <v>105</v>
      </c>
      <c r="G11" s="1">
        <f t="shared" si="0"/>
        <v>205</v>
      </c>
      <c r="H11" s="31"/>
      <c r="I11" s="1"/>
      <c r="J11" s="1"/>
      <c r="K11" s="1"/>
      <c r="L11" s="1"/>
      <c r="M11" s="1">
        <v>16</v>
      </c>
      <c r="N11" s="1">
        <v>13</v>
      </c>
      <c r="O11" s="1">
        <v>6</v>
      </c>
      <c r="P11" s="1"/>
      <c r="Q11" s="1"/>
      <c r="R11" s="1"/>
      <c r="S11" s="1"/>
      <c r="T11" s="1"/>
      <c r="U11" s="1"/>
      <c r="V11" s="1"/>
      <c r="W11" s="1">
        <v>100</v>
      </c>
      <c r="X11" s="1"/>
      <c r="Y11" s="1"/>
      <c r="Z11" s="1"/>
      <c r="AA11" s="1"/>
      <c r="AB11" s="1"/>
      <c r="AC11" s="1">
        <v>35</v>
      </c>
      <c r="AD11" s="1"/>
      <c r="AE11" s="1"/>
      <c r="AF11" s="1"/>
      <c r="AG11" s="1"/>
      <c r="AH11" s="1"/>
      <c r="AI11" s="1"/>
      <c r="AJ11" s="1"/>
      <c r="AK11" s="1"/>
      <c r="AL11" s="1"/>
      <c r="AM11" s="1">
        <v>35</v>
      </c>
      <c r="AN11" s="1"/>
      <c r="AO11" s="1"/>
      <c r="AP11" s="35"/>
    </row>
    <row r="12" spans="1:42" s="11" customFormat="1" ht="18" customHeight="1" x14ac:dyDescent="0.2">
      <c r="A12" s="1">
        <v>8</v>
      </c>
      <c r="B12" s="1">
        <v>1660</v>
      </c>
      <c r="C12" s="5" t="s">
        <v>314</v>
      </c>
      <c r="D12" s="1" t="s">
        <v>307</v>
      </c>
      <c r="E12" s="5" t="s">
        <v>50</v>
      </c>
      <c r="F12" s="1" t="s">
        <v>39</v>
      </c>
      <c r="G12" s="1">
        <f t="shared" si="0"/>
        <v>177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17</v>
      </c>
      <c r="W12" s="1">
        <v>5</v>
      </c>
      <c r="X12" s="1"/>
      <c r="Y12" s="1">
        <v>35</v>
      </c>
      <c r="Z12" s="1">
        <v>40</v>
      </c>
      <c r="AA12" s="1"/>
      <c r="AB12" s="1"/>
      <c r="AC12" s="1"/>
      <c r="AD12" s="1">
        <v>50</v>
      </c>
      <c r="AE12" s="1">
        <v>30</v>
      </c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35"/>
    </row>
    <row r="13" spans="1:42" s="11" customFormat="1" ht="18" customHeight="1" x14ac:dyDescent="0.2">
      <c r="A13" s="1">
        <v>9</v>
      </c>
      <c r="B13" s="1">
        <v>16265</v>
      </c>
      <c r="C13" s="5" t="s">
        <v>317</v>
      </c>
      <c r="D13" s="1" t="s">
        <v>307</v>
      </c>
      <c r="E13" s="5" t="s">
        <v>43</v>
      </c>
      <c r="F13" s="1" t="s">
        <v>39</v>
      </c>
      <c r="G13" s="1">
        <f t="shared" si="0"/>
        <v>160</v>
      </c>
      <c r="H13" s="31"/>
      <c r="I13" s="1"/>
      <c r="J13" s="1"/>
      <c r="K13" s="1"/>
      <c r="L13" s="1"/>
      <c r="M13" s="1"/>
      <c r="N13" s="1"/>
      <c r="O13" s="1"/>
      <c r="P13" s="1"/>
      <c r="Q13" s="1">
        <v>75</v>
      </c>
      <c r="R13" s="1"/>
      <c r="S13" s="1"/>
      <c r="T13" s="1"/>
      <c r="U13" s="1"/>
      <c r="V13" s="1"/>
      <c r="W13" s="1"/>
      <c r="X13" s="1">
        <v>40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>
        <v>45</v>
      </c>
      <c r="AK13" s="1"/>
      <c r="AL13" s="1"/>
      <c r="AM13" s="1"/>
      <c r="AN13" s="1"/>
      <c r="AO13" s="1"/>
      <c r="AP13" s="35"/>
    </row>
    <row r="14" spans="1:42" s="11" customFormat="1" ht="18" customHeight="1" x14ac:dyDescent="0.2">
      <c r="A14" s="1">
        <v>10</v>
      </c>
      <c r="B14" s="1">
        <v>54431</v>
      </c>
      <c r="C14" s="5" t="s">
        <v>319</v>
      </c>
      <c r="D14" s="1" t="s">
        <v>307</v>
      </c>
      <c r="E14" s="5" t="s">
        <v>52</v>
      </c>
      <c r="F14" s="1" t="s">
        <v>44</v>
      </c>
      <c r="G14" s="1">
        <f t="shared" si="0"/>
        <v>159</v>
      </c>
      <c r="H14" s="31"/>
      <c r="I14" s="1">
        <v>9</v>
      </c>
      <c r="J14" s="1"/>
      <c r="K14" s="1"/>
      <c r="L14" s="1"/>
      <c r="M14" s="1">
        <v>2</v>
      </c>
      <c r="N14" s="1"/>
      <c r="O14" s="1"/>
      <c r="P14" s="1"/>
      <c r="Q14" s="1"/>
      <c r="R14" s="1"/>
      <c r="S14" s="1"/>
      <c r="T14" s="1">
        <v>37</v>
      </c>
      <c r="U14" s="1"/>
      <c r="V14" s="1"/>
      <c r="W14" s="1">
        <v>1</v>
      </c>
      <c r="X14" s="1"/>
      <c r="Y14" s="1"/>
      <c r="Z14" s="1"/>
      <c r="AA14" s="1">
        <v>55</v>
      </c>
      <c r="AB14" s="1"/>
      <c r="AC14" s="1">
        <v>25</v>
      </c>
      <c r="AD14" s="1"/>
      <c r="AE14" s="1"/>
      <c r="AF14" s="1"/>
      <c r="AG14" s="1">
        <v>10</v>
      </c>
      <c r="AH14" s="1">
        <v>10</v>
      </c>
      <c r="AI14" s="1"/>
      <c r="AJ14" s="1"/>
      <c r="AK14" s="1"/>
      <c r="AL14" s="1"/>
      <c r="AM14" s="1"/>
      <c r="AN14" s="1">
        <v>10</v>
      </c>
      <c r="AO14" s="1"/>
      <c r="AP14" s="35"/>
    </row>
    <row r="15" spans="1:42" s="11" customFormat="1" ht="18" customHeight="1" x14ac:dyDescent="0.2">
      <c r="A15" s="1">
        <v>10</v>
      </c>
      <c r="B15" s="1">
        <v>38108</v>
      </c>
      <c r="C15" s="5" t="s">
        <v>326</v>
      </c>
      <c r="D15" s="1" t="s">
        <v>307</v>
      </c>
      <c r="E15" s="5" t="s">
        <v>52</v>
      </c>
      <c r="F15" s="1" t="s">
        <v>44</v>
      </c>
      <c r="G15" s="1">
        <f t="shared" si="0"/>
        <v>159</v>
      </c>
      <c r="H15" s="31"/>
      <c r="I15" s="1">
        <v>8</v>
      </c>
      <c r="J15" s="1"/>
      <c r="K15" s="1"/>
      <c r="L15" s="1"/>
      <c r="M15" s="1">
        <v>30</v>
      </c>
      <c r="N15" s="1"/>
      <c r="O15" s="1">
        <v>11</v>
      </c>
      <c r="P15" s="1"/>
      <c r="Q15" s="1"/>
      <c r="R15" s="1"/>
      <c r="S15" s="1"/>
      <c r="T15" s="1">
        <v>20</v>
      </c>
      <c r="U15" s="1"/>
      <c r="V15" s="1"/>
      <c r="W15" s="1">
        <v>15</v>
      </c>
      <c r="X15" s="1"/>
      <c r="Y15" s="1"/>
      <c r="Z15" s="1"/>
      <c r="AA15" s="1">
        <v>40</v>
      </c>
      <c r="AB15" s="1"/>
      <c r="AC15" s="1">
        <v>17</v>
      </c>
      <c r="AD15" s="1"/>
      <c r="AE15" s="1"/>
      <c r="AF15" s="1"/>
      <c r="AG15" s="1">
        <v>9</v>
      </c>
      <c r="AH15" s="1">
        <v>9</v>
      </c>
      <c r="AI15" s="1"/>
      <c r="AJ15" s="1"/>
      <c r="AK15" s="1"/>
      <c r="AL15" s="1"/>
      <c r="AM15" s="1"/>
      <c r="AN15" s="1"/>
      <c r="AO15" s="1"/>
      <c r="AP15" s="35"/>
    </row>
    <row r="16" spans="1:42" s="11" customFormat="1" ht="18" customHeight="1" x14ac:dyDescent="0.2">
      <c r="A16" s="1">
        <v>12</v>
      </c>
      <c r="B16" s="1">
        <v>16000</v>
      </c>
      <c r="C16" s="5" t="s">
        <v>321</v>
      </c>
      <c r="D16" s="1" t="s">
        <v>307</v>
      </c>
      <c r="E16" s="6" t="s">
        <v>322</v>
      </c>
      <c r="F16" s="1" t="s">
        <v>39</v>
      </c>
      <c r="G16" s="1">
        <f t="shared" si="0"/>
        <v>154</v>
      </c>
      <c r="H16" s="30"/>
      <c r="I16" s="7"/>
      <c r="J16" s="7"/>
      <c r="K16" s="7"/>
      <c r="L16" s="7"/>
      <c r="M16" s="7">
        <v>6</v>
      </c>
      <c r="N16" s="7">
        <v>11</v>
      </c>
      <c r="O16" s="7"/>
      <c r="P16" s="7"/>
      <c r="Q16" s="7"/>
      <c r="R16" s="7"/>
      <c r="S16" s="7"/>
      <c r="T16" s="7"/>
      <c r="U16" s="7"/>
      <c r="V16" s="7">
        <v>35</v>
      </c>
      <c r="W16" s="1">
        <v>18</v>
      </c>
      <c r="X16" s="7">
        <v>7</v>
      </c>
      <c r="Y16" s="7"/>
      <c r="Z16" s="7"/>
      <c r="AA16" s="7"/>
      <c r="AB16" s="7"/>
      <c r="AC16" s="7"/>
      <c r="AD16" s="7">
        <v>37</v>
      </c>
      <c r="AE16" s="7">
        <v>15</v>
      </c>
      <c r="AF16" s="7"/>
      <c r="AG16" s="7"/>
      <c r="AH16" s="7"/>
      <c r="AI16" s="7"/>
      <c r="AJ16" s="7"/>
      <c r="AK16" s="7"/>
      <c r="AL16" s="7">
        <v>25</v>
      </c>
      <c r="AM16" s="7"/>
      <c r="AN16" s="7"/>
      <c r="AO16" s="7"/>
      <c r="AP16" s="35"/>
    </row>
    <row r="17" spans="1:42" s="11" customFormat="1" ht="18" customHeight="1" x14ac:dyDescent="0.2">
      <c r="A17" s="1">
        <v>13</v>
      </c>
      <c r="B17" s="1">
        <v>24895</v>
      </c>
      <c r="C17" s="5" t="s">
        <v>318</v>
      </c>
      <c r="D17" s="1" t="s">
        <v>307</v>
      </c>
      <c r="E17" s="6" t="s">
        <v>149</v>
      </c>
      <c r="F17" s="1" t="s">
        <v>39</v>
      </c>
      <c r="G17" s="1">
        <f t="shared" si="0"/>
        <v>153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30</v>
      </c>
      <c r="U17" s="7"/>
      <c r="V17" s="7">
        <v>2</v>
      </c>
      <c r="W17" s="1"/>
      <c r="X17" s="7"/>
      <c r="Y17" s="7">
        <v>30</v>
      </c>
      <c r="Z17" s="7">
        <v>45</v>
      </c>
      <c r="AA17" s="7"/>
      <c r="AB17" s="7"/>
      <c r="AC17" s="7"/>
      <c r="AD17" s="7">
        <v>33</v>
      </c>
      <c r="AE17" s="7">
        <v>2</v>
      </c>
      <c r="AF17" s="7"/>
      <c r="AG17" s="7"/>
      <c r="AH17" s="7"/>
      <c r="AI17" s="7"/>
      <c r="AJ17" s="7">
        <v>10</v>
      </c>
      <c r="AK17" s="7"/>
      <c r="AL17" s="7"/>
      <c r="AM17" s="7">
        <v>1</v>
      </c>
      <c r="AN17" s="7"/>
      <c r="AO17" s="7"/>
      <c r="AP17" s="35"/>
    </row>
    <row r="18" spans="1:42" s="11" customFormat="1" ht="18" customHeight="1" x14ac:dyDescent="0.2">
      <c r="A18" s="1">
        <v>14</v>
      </c>
      <c r="B18" s="1">
        <v>45656</v>
      </c>
      <c r="C18" s="5" t="s">
        <v>320</v>
      </c>
      <c r="D18" s="1" t="s">
        <v>307</v>
      </c>
      <c r="E18" s="5" t="s">
        <v>104</v>
      </c>
      <c r="F18" s="1" t="s">
        <v>105</v>
      </c>
      <c r="G18" s="1">
        <f t="shared" si="0"/>
        <v>139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>
        <v>55</v>
      </c>
      <c r="U18" s="1"/>
      <c r="V18" s="1"/>
      <c r="W18" s="1">
        <v>4</v>
      </c>
      <c r="X18" s="1">
        <v>8</v>
      </c>
      <c r="Y18" s="1"/>
      <c r="Z18" s="1"/>
      <c r="AA18" s="1">
        <v>33</v>
      </c>
      <c r="AB18" s="1"/>
      <c r="AC18" s="1"/>
      <c r="AD18" s="1"/>
      <c r="AE18" s="1"/>
      <c r="AF18" s="1"/>
      <c r="AG18" s="1"/>
      <c r="AH18" s="1"/>
      <c r="AI18" s="1">
        <v>30</v>
      </c>
      <c r="AJ18" s="1">
        <v>9</v>
      </c>
      <c r="AK18" s="1"/>
      <c r="AL18" s="1"/>
      <c r="AM18" s="1"/>
      <c r="AN18" s="1"/>
      <c r="AO18" s="1"/>
      <c r="AP18" s="35"/>
    </row>
    <row r="19" spans="1:42" s="11" customFormat="1" ht="18" customHeight="1" x14ac:dyDescent="0.2">
      <c r="A19" s="1">
        <v>15</v>
      </c>
      <c r="B19" s="1">
        <v>51506</v>
      </c>
      <c r="C19" s="5" t="s">
        <v>323</v>
      </c>
      <c r="D19" s="1" t="s">
        <v>307</v>
      </c>
      <c r="E19" s="6" t="s">
        <v>149</v>
      </c>
      <c r="F19" s="1" t="s">
        <v>39</v>
      </c>
      <c r="G19" s="1">
        <f t="shared" si="0"/>
        <v>129.5</v>
      </c>
      <c r="H19" s="30"/>
      <c r="I19" s="7"/>
      <c r="J19" s="7"/>
      <c r="K19" s="7"/>
      <c r="L19" s="7"/>
      <c r="M19" s="7"/>
      <c r="N19" s="7"/>
      <c r="O19" s="7"/>
      <c r="P19" s="7">
        <v>17.5</v>
      </c>
      <c r="Q19" s="7"/>
      <c r="R19" s="7"/>
      <c r="S19" s="7"/>
      <c r="T19" s="7">
        <v>60</v>
      </c>
      <c r="U19" s="7"/>
      <c r="V19" s="7">
        <v>7</v>
      </c>
      <c r="W19" s="1">
        <v>13</v>
      </c>
      <c r="X19" s="7"/>
      <c r="Y19" s="7"/>
      <c r="Z19" s="7"/>
      <c r="AA19" s="7"/>
      <c r="AB19" s="7"/>
      <c r="AC19" s="7"/>
      <c r="AD19" s="7"/>
      <c r="AE19" s="7">
        <v>25</v>
      </c>
      <c r="AF19" s="7"/>
      <c r="AG19" s="7"/>
      <c r="AH19" s="7"/>
      <c r="AI19" s="7"/>
      <c r="AJ19" s="7"/>
      <c r="AK19" s="7"/>
      <c r="AL19" s="7"/>
      <c r="AM19" s="7">
        <v>3</v>
      </c>
      <c r="AN19" s="7"/>
      <c r="AO19" s="7">
        <v>4</v>
      </c>
      <c r="AP19" s="31"/>
    </row>
    <row r="20" spans="1:42" s="11" customFormat="1" ht="18" customHeight="1" x14ac:dyDescent="0.2">
      <c r="A20" s="1">
        <v>16</v>
      </c>
      <c r="B20" s="1">
        <v>44119</v>
      </c>
      <c r="C20" s="5" t="s">
        <v>342</v>
      </c>
      <c r="D20" s="1" t="s">
        <v>307</v>
      </c>
      <c r="E20" s="6" t="s">
        <v>149</v>
      </c>
      <c r="F20" s="1" t="s">
        <v>39</v>
      </c>
      <c r="G20" s="1">
        <f t="shared" si="0"/>
        <v>122</v>
      </c>
      <c r="H20" s="30"/>
      <c r="I20" s="7"/>
      <c r="J20" s="7">
        <v>30</v>
      </c>
      <c r="K20" s="7"/>
      <c r="L20" s="7"/>
      <c r="M20" s="7">
        <v>25</v>
      </c>
      <c r="N20" s="7"/>
      <c r="O20" s="7">
        <v>2</v>
      </c>
      <c r="P20" s="7">
        <v>15</v>
      </c>
      <c r="Q20" s="7"/>
      <c r="R20" s="7"/>
      <c r="S20" s="7"/>
      <c r="T20" s="7"/>
      <c r="U20" s="7"/>
      <c r="V20" s="7">
        <v>4</v>
      </c>
      <c r="W20" s="1"/>
      <c r="X20" s="7"/>
      <c r="Y20" s="7"/>
      <c r="Z20" s="7"/>
      <c r="AA20" s="7"/>
      <c r="AB20" s="7"/>
      <c r="AC20" s="7"/>
      <c r="AD20" s="7">
        <v>30</v>
      </c>
      <c r="AE20" s="7">
        <v>3</v>
      </c>
      <c r="AF20" s="7"/>
      <c r="AG20" s="7"/>
      <c r="AH20" s="7"/>
      <c r="AI20" s="7"/>
      <c r="AJ20" s="7">
        <v>8</v>
      </c>
      <c r="AK20" s="7"/>
      <c r="AL20" s="7"/>
      <c r="AM20" s="7">
        <v>5</v>
      </c>
      <c r="AN20" s="7"/>
      <c r="AO20" s="7"/>
      <c r="AP20" s="31"/>
    </row>
    <row r="21" spans="1:42" s="11" customFormat="1" ht="18" customHeight="1" x14ac:dyDescent="0.2">
      <c r="A21" s="1">
        <v>17</v>
      </c>
      <c r="B21" s="1">
        <v>20957</v>
      </c>
      <c r="C21" s="5" t="s">
        <v>327</v>
      </c>
      <c r="D21" s="1" t="s">
        <v>307</v>
      </c>
      <c r="E21" s="6" t="s">
        <v>149</v>
      </c>
      <c r="F21" s="1" t="s">
        <v>39</v>
      </c>
      <c r="G21" s="1">
        <f t="shared" si="0"/>
        <v>120</v>
      </c>
      <c r="H21" s="30"/>
      <c r="I21" s="7"/>
      <c r="J21" s="7"/>
      <c r="K21" s="7"/>
      <c r="L21" s="7"/>
      <c r="M21" s="7"/>
      <c r="N21" s="7">
        <v>10</v>
      </c>
      <c r="O21" s="7">
        <v>1</v>
      </c>
      <c r="P21" s="7"/>
      <c r="Q21" s="7"/>
      <c r="R21" s="7"/>
      <c r="S21" s="7"/>
      <c r="T21" s="7"/>
      <c r="U21" s="7"/>
      <c r="V21" s="7"/>
      <c r="W21" s="1">
        <v>7</v>
      </c>
      <c r="X21" s="7">
        <v>5</v>
      </c>
      <c r="Y21" s="7"/>
      <c r="Z21" s="7">
        <v>55</v>
      </c>
      <c r="AA21" s="7"/>
      <c r="AB21" s="7"/>
      <c r="AC21" s="7"/>
      <c r="AD21" s="7"/>
      <c r="AE21" s="7"/>
      <c r="AF21" s="7"/>
      <c r="AG21" s="7"/>
      <c r="AH21" s="7"/>
      <c r="AI21" s="7"/>
      <c r="AJ21" s="7">
        <v>33</v>
      </c>
      <c r="AK21" s="7"/>
      <c r="AL21" s="7"/>
      <c r="AM21" s="7">
        <v>9</v>
      </c>
      <c r="AN21" s="7"/>
      <c r="AO21" s="7"/>
      <c r="AP21" s="31"/>
    </row>
    <row r="22" spans="1:42" s="11" customFormat="1" ht="18" customHeight="1" x14ac:dyDescent="0.2">
      <c r="A22" s="1">
        <v>18</v>
      </c>
      <c r="B22" s="1">
        <v>5723</v>
      </c>
      <c r="C22" s="5" t="s">
        <v>324</v>
      </c>
      <c r="D22" s="1" t="s">
        <v>307</v>
      </c>
      <c r="E22" s="5" t="s">
        <v>325</v>
      </c>
      <c r="F22" s="1" t="s">
        <v>44</v>
      </c>
      <c r="G22" s="1">
        <f t="shared" si="0"/>
        <v>110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20</v>
      </c>
      <c r="X22" s="1">
        <v>90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31"/>
    </row>
    <row r="23" spans="1:42" s="11" customFormat="1" ht="18" customHeight="1" x14ac:dyDescent="0.2">
      <c r="A23" s="1">
        <v>19</v>
      </c>
      <c r="B23" s="1">
        <v>42779</v>
      </c>
      <c r="C23" s="5" t="s">
        <v>330</v>
      </c>
      <c r="D23" s="1" t="s">
        <v>307</v>
      </c>
      <c r="E23" s="5" t="s">
        <v>52</v>
      </c>
      <c r="F23" s="1" t="s">
        <v>44</v>
      </c>
      <c r="G23" s="1">
        <f t="shared" si="0"/>
        <v>107</v>
      </c>
      <c r="H23" s="31"/>
      <c r="I23" s="1">
        <v>5</v>
      </c>
      <c r="J23" s="1"/>
      <c r="K23" s="1"/>
      <c r="L23" s="1"/>
      <c r="M23" s="1"/>
      <c r="N23" s="1"/>
      <c r="O23" s="1">
        <v>9</v>
      </c>
      <c r="P23" s="1"/>
      <c r="Q23" s="1"/>
      <c r="R23" s="1"/>
      <c r="S23" s="1"/>
      <c r="T23" s="1">
        <v>25</v>
      </c>
      <c r="U23" s="1"/>
      <c r="V23" s="1"/>
      <c r="W23" s="1">
        <v>3</v>
      </c>
      <c r="X23" s="1"/>
      <c r="Y23" s="1"/>
      <c r="Z23" s="1"/>
      <c r="AA23" s="1">
        <v>35</v>
      </c>
      <c r="AB23" s="1"/>
      <c r="AC23" s="1">
        <v>30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31"/>
    </row>
    <row r="24" spans="1:42" s="11" customFormat="1" ht="18" customHeight="1" x14ac:dyDescent="0.2">
      <c r="A24" s="1">
        <v>20</v>
      </c>
      <c r="B24" s="1">
        <v>40403</v>
      </c>
      <c r="C24" s="5" t="s">
        <v>328</v>
      </c>
      <c r="D24" s="1" t="s">
        <v>307</v>
      </c>
      <c r="E24" s="5" t="s">
        <v>43</v>
      </c>
      <c r="F24" s="1" t="s">
        <v>329</v>
      </c>
      <c r="G24" s="1">
        <f t="shared" si="0"/>
        <v>104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v>14</v>
      </c>
      <c r="X24" s="1">
        <v>25</v>
      </c>
      <c r="Y24" s="1"/>
      <c r="Z24" s="1">
        <v>65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31"/>
    </row>
    <row r="25" spans="1:42" s="11" customFormat="1" ht="18" customHeight="1" x14ac:dyDescent="0.2">
      <c r="A25" s="1">
        <v>21</v>
      </c>
      <c r="B25" s="1">
        <v>22886</v>
      </c>
      <c r="C25" s="5" t="s">
        <v>343</v>
      </c>
      <c r="D25" s="1" t="s">
        <v>307</v>
      </c>
      <c r="E25" s="5" t="s">
        <v>344</v>
      </c>
      <c r="F25" s="1" t="s">
        <v>39</v>
      </c>
      <c r="G25" s="1">
        <f t="shared" si="0"/>
        <v>99</v>
      </c>
      <c r="H25" s="31"/>
      <c r="I25" s="1"/>
      <c r="J25" s="1"/>
      <c r="K25" s="1"/>
      <c r="L25" s="1"/>
      <c r="M25" s="1"/>
      <c r="N25" s="1">
        <v>3</v>
      </c>
      <c r="O25" s="1">
        <v>35</v>
      </c>
      <c r="P25" s="1"/>
      <c r="Q25" s="1"/>
      <c r="R25" s="1"/>
      <c r="S25" s="1"/>
      <c r="T25" s="1"/>
      <c r="U25" s="1"/>
      <c r="V25" s="1"/>
      <c r="W25" s="1">
        <v>6</v>
      </c>
      <c r="X25" s="1">
        <v>20</v>
      </c>
      <c r="Y25" s="1"/>
      <c r="Z25" s="1">
        <v>35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31"/>
    </row>
    <row r="26" spans="1:42" s="11" customFormat="1" ht="18" customHeight="1" x14ac:dyDescent="0.2">
      <c r="A26" s="1">
        <v>22</v>
      </c>
      <c r="B26" s="1">
        <v>35647</v>
      </c>
      <c r="C26" s="5" t="s">
        <v>333</v>
      </c>
      <c r="D26" s="1" t="s">
        <v>307</v>
      </c>
      <c r="E26" s="5" t="s">
        <v>124</v>
      </c>
      <c r="F26" s="1" t="s">
        <v>44</v>
      </c>
      <c r="G26" s="1">
        <f t="shared" si="0"/>
        <v>90</v>
      </c>
      <c r="H26" s="31"/>
      <c r="I26" s="1">
        <v>10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8</v>
      </c>
      <c r="U26" s="1">
        <v>5</v>
      </c>
      <c r="V26" s="1"/>
      <c r="W26" s="1"/>
      <c r="X26" s="1"/>
      <c r="Y26" s="1"/>
      <c r="Z26" s="1"/>
      <c r="AA26" s="1">
        <v>30</v>
      </c>
      <c r="AB26" s="1"/>
      <c r="AC26" s="1">
        <v>15</v>
      </c>
      <c r="AD26" s="1"/>
      <c r="AE26" s="1"/>
      <c r="AF26" s="1"/>
      <c r="AG26" s="1">
        <v>6</v>
      </c>
      <c r="AH26" s="1">
        <v>7</v>
      </c>
      <c r="AI26" s="1"/>
      <c r="AJ26" s="1"/>
      <c r="AK26" s="1"/>
      <c r="AL26" s="1"/>
      <c r="AM26" s="1"/>
      <c r="AN26" s="1">
        <v>9</v>
      </c>
      <c r="AO26" s="1"/>
      <c r="AP26" s="31"/>
    </row>
    <row r="27" spans="1:42" s="11" customFormat="1" ht="18" customHeight="1" x14ac:dyDescent="0.2">
      <c r="A27" s="1">
        <v>23</v>
      </c>
      <c r="B27" s="1">
        <v>19328</v>
      </c>
      <c r="C27" s="5" t="s">
        <v>331</v>
      </c>
      <c r="D27" s="1" t="s">
        <v>307</v>
      </c>
      <c r="E27" s="5" t="s">
        <v>78</v>
      </c>
      <c r="F27" s="1" t="s">
        <v>39</v>
      </c>
      <c r="G27" s="1">
        <f t="shared" si="0"/>
        <v>88.5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>
        <v>35</v>
      </c>
      <c r="U27" s="1"/>
      <c r="V27" s="1">
        <v>20</v>
      </c>
      <c r="W27" s="1">
        <v>9</v>
      </c>
      <c r="X27" s="1"/>
      <c r="Y27" s="1"/>
      <c r="Z27" s="1"/>
      <c r="AA27" s="1"/>
      <c r="AB27" s="1"/>
      <c r="AC27" s="1"/>
      <c r="AD27" s="1"/>
      <c r="AE27" s="1">
        <v>20</v>
      </c>
      <c r="AF27" s="1"/>
      <c r="AG27" s="1"/>
      <c r="AH27" s="1"/>
      <c r="AI27" s="1"/>
      <c r="AJ27" s="1"/>
      <c r="AK27" s="1"/>
      <c r="AL27" s="1"/>
      <c r="AM27" s="1"/>
      <c r="AN27" s="1"/>
      <c r="AO27" s="1">
        <v>4.5</v>
      </c>
      <c r="AP27" s="31"/>
    </row>
    <row r="28" spans="1:42" s="11" customFormat="1" ht="18" customHeight="1" x14ac:dyDescent="0.2">
      <c r="A28" s="1">
        <v>24</v>
      </c>
      <c r="B28" s="1">
        <v>41782</v>
      </c>
      <c r="C28" s="5" t="s">
        <v>332</v>
      </c>
      <c r="D28" s="1" t="s">
        <v>307</v>
      </c>
      <c r="E28" s="5" t="s">
        <v>72</v>
      </c>
      <c r="F28" s="1" t="s">
        <v>44</v>
      </c>
      <c r="G28" s="1">
        <f t="shared" si="0"/>
        <v>80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>
        <v>15</v>
      </c>
      <c r="Y28" s="1"/>
      <c r="Z28" s="1"/>
      <c r="AA28" s="1">
        <v>45</v>
      </c>
      <c r="AB28" s="1"/>
      <c r="AC28" s="1">
        <v>20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31"/>
    </row>
    <row r="29" spans="1:42" s="11" customFormat="1" ht="18" customHeight="1" x14ac:dyDescent="0.2">
      <c r="A29" s="1">
        <v>25</v>
      </c>
      <c r="B29" s="1">
        <v>42517</v>
      </c>
      <c r="C29" s="5" t="s">
        <v>334</v>
      </c>
      <c r="D29" s="1" t="s">
        <v>307</v>
      </c>
      <c r="E29" s="5" t="s">
        <v>43</v>
      </c>
      <c r="F29" s="1" t="s">
        <v>335</v>
      </c>
      <c r="G29" s="1">
        <f t="shared" si="0"/>
        <v>78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29</v>
      </c>
      <c r="X29" s="1">
        <v>45</v>
      </c>
      <c r="Y29" s="1"/>
      <c r="Z29" s="1"/>
      <c r="AA29" s="1"/>
      <c r="AB29" s="1"/>
      <c r="AC29" s="1"/>
      <c r="AD29" s="1"/>
      <c r="AE29" s="1">
        <v>4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31"/>
    </row>
    <row r="30" spans="1:42" s="11" customFormat="1" ht="18" customHeight="1" x14ac:dyDescent="0.2">
      <c r="A30" s="1">
        <v>26</v>
      </c>
      <c r="B30" s="1">
        <v>31545</v>
      </c>
      <c r="C30" s="5" t="s">
        <v>336</v>
      </c>
      <c r="D30" s="1" t="s">
        <v>307</v>
      </c>
      <c r="E30" s="5" t="s">
        <v>337</v>
      </c>
      <c r="F30" s="1" t="s">
        <v>39</v>
      </c>
      <c r="G30" s="1">
        <f t="shared" si="0"/>
        <v>74</v>
      </c>
      <c r="H30" s="31"/>
      <c r="I30" s="1"/>
      <c r="J30" s="1"/>
      <c r="K30" s="1"/>
      <c r="L30" s="1"/>
      <c r="M30" s="1"/>
      <c r="N30" s="1"/>
      <c r="O30" s="1"/>
      <c r="P30" s="1"/>
      <c r="Q30" s="1">
        <v>65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>
        <v>9</v>
      </c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31"/>
    </row>
    <row r="31" spans="1:42" s="11" customFormat="1" ht="18" customHeight="1" x14ac:dyDescent="0.2">
      <c r="A31" s="1">
        <v>26</v>
      </c>
      <c r="B31" s="1">
        <v>1972</v>
      </c>
      <c r="C31" s="5" t="s">
        <v>340</v>
      </c>
      <c r="D31" s="1" t="s">
        <v>307</v>
      </c>
      <c r="E31" s="5" t="s">
        <v>341</v>
      </c>
      <c r="F31" s="1" t="s">
        <v>329</v>
      </c>
      <c r="G31" s="1">
        <f t="shared" si="0"/>
        <v>74</v>
      </c>
      <c r="H31" s="31"/>
      <c r="I31" s="1">
        <v>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65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31"/>
    </row>
    <row r="32" spans="1:42" s="11" customFormat="1" ht="18" customHeight="1" x14ac:dyDescent="0.2">
      <c r="A32" s="1">
        <v>28</v>
      </c>
      <c r="B32" s="1">
        <v>45509</v>
      </c>
      <c r="C32" s="5" t="s">
        <v>338</v>
      </c>
      <c r="D32" s="1" t="s">
        <v>307</v>
      </c>
      <c r="E32" s="5" t="s">
        <v>322</v>
      </c>
      <c r="F32" s="1" t="s">
        <v>39</v>
      </c>
      <c r="G32" s="1">
        <f t="shared" si="0"/>
        <v>70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9</v>
      </c>
      <c r="W32" s="1"/>
      <c r="X32" s="1"/>
      <c r="Y32" s="1"/>
      <c r="Z32" s="1">
        <v>50</v>
      </c>
      <c r="AA32" s="1"/>
      <c r="AB32" s="1"/>
      <c r="AC32" s="1"/>
      <c r="AD32" s="1"/>
      <c r="AE32" s="1">
        <v>11</v>
      </c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31"/>
    </row>
    <row r="33" spans="1:42" s="11" customFormat="1" ht="18" customHeight="1" x14ac:dyDescent="0.2">
      <c r="A33" s="1">
        <v>28</v>
      </c>
      <c r="B33" s="1">
        <v>13311</v>
      </c>
      <c r="C33" s="5" t="s">
        <v>339</v>
      </c>
      <c r="D33" s="1" t="s">
        <v>307</v>
      </c>
      <c r="E33" s="5" t="s">
        <v>309</v>
      </c>
      <c r="F33" s="1" t="s">
        <v>39</v>
      </c>
      <c r="G33" s="1">
        <f t="shared" si="0"/>
        <v>70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>
        <v>40</v>
      </c>
      <c r="W33" s="1"/>
      <c r="X33" s="1">
        <v>30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31"/>
    </row>
    <row r="34" spans="1:42" s="11" customFormat="1" ht="18" customHeight="1" x14ac:dyDescent="0.2">
      <c r="A34" s="1">
        <v>30</v>
      </c>
      <c r="B34" s="1">
        <v>7501</v>
      </c>
      <c r="C34" s="5" t="s">
        <v>376</v>
      </c>
      <c r="D34" s="1" t="s">
        <v>307</v>
      </c>
      <c r="E34" s="5" t="s">
        <v>83</v>
      </c>
      <c r="F34" s="1" t="s">
        <v>69</v>
      </c>
      <c r="G34" s="1">
        <f t="shared" si="0"/>
        <v>62.5</v>
      </c>
      <c r="H34" s="31"/>
      <c r="I34" s="1"/>
      <c r="J34" s="1"/>
      <c r="K34" s="1">
        <v>37.5</v>
      </c>
      <c r="L34" s="1"/>
      <c r="M34" s="1"/>
      <c r="N34" s="1"/>
      <c r="O34" s="1"/>
      <c r="P34" s="1"/>
      <c r="Q34" s="1"/>
      <c r="R34" s="1">
        <v>25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31"/>
    </row>
    <row r="35" spans="1:42" s="11" customFormat="1" ht="18" customHeight="1" x14ac:dyDescent="0.2">
      <c r="A35" s="1">
        <v>31</v>
      </c>
      <c r="B35" s="1">
        <v>30590</v>
      </c>
      <c r="C35" s="5" t="s">
        <v>345</v>
      </c>
      <c r="D35" s="1" t="s">
        <v>307</v>
      </c>
      <c r="E35" s="6" t="s">
        <v>346</v>
      </c>
      <c r="F35" s="1" t="s">
        <v>69</v>
      </c>
      <c r="G35" s="1">
        <f t="shared" si="0"/>
        <v>60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40</v>
      </c>
      <c r="T35" s="7"/>
      <c r="U35" s="7"/>
      <c r="V35" s="7"/>
      <c r="W35" s="1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>
        <v>20</v>
      </c>
      <c r="AM35" s="7"/>
      <c r="AN35" s="7"/>
      <c r="AO35" s="7"/>
      <c r="AP35" s="31"/>
    </row>
    <row r="36" spans="1:42" s="11" customFormat="1" ht="18" customHeight="1" x14ac:dyDescent="0.2">
      <c r="A36" s="1">
        <v>31</v>
      </c>
      <c r="B36" s="1">
        <v>33182</v>
      </c>
      <c r="C36" s="5" t="s">
        <v>375</v>
      </c>
      <c r="D36" s="1" t="s">
        <v>307</v>
      </c>
      <c r="E36" s="5" t="s">
        <v>104</v>
      </c>
      <c r="F36" s="1" t="s">
        <v>105</v>
      </c>
      <c r="G36" s="1">
        <f t="shared" ref="G36:G67" si="1">SUM(I36:AO36)</f>
        <v>60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>
        <v>35</v>
      </c>
      <c r="AG36" s="1"/>
      <c r="AH36" s="1"/>
      <c r="AI36" s="1"/>
      <c r="AJ36" s="1">
        <v>25</v>
      </c>
      <c r="AK36" s="1"/>
      <c r="AL36" s="1"/>
      <c r="AM36" s="1"/>
      <c r="AN36" s="1"/>
      <c r="AO36" s="1"/>
      <c r="AP36" s="31"/>
    </row>
    <row r="37" spans="1:42" s="11" customFormat="1" ht="18" customHeight="1" x14ac:dyDescent="0.2">
      <c r="A37" s="1">
        <v>33</v>
      </c>
      <c r="B37" s="1">
        <v>14763</v>
      </c>
      <c r="C37" s="5" t="s">
        <v>347</v>
      </c>
      <c r="D37" s="1" t="s">
        <v>307</v>
      </c>
      <c r="E37" s="5" t="s">
        <v>348</v>
      </c>
      <c r="F37" s="1" t="s">
        <v>113</v>
      </c>
      <c r="G37" s="1">
        <f t="shared" si="1"/>
        <v>55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>
        <v>55</v>
      </c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31"/>
    </row>
    <row r="38" spans="1:42" s="11" customFormat="1" ht="18" customHeight="1" x14ac:dyDescent="0.2">
      <c r="A38" s="1">
        <v>34</v>
      </c>
      <c r="B38" s="1">
        <v>55710</v>
      </c>
      <c r="C38" s="5" t="s">
        <v>349</v>
      </c>
      <c r="D38" s="1" t="s">
        <v>307</v>
      </c>
      <c r="E38" s="5" t="s">
        <v>43</v>
      </c>
      <c r="F38" s="1" t="s">
        <v>153</v>
      </c>
      <c r="G38" s="1">
        <f t="shared" si="1"/>
        <v>50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>
        <v>50</v>
      </c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31"/>
    </row>
    <row r="39" spans="1:42" s="11" customFormat="1" ht="18" customHeight="1" x14ac:dyDescent="0.2">
      <c r="A39" s="1">
        <v>35</v>
      </c>
      <c r="B39" s="1">
        <v>46398</v>
      </c>
      <c r="C39" s="5" t="s">
        <v>350</v>
      </c>
      <c r="D39" s="1" t="s">
        <v>307</v>
      </c>
      <c r="E39" s="5" t="s">
        <v>255</v>
      </c>
      <c r="F39" s="1" t="s">
        <v>39</v>
      </c>
      <c r="G39" s="1">
        <f t="shared" si="1"/>
        <v>47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11</v>
      </c>
      <c r="X39" s="1">
        <v>35</v>
      </c>
      <c r="Y39" s="1"/>
      <c r="Z39" s="1"/>
      <c r="AA39" s="1"/>
      <c r="AB39" s="1"/>
      <c r="AC39" s="1"/>
      <c r="AD39" s="1"/>
      <c r="AE39" s="1">
        <v>1</v>
      </c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31"/>
    </row>
    <row r="40" spans="1:42" s="11" customFormat="1" ht="18" customHeight="1" x14ac:dyDescent="0.2">
      <c r="A40" s="1">
        <v>36</v>
      </c>
      <c r="B40" s="1">
        <v>42143</v>
      </c>
      <c r="C40" s="5" t="s">
        <v>370</v>
      </c>
      <c r="D40" s="1" t="s">
        <v>307</v>
      </c>
      <c r="E40" s="6" t="s">
        <v>316</v>
      </c>
      <c r="F40" s="1" t="s">
        <v>105</v>
      </c>
      <c r="G40" s="1">
        <f t="shared" si="1"/>
        <v>46</v>
      </c>
      <c r="H40" s="30"/>
      <c r="I40" s="7"/>
      <c r="J40" s="7"/>
      <c r="K40" s="7"/>
      <c r="L40" s="7"/>
      <c r="M40" s="7">
        <v>7</v>
      </c>
      <c r="N40" s="7">
        <v>8</v>
      </c>
      <c r="O40" s="7"/>
      <c r="P40" s="7"/>
      <c r="Q40" s="7"/>
      <c r="R40" s="7"/>
      <c r="S40" s="7"/>
      <c r="T40" s="7"/>
      <c r="U40" s="7"/>
      <c r="V40" s="7"/>
      <c r="W40" s="1">
        <v>16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>
        <v>15</v>
      </c>
      <c r="AN40" s="7"/>
      <c r="AO40" s="7"/>
      <c r="AP40" s="31"/>
    </row>
    <row r="41" spans="1:42" s="11" customFormat="1" ht="18" customHeight="1" x14ac:dyDescent="0.2">
      <c r="A41" s="1">
        <v>37</v>
      </c>
      <c r="B41" s="1">
        <v>41827</v>
      </c>
      <c r="C41" s="5" t="s">
        <v>351</v>
      </c>
      <c r="D41" s="1" t="s">
        <v>307</v>
      </c>
      <c r="E41" s="5" t="s">
        <v>43</v>
      </c>
      <c r="F41" s="1" t="s">
        <v>39</v>
      </c>
      <c r="G41" s="1">
        <f t="shared" si="1"/>
        <v>45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45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31"/>
    </row>
    <row r="42" spans="1:42" s="11" customFormat="1" ht="18" customHeight="1" x14ac:dyDescent="0.2">
      <c r="A42" s="1">
        <v>38</v>
      </c>
      <c r="B42" s="1">
        <v>31828</v>
      </c>
      <c r="C42" s="5" t="s">
        <v>352</v>
      </c>
      <c r="D42" s="1" t="s">
        <v>307</v>
      </c>
      <c r="E42" s="5" t="s">
        <v>322</v>
      </c>
      <c r="F42" s="1" t="s">
        <v>39</v>
      </c>
      <c r="G42" s="1">
        <f t="shared" si="1"/>
        <v>40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>
        <v>40</v>
      </c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31"/>
    </row>
    <row r="43" spans="1:42" s="11" customFormat="1" ht="18" customHeight="1" x14ac:dyDescent="0.2">
      <c r="A43" s="1">
        <v>38</v>
      </c>
      <c r="B43" s="1">
        <v>45798</v>
      </c>
      <c r="C43" s="5" t="s">
        <v>353</v>
      </c>
      <c r="D43" s="1" t="s">
        <v>307</v>
      </c>
      <c r="E43" s="5" t="s">
        <v>43</v>
      </c>
      <c r="F43" s="1" t="s">
        <v>85</v>
      </c>
      <c r="G43" s="1">
        <f t="shared" si="1"/>
        <v>40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>
        <v>40</v>
      </c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31"/>
    </row>
    <row r="44" spans="1:42" s="11" customFormat="1" ht="15" x14ac:dyDescent="0.2">
      <c r="A44" s="1">
        <v>38</v>
      </c>
      <c r="B44" s="1">
        <v>22637</v>
      </c>
      <c r="C44" s="5" t="s">
        <v>354</v>
      </c>
      <c r="D44" s="1" t="s">
        <v>307</v>
      </c>
      <c r="E44" s="5" t="s">
        <v>309</v>
      </c>
      <c r="F44" s="1" t="s">
        <v>39</v>
      </c>
      <c r="G44" s="1">
        <f t="shared" si="1"/>
        <v>40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>
        <v>15</v>
      </c>
      <c r="W44" s="1">
        <v>25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31"/>
    </row>
    <row r="45" spans="1:42" s="11" customFormat="1" ht="18" customHeight="1" x14ac:dyDescent="0.2">
      <c r="A45" s="1">
        <v>38</v>
      </c>
      <c r="B45" s="1">
        <v>49262</v>
      </c>
      <c r="C45" s="5" t="s">
        <v>355</v>
      </c>
      <c r="D45" s="1" t="s">
        <v>307</v>
      </c>
      <c r="E45" s="5" t="s">
        <v>356</v>
      </c>
      <c r="F45" s="1" t="s">
        <v>137</v>
      </c>
      <c r="G45" s="1">
        <f t="shared" si="1"/>
        <v>40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>
        <v>40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31"/>
    </row>
    <row r="46" spans="1:42" s="11" customFormat="1" ht="18" customHeight="1" x14ac:dyDescent="0.2">
      <c r="A46" s="1">
        <v>38</v>
      </c>
      <c r="B46" s="1">
        <v>33269</v>
      </c>
      <c r="C46" s="5" t="s">
        <v>1294</v>
      </c>
      <c r="D46" s="1" t="s">
        <v>307</v>
      </c>
      <c r="E46" s="5" t="s">
        <v>43</v>
      </c>
      <c r="F46" s="1" t="s">
        <v>137</v>
      </c>
      <c r="G46" s="1">
        <f t="shared" si="1"/>
        <v>40</v>
      </c>
      <c r="H46" s="31"/>
      <c r="I46" s="1"/>
      <c r="J46" s="1"/>
      <c r="K46" s="1">
        <v>40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31"/>
    </row>
    <row r="47" spans="1:42" s="11" customFormat="1" ht="18" customHeight="1" x14ac:dyDescent="0.2">
      <c r="A47" s="1">
        <v>38</v>
      </c>
      <c r="B47" s="1">
        <v>47360</v>
      </c>
      <c r="C47" s="5" t="s">
        <v>1703</v>
      </c>
      <c r="D47" s="1" t="s">
        <v>307</v>
      </c>
      <c r="E47" s="5" t="s">
        <v>1706</v>
      </c>
      <c r="F47" s="1" t="s">
        <v>261</v>
      </c>
      <c r="G47" s="1">
        <f t="shared" si="1"/>
        <v>40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>
        <v>40</v>
      </c>
      <c r="AG47" s="1"/>
      <c r="AH47" s="1"/>
      <c r="AI47" s="1"/>
      <c r="AJ47" s="1"/>
      <c r="AK47" s="1"/>
      <c r="AL47" s="1"/>
      <c r="AM47" s="1"/>
      <c r="AN47" s="1"/>
      <c r="AO47" s="1"/>
      <c r="AP47" s="31"/>
    </row>
    <row r="48" spans="1:42" s="11" customFormat="1" ht="18" customHeight="1" x14ac:dyDescent="0.2">
      <c r="A48" s="1">
        <v>44</v>
      </c>
      <c r="B48" s="1">
        <v>51391</v>
      </c>
      <c r="C48" s="5" t="s">
        <v>360</v>
      </c>
      <c r="D48" s="1" t="s">
        <v>307</v>
      </c>
      <c r="E48" s="5" t="s">
        <v>147</v>
      </c>
      <c r="F48" s="1" t="s">
        <v>44</v>
      </c>
      <c r="G48" s="1">
        <f t="shared" si="1"/>
        <v>38</v>
      </c>
      <c r="H48" s="31"/>
      <c r="I48" s="1">
        <v>2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>
        <v>25</v>
      </c>
      <c r="AB48" s="1"/>
      <c r="AC48" s="1"/>
      <c r="AD48" s="1"/>
      <c r="AE48" s="1"/>
      <c r="AF48" s="1"/>
      <c r="AG48" s="1">
        <v>5</v>
      </c>
      <c r="AH48" s="1">
        <v>6</v>
      </c>
      <c r="AI48" s="1"/>
      <c r="AJ48" s="1"/>
      <c r="AK48" s="1"/>
      <c r="AL48" s="1"/>
      <c r="AM48" s="1"/>
      <c r="AN48" s="1"/>
      <c r="AO48" s="1"/>
      <c r="AP48" s="31"/>
    </row>
    <row r="49" spans="1:42" s="11" customFormat="1" ht="18" customHeight="1" x14ac:dyDescent="0.2">
      <c r="A49" s="1">
        <v>45</v>
      </c>
      <c r="B49" s="1">
        <v>39131</v>
      </c>
      <c r="C49" s="5" t="s">
        <v>357</v>
      </c>
      <c r="D49" s="1" t="s">
        <v>307</v>
      </c>
      <c r="E49" s="5" t="s">
        <v>322</v>
      </c>
      <c r="F49" s="1" t="s">
        <v>39</v>
      </c>
      <c r="G49" s="1">
        <f t="shared" si="1"/>
        <v>37.5</v>
      </c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>
        <v>37.5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31"/>
    </row>
    <row r="50" spans="1:42" s="11" customFormat="1" ht="18" customHeight="1" x14ac:dyDescent="0.2">
      <c r="A50" s="1">
        <v>46</v>
      </c>
      <c r="B50" s="1">
        <v>49750</v>
      </c>
      <c r="C50" s="5" t="s">
        <v>358</v>
      </c>
      <c r="D50" s="1" t="s">
        <v>307</v>
      </c>
      <c r="E50" s="5" t="s">
        <v>359</v>
      </c>
      <c r="F50" s="1" t="s">
        <v>113</v>
      </c>
      <c r="G50" s="1">
        <f t="shared" si="1"/>
        <v>37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>
        <v>37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31"/>
    </row>
    <row r="51" spans="1:42" s="11" customFormat="1" ht="18" customHeight="1" x14ac:dyDescent="0.2">
      <c r="A51" s="1">
        <v>46</v>
      </c>
      <c r="B51" s="1">
        <v>50976</v>
      </c>
      <c r="C51" s="5" t="s">
        <v>371</v>
      </c>
      <c r="D51" s="1" t="s">
        <v>307</v>
      </c>
      <c r="E51" s="5" t="s">
        <v>372</v>
      </c>
      <c r="F51" s="1" t="s">
        <v>44</v>
      </c>
      <c r="G51" s="1">
        <f t="shared" si="1"/>
        <v>37</v>
      </c>
      <c r="H51" s="31"/>
      <c r="I51" s="1">
        <v>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>
        <v>3</v>
      </c>
      <c r="U51" s="1">
        <v>4</v>
      </c>
      <c r="V51" s="1"/>
      <c r="W51" s="1"/>
      <c r="X51" s="1"/>
      <c r="Y51" s="1"/>
      <c r="Z51" s="1"/>
      <c r="AA51" s="1">
        <v>10</v>
      </c>
      <c r="AB51" s="1"/>
      <c r="AC51" s="1">
        <v>9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>
        <v>5</v>
      </c>
      <c r="AO51" s="1"/>
      <c r="AP51" s="31"/>
    </row>
    <row r="52" spans="1:42" s="11" customFormat="1" ht="18" customHeight="1" x14ac:dyDescent="0.2">
      <c r="A52" s="1">
        <v>48</v>
      </c>
      <c r="B52" s="1">
        <v>50652</v>
      </c>
      <c r="C52" s="5" t="s">
        <v>361</v>
      </c>
      <c r="D52" s="1" t="s">
        <v>307</v>
      </c>
      <c r="E52" s="6" t="s">
        <v>346</v>
      </c>
      <c r="F52" s="1" t="s">
        <v>69</v>
      </c>
      <c r="G52" s="1">
        <f t="shared" si="1"/>
        <v>35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1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>
        <v>35</v>
      </c>
      <c r="AM52" s="7"/>
      <c r="AN52" s="7"/>
      <c r="AO52" s="7"/>
      <c r="AP52" s="31"/>
    </row>
    <row r="53" spans="1:42" s="11" customFormat="1" ht="18" customHeight="1" x14ac:dyDescent="0.2">
      <c r="A53" s="1">
        <v>48</v>
      </c>
      <c r="B53" s="1">
        <v>49745</v>
      </c>
      <c r="C53" s="5" t="s">
        <v>362</v>
      </c>
      <c r="D53" s="1" t="s">
        <v>307</v>
      </c>
      <c r="E53" s="5" t="s">
        <v>363</v>
      </c>
      <c r="F53" s="1" t="s">
        <v>113</v>
      </c>
      <c r="G53" s="1">
        <f t="shared" si="1"/>
        <v>35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>
        <v>35</v>
      </c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31"/>
    </row>
    <row r="54" spans="1:42" s="11" customFormat="1" ht="15" x14ac:dyDescent="0.2">
      <c r="A54" s="1">
        <v>48</v>
      </c>
      <c r="B54" s="1">
        <v>57084</v>
      </c>
      <c r="C54" s="5" t="s">
        <v>364</v>
      </c>
      <c r="D54" s="1" t="s">
        <v>307</v>
      </c>
      <c r="E54" s="5" t="s">
        <v>365</v>
      </c>
      <c r="F54" s="1" t="s">
        <v>137</v>
      </c>
      <c r="G54" s="1">
        <f t="shared" si="1"/>
        <v>35</v>
      </c>
      <c r="H54" s="31"/>
      <c r="I54" s="1"/>
      <c r="J54" s="1"/>
      <c r="K54" s="1"/>
      <c r="L54" s="1"/>
      <c r="M54" s="1"/>
      <c r="N54" s="1"/>
      <c r="O54" s="1"/>
      <c r="P54" s="1"/>
      <c r="Q54" s="1"/>
      <c r="R54" s="1">
        <v>35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31"/>
    </row>
    <row r="55" spans="1:42" s="11" customFormat="1" ht="18" customHeight="1" x14ac:dyDescent="0.2">
      <c r="A55" s="1">
        <v>51</v>
      </c>
      <c r="B55" s="1">
        <v>55633</v>
      </c>
      <c r="C55" s="5" t="s">
        <v>374</v>
      </c>
      <c r="D55" s="1" t="s">
        <v>307</v>
      </c>
      <c r="E55" s="5" t="s">
        <v>124</v>
      </c>
      <c r="F55" s="1" t="s">
        <v>44</v>
      </c>
      <c r="G55" s="1">
        <f t="shared" si="1"/>
        <v>34</v>
      </c>
      <c r="H55" s="31"/>
      <c r="I55" s="1">
        <v>4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>
        <v>10</v>
      </c>
      <c r="U55" s="1"/>
      <c r="V55" s="1"/>
      <c r="W55" s="1"/>
      <c r="X55" s="1"/>
      <c r="Y55" s="1"/>
      <c r="Z55" s="1"/>
      <c r="AA55" s="1">
        <v>20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31"/>
    </row>
    <row r="56" spans="1:42" s="11" customFormat="1" ht="18" customHeight="1" x14ac:dyDescent="0.2">
      <c r="A56" s="1">
        <v>52</v>
      </c>
      <c r="B56" s="1">
        <v>49699</v>
      </c>
      <c r="C56" s="5" t="s">
        <v>366</v>
      </c>
      <c r="D56" s="1" t="s">
        <v>307</v>
      </c>
      <c r="E56" s="5" t="s">
        <v>367</v>
      </c>
      <c r="F56" s="1" t="s">
        <v>113</v>
      </c>
      <c r="G56" s="1">
        <f t="shared" si="1"/>
        <v>33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>
        <v>33</v>
      </c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31"/>
    </row>
    <row r="57" spans="1:42" s="11" customFormat="1" ht="18" customHeight="1" x14ac:dyDescent="0.2">
      <c r="A57" s="1">
        <v>53</v>
      </c>
      <c r="B57" s="1">
        <v>56001</v>
      </c>
      <c r="C57" s="5" t="s">
        <v>1295</v>
      </c>
      <c r="D57" s="1" t="s">
        <v>307</v>
      </c>
      <c r="E57" s="5" t="s">
        <v>43</v>
      </c>
      <c r="F57" s="1" t="s">
        <v>598</v>
      </c>
      <c r="G57" s="1">
        <f t="shared" si="1"/>
        <v>32.5</v>
      </c>
      <c r="H57" s="31"/>
      <c r="I57" s="1"/>
      <c r="J57" s="1"/>
      <c r="K57" s="1">
        <v>32.5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31"/>
    </row>
    <row r="58" spans="1:42" s="11" customFormat="1" ht="18" customHeight="1" x14ac:dyDescent="0.2">
      <c r="A58" s="1">
        <v>54</v>
      </c>
      <c r="B58" s="1">
        <v>44059</v>
      </c>
      <c r="C58" s="5" t="s">
        <v>368</v>
      </c>
      <c r="D58" s="1" t="s">
        <v>307</v>
      </c>
      <c r="E58" s="5" t="s">
        <v>369</v>
      </c>
      <c r="F58" s="1" t="s">
        <v>113</v>
      </c>
      <c r="G58" s="1">
        <f t="shared" si="1"/>
        <v>31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>
        <v>31</v>
      </c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31"/>
    </row>
    <row r="59" spans="1:42" s="11" customFormat="1" ht="18" customHeight="1" x14ac:dyDescent="0.2">
      <c r="A59" s="1">
        <v>55</v>
      </c>
      <c r="B59" s="1">
        <v>44476</v>
      </c>
      <c r="C59" s="5" t="s">
        <v>373</v>
      </c>
      <c r="D59" s="1" t="s">
        <v>307</v>
      </c>
      <c r="E59" s="6" t="s">
        <v>43</v>
      </c>
      <c r="F59" s="1" t="s">
        <v>48</v>
      </c>
      <c r="G59" s="1">
        <f t="shared" si="1"/>
        <v>30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1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>
        <v>30</v>
      </c>
      <c r="AM59" s="7"/>
      <c r="AN59" s="7"/>
      <c r="AO59" s="7"/>
      <c r="AP59" s="31"/>
    </row>
    <row r="60" spans="1:42" s="11" customFormat="1" ht="15" x14ac:dyDescent="0.2">
      <c r="A60" s="1">
        <v>55</v>
      </c>
      <c r="B60" s="1">
        <v>14275</v>
      </c>
      <c r="C60" s="5" t="s">
        <v>1704</v>
      </c>
      <c r="D60" s="1" t="s">
        <v>307</v>
      </c>
      <c r="E60" s="5" t="s">
        <v>414</v>
      </c>
      <c r="F60" s="1" t="s">
        <v>261</v>
      </c>
      <c r="G60" s="1">
        <f t="shared" si="1"/>
        <v>30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>
        <v>30</v>
      </c>
      <c r="AG60" s="1"/>
      <c r="AH60" s="1"/>
      <c r="AI60" s="1"/>
      <c r="AJ60" s="1"/>
      <c r="AK60" s="1"/>
      <c r="AL60" s="1"/>
      <c r="AM60" s="1"/>
      <c r="AN60" s="1"/>
      <c r="AO60" s="1"/>
      <c r="AP60" s="31"/>
    </row>
    <row r="61" spans="1:42" s="11" customFormat="1" ht="18" customHeight="1" x14ac:dyDescent="0.2">
      <c r="A61" s="1">
        <v>57</v>
      </c>
      <c r="B61" s="1">
        <v>46185</v>
      </c>
      <c r="C61" s="5" t="s">
        <v>377</v>
      </c>
      <c r="D61" s="1" t="s">
        <v>307</v>
      </c>
      <c r="E61" s="5" t="s">
        <v>43</v>
      </c>
      <c r="F61" s="1" t="s">
        <v>44</v>
      </c>
      <c r="G61" s="1">
        <f t="shared" si="1"/>
        <v>26.5</v>
      </c>
      <c r="H61" s="31"/>
      <c r="I61" s="1">
        <v>3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>
        <v>6</v>
      </c>
      <c r="U61" s="1">
        <v>4.5</v>
      </c>
      <c r="V61" s="1"/>
      <c r="W61" s="1"/>
      <c r="X61" s="1"/>
      <c r="Y61" s="1"/>
      <c r="Z61" s="1"/>
      <c r="AA61" s="1"/>
      <c r="AB61" s="1"/>
      <c r="AC61" s="1">
        <v>13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31"/>
    </row>
    <row r="62" spans="1:42" s="11" customFormat="1" ht="18" customHeight="1" x14ac:dyDescent="0.2">
      <c r="A62" s="1">
        <v>58</v>
      </c>
      <c r="B62" s="1">
        <v>8503</v>
      </c>
      <c r="C62" s="5" t="s">
        <v>1222</v>
      </c>
      <c r="D62" s="1" t="s">
        <v>307</v>
      </c>
      <c r="E62" s="5" t="s">
        <v>59</v>
      </c>
      <c r="F62" s="1" t="s">
        <v>39</v>
      </c>
      <c r="G62" s="1">
        <f t="shared" si="1"/>
        <v>25</v>
      </c>
      <c r="H62" s="31"/>
      <c r="I62" s="1"/>
      <c r="J62" s="1">
        <v>25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31"/>
    </row>
    <row r="63" spans="1:42" s="11" customFormat="1" ht="18" customHeight="1" x14ac:dyDescent="0.2">
      <c r="A63" s="1">
        <v>59</v>
      </c>
      <c r="B63" s="1">
        <v>47135</v>
      </c>
      <c r="C63" s="5" t="s">
        <v>378</v>
      </c>
      <c r="D63" s="1" t="s">
        <v>307</v>
      </c>
      <c r="E63" s="5" t="s">
        <v>43</v>
      </c>
      <c r="F63" s="1" t="s">
        <v>105</v>
      </c>
      <c r="G63" s="1">
        <f t="shared" si="1"/>
        <v>23</v>
      </c>
      <c r="H63" s="3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>
        <v>8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>
        <v>15</v>
      </c>
      <c r="AK63" s="1"/>
      <c r="AL63" s="1"/>
      <c r="AM63" s="1"/>
      <c r="AN63" s="1"/>
      <c r="AO63" s="1"/>
      <c r="AP63" s="31"/>
    </row>
    <row r="64" spans="1:42" s="11" customFormat="1" ht="18" customHeight="1" x14ac:dyDescent="0.2">
      <c r="A64" s="1">
        <v>60</v>
      </c>
      <c r="B64" s="1">
        <v>40947</v>
      </c>
      <c r="C64" s="5" t="s">
        <v>379</v>
      </c>
      <c r="D64" s="1" t="s">
        <v>307</v>
      </c>
      <c r="E64" s="5" t="s">
        <v>380</v>
      </c>
      <c r="F64" s="1" t="s">
        <v>44</v>
      </c>
      <c r="G64" s="1">
        <f t="shared" si="1"/>
        <v>21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>
        <v>15</v>
      </c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>
        <v>6</v>
      </c>
      <c r="AO64" s="1"/>
      <c r="AP64" s="31"/>
    </row>
    <row r="65" spans="1:42" s="11" customFormat="1" ht="18" customHeight="1" x14ac:dyDescent="0.2">
      <c r="A65" s="1">
        <v>61</v>
      </c>
      <c r="B65" s="1">
        <v>26630</v>
      </c>
      <c r="C65" s="5" t="s">
        <v>381</v>
      </c>
      <c r="D65" s="1" t="s">
        <v>307</v>
      </c>
      <c r="E65" s="22" t="s">
        <v>293</v>
      </c>
      <c r="F65" s="1" t="s">
        <v>39</v>
      </c>
      <c r="G65" s="1">
        <f t="shared" si="1"/>
        <v>20</v>
      </c>
      <c r="H65" s="3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>
        <v>20</v>
      </c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31"/>
    </row>
    <row r="66" spans="1:42" s="11" customFormat="1" ht="18" customHeight="1" x14ac:dyDescent="0.2">
      <c r="A66" s="1">
        <v>62</v>
      </c>
      <c r="B66" s="1">
        <v>4087</v>
      </c>
      <c r="C66" s="5" t="s">
        <v>382</v>
      </c>
      <c r="D66" s="1" t="s">
        <v>307</v>
      </c>
      <c r="E66" s="5" t="s">
        <v>43</v>
      </c>
      <c r="F66" s="1" t="s">
        <v>39</v>
      </c>
      <c r="G66" s="1">
        <f t="shared" si="1"/>
        <v>17</v>
      </c>
      <c r="H66" s="3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>
        <v>17</v>
      </c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31"/>
    </row>
    <row r="67" spans="1:42" s="11" customFormat="1" ht="18" customHeight="1" x14ac:dyDescent="0.2">
      <c r="A67" s="1">
        <v>62</v>
      </c>
      <c r="B67" s="1">
        <v>47383</v>
      </c>
      <c r="C67" s="5" t="s">
        <v>383</v>
      </c>
      <c r="D67" s="1" t="s">
        <v>307</v>
      </c>
      <c r="E67" s="5" t="s">
        <v>43</v>
      </c>
      <c r="F67" s="1" t="s">
        <v>44</v>
      </c>
      <c r="G67" s="1">
        <f t="shared" si="1"/>
        <v>17</v>
      </c>
      <c r="H67" s="31"/>
      <c r="I67" s="1">
        <v>1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>
        <v>8</v>
      </c>
      <c r="AH67" s="1">
        <v>8</v>
      </c>
      <c r="AI67" s="1"/>
      <c r="AJ67" s="1"/>
      <c r="AK67" s="1"/>
      <c r="AL67" s="1"/>
      <c r="AM67" s="1"/>
      <c r="AN67" s="1"/>
      <c r="AO67" s="1"/>
      <c r="AP67" s="31"/>
    </row>
    <row r="68" spans="1:42" s="11" customFormat="1" ht="18" customHeight="1" x14ac:dyDescent="0.2">
      <c r="A68" s="1">
        <v>64</v>
      </c>
      <c r="B68" s="1">
        <v>54666</v>
      </c>
      <c r="C68" s="5" t="s">
        <v>384</v>
      </c>
      <c r="D68" s="1" t="s">
        <v>307</v>
      </c>
      <c r="E68" s="5" t="s">
        <v>43</v>
      </c>
      <c r="F68" s="1" t="s">
        <v>44</v>
      </c>
      <c r="G68" s="1">
        <f t="shared" ref="G68:G98" si="2">SUM(I68:AO68)</f>
        <v>15</v>
      </c>
      <c r="H68" s="3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7</v>
      </c>
      <c r="AH68" s="1"/>
      <c r="AI68" s="1"/>
      <c r="AJ68" s="1"/>
      <c r="AK68" s="1"/>
      <c r="AL68" s="1"/>
      <c r="AM68" s="1"/>
      <c r="AN68" s="1">
        <v>8</v>
      </c>
      <c r="AO68" s="1"/>
      <c r="AP68" s="31"/>
    </row>
    <row r="69" spans="1:42" s="11" customFormat="1" ht="18" customHeight="1" x14ac:dyDescent="0.2">
      <c r="A69" s="1">
        <v>64</v>
      </c>
      <c r="B69" s="1">
        <v>37735</v>
      </c>
      <c r="C69" s="5" t="s">
        <v>1707</v>
      </c>
      <c r="D69" s="1" t="s">
        <v>307</v>
      </c>
      <c r="E69" s="5" t="s">
        <v>1708</v>
      </c>
      <c r="F69" s="1" t="s">
        <v>261</v>
      </c>
      <c r="G69" s="1">
        <f t="shared" si="2"/>
        <v>15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>
        <v>15</v>
      </c>
      <c r="AG69" s="1"/>
      <c r="AH69" s="1"/>
      <c r="AI69" s="1"/>
      <c r="AJ69" s="1"/>
      <c r="AK69" s="1"/>
      <c r="AL69" s="1"/>
      <c r="AM69" s="1"/>
      <c r="AN69" s="1"/>
      <c r="AO69" s="1"/>
      <c r="AP69" s="31"/>
    </row>
    <row r="70" spans="1:42" s="11" customFormat="1" ht="18" customHeight="1" x14ac:dyDescent="0.2">
      <c r="A70" s="1">
        <v>66</v>
      </c>
      <c r="B70" s="1">
        <v>40172</v>
      </c>
      <c r="C70" s="5" t="s">
        <v>385</v>
      </c>
      <c r="D70" s="1" t="s">
        <v>307</v>
      </c>
      <c r="E70" s="6" t="s">
        <v>43</v>
      </c>
      <c r="F70" s="1" t="s">
        <v>39</v>
      </c>
      <c r="G70" s="1">
        <f t="shared" si="2"/>
        <v>13</v>
      </c>
      <c r="H70" s="3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>
        <v>13</v>
      </c>
      <c r="AN70" s="1"/>
      <c r="AO70" s="1"/>
      <c r="AP70" s="31"/>
    </row>
    <row r="71" spans="1:42" s="11" customFormat="1" ht="18" customHeight="1" x14ac:dyDescent="0.2">
      <c r="A71" s="1">
        <v>66</v>
      </c>
      <c r="B71" s="1">
        <v>52314</v>
      </c>
      <c r="C71" s="5" t="s">
        <v>386</v>
      </c>
      <c r="D71" s="1" t="s">
        <v>307</v>
      </c>
      <c r="E71" s="5" t="s">
        <v>43</v>
      </c>
      <c r="F71" s="1" t="s">
        <v>39</v>
      </c>
      <c r="G71" s="1">
        <f t="shared" si="2"/>
        <v>13</v>
      </c>
      <c r="H71" s="3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>
        <v>13</v>
      </c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31"/>
    </row>
    <row r="72" spans="1:42" s="11" customFormat="1" ht="18" customHeight="1" x14ac:dyDescent="0.2">
      <c r="A72" s="1">
        <v>68</v>
      </c>
      <c r="B72" s="1">
        <v>31575</v>
      </c>
      <c r="C72" s="5" t="s">
        <v>387</v>
      </c>
      <c r="D72" s="1" t="s">
        <v>307</v>
      </c>
      <c r="E72" s="5" t="s">
        <v>325</v>
      </c>
      <c r="F72" s="1" t="s">
        <v>44</v>
      </c>
      <c r="G72" s="1">
        <f t="shared" si="2"/>
        <v>12</v>
      </c>
      <c r="H72" s="3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>
        <v>12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31"/>
    </row>
    <row r="73" spans="1:42" s="11" customFormat="1" ht="18" customHeight="1" x14ac:dyDescent="0.2">
      <c r="A73" s="1">
        <v>69</v>
      </c>
      <c r="B73" s="1">
        <v>43309</v>
      </c>
      <c r="C73" s="5" t="s">
        <v>1709</v>
      </c>
      <c r="D73" s="1" t="s">
        <v>307</v>
      </c>
      <c r="E73" s="5" t="s">
        <v>43</v>
      </c>
      <c r="F73" s="1" t="s">
        <v>261</v>
      </c>
      <c r="G73" s="1">
        <f t="shared" si="2"/>
        <v>11</v>
      </c>
      <c r="H73" s="3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>
        <v>11</v>
      </c>
      <c r="AG73" s="1"/>
      <c r="AH73" s="1"/>
      <c r="AI73" s="1"/>
      <c r="AJ73" s="1"/>
      <c r="AK73" s="1"/>
      <c r="AL73" s="1"/>
      <c r="AM73" s="1"/>
      <c r="AN73" s="1"/>
      <c r="AO73" s="1"/>
      <c r="AP73" s="31"/>
    </row>
    <row r="74" spans="1:42" s="11" customFormat="1" ht="18" customHeight="1" x14ac:dyDescent="0.2">
      <c r="A74" s="1">
        <v>70</v>
      </c>
      <c r="B74" s="1">
        <v>31446</v>
      </c>
      <c r="C74" s="5" t="s">
        <v>388</v>
      </c>
      <c r="D74" s="1" t="s">
        <v>307</v>
      </c>
      <c r="E74" s="5" t="s">
        <v>255</v>
      </c>
      <c r="F74" s="1" t="s">
        <v>39</v>
      </c>
      <c r="G74" s="1">
        <f t="shared" si="2"/>
        <v>10</v>
      </c>
      <c r="H74" s="3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>
        <v>10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31"/>
    </row>
    <row r="75" spans="1:42" s="11" customFormat="1" ht="18" customHeight="1" x14ac:dyDescent="0.2">
      <c r="A75" s="1">
        <v>70</v>
      </c>
      <c r="B75" s="1">
        <v>8409</v>
      </c>
      <c r="C75" s="5" t="s">
        <v>1567</v>
      </c>
      <c r="D75" s="1" t="s">
        <v>307</v>
      </c>
      <c r="E75" s="5" t="s">
        <v>1570</v>
      </c>
      <c r="F75" s="1" t="s">
        <v>649</v>
      </c>
      <c r="G75" s="1">
        <f t="shared" si="2"/>
        <v>10</v>
      </c>
      <c r="H75" s="31"/>
      <c r="I75" s="1">
        <v>10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31"/>
    </row>
    <row r="76" spans="1:42" s="11" customFormat="1" ht="18" customHeight="1" x14ac:dyDescent="0.2">
      <c r="A76" s="1">
        <v>70</v>
      </c>
      <c r="B76" s="1">
        <v>50358</v>
      </c>
      <c r="C76" s="5" t="s">
        <v>1664</v>
      </c>
      <c r="D76" s="1" t="s">
        <v>307</v>
      </c>
      <c r="E76" s="5" t="s">
        <v>512</v>
      </c>
      <c r="F76" s="1" t="s">
        <v>170</v>
      </c>
      <c r="G76" s="1">
        <f t="shared" si="2"/>
        <v>10</v>
      </c>
      <c r="H76" s="31"/>
      <c r="I76" s="1">
        <v>10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31"/>
    </row>
    <row r="77" spans="1:42" s="11" customFormat="1" ht="18" customHeight="1" x14ac:dyDescent="0.2">
      <c r="A77" s="1">
        <v>70</v>
      </c>
      <c r="B77" s="1">
        <v>2685</v>
      </c>
      <c r="C77" s="5" t="s">
        <v>1758</v>
      </c>
      <c r="D77" s="1" t="s">
        <v>307</v>
      </c>
      <c r="E77" s="5" t="s">
        <v>1759</v>
      </c>
      <c r="F77" s="1" t="s">
        <v>329</v>
      </c>
      <c r="G77" s="1">
        <f t="shared" si="2"/>
        <v>10</v>
      </c>
      <c r="H77" s="31"/>
      <c r="I77" s="1">
        <v>10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31"/>
    </row>
    <row r="78" spans="1:42" s="11" customFormat="1" ht="18" customHeight="1" x14ac:dyDescent="0.2">
      <c r="A78" s="1">
        <v>74</v>
      </c>
      <c r="B78" s="1">
        <v>51330</v>
      </c>
      <c r="C78" s="5" t="s">
        <v>389</v>
      </c>
      <c r="D78" s="1" t="s">
        <v>307</v>
      </c>
      <c r="E78" s="5" t="s">
        <v>43</v>
      </c>
      <c r="F78" s="1" t="s">
        <v>44</v>
      </c>
      <c r="G78" s="1">
        <f t="shared" si="2"/>
        <v>9</v>
      </c>
      <c r="H78" s="3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>
        <v>4</v>
      </c>
      <c r="AH78" s="1">
        <v>5</v>
      </c>
      <c r="AI78" s="1"/>
      <c r="AJ78" s="1"/>
      <c r="AK78" s="1"/>
      <c r="AL78" s="1"/>
      <c r="AM78" s="1"/>
      <c r="AN78" s="1"/>
      <c r="AO78" s="1"/>
      <c r="AP78" s="31"/>
    </row>
    <row r="79" spans="1:42" s="11" customFormat="1" ht="18" customHeight="1" x14ac:dyDescent="0.2">
      <c r="A79" s="1">
        <v>74</v>
      </c>
      <c r="B79" s="1">
        <v>54096</v>
      </c>
      <c r="C79" s="5" t="s">
        <v>390</v>
      </c>
      <c r="D79" s="1" t="s">
        <v>307</v>
      </c>
      <c r="E79" s="5" t="s">
        <v>391</v>
      </c>
      <c r="F79" s="1" t="s">
        <v>44</v>
      </c>
      <c r="G79" s="1">
        <f t="shared" si="2"/>
        <v>9</v>
      </c>
      <c r="H79" s="3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>
        <v>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31"/>
    </row>
    <row r="80" spans="1:42" s="11" customFormat="1" ht="18" customHeight="1" x14ac:dyDescent="0.2">
      <c r="A80" s="1">
        <v>74</v>
      </c>
      <c r="B80" s="1">
        <v>50878</v>
      </c>
      <c r="C80" s="5" t="s">
        <v>1568</v>
      </c>
      <c r="D80" s="1" t="s">
        <v>307</v>
      </c>
      <c r="E80" s="5" t="s">
        <v>1571</v>
      </c>
      <c r="F80" s="1" t="s">
        <v>649</v>
      </c>
      <c r="G80" s="1">
        <f t="shared" si="2"/>
        <v>9</v>
      </c>
      <c r="H80" s="31"/>
      <c r="I80" s="1">
        <v>9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31"/>
    </row>
    <row r="81" spans="1:42" s="11" customFormat="1" ht="18" customHeight="1" x14ac:dyDescent="0.2">
      <c r="A81" s="1">
        <v>74</v>
      </c>
      <c r="B81" s="1">
        <v>40186</v>
      </c>
      <c r="C81" s="5" t="s">
        <v>1665</v>
      </c>
      <c r="D81" s="1" t="s">
        <v>307</v>
      </c>
      <c r="E81" s="5" t="s">
        <v>43</v>
      </c>
      <c r="F81" s="1" t="s">
        <v>170</v>
      </c>
      <c r="G81" s="1">
        <f t="shared" si="2"/>
        <v>9</v>
      </c>
      <c r="H81" s="31"/>
      <c r="I81" s="1">
        <v>9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31"/>
    </row>
    <row r="82" spans="1:42" s="11" customFormat="1" ht="18" customHeight="1" x14ac:dyDescent="0.2">
      <c r="A82" s="1">
        <v>78</v>
      </c>
      <c r="B82" s="1">
        <v>38897</v>
      </c>
      <c r="C82" s="5" t="s">
        <v>1569</v>
      </c>
      <c r="D82" s="1" t="s">
        <v>307</v>
      </c>
      <c r="E82" s="5" t="s">
        <v>1572</v>
      </c>
      <c r="F82" s="1" t="s">
        <v>649</v>
      </c>
      <c r="G82" s="1">
        <f t="shared" si="2"/>
        <v>8</v>
      </c>
      <c r="H82" s="31"/>
      <c r="I82" s="1">
        <v>8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31"/>
    </row>
    <row r="83" spans="1:42" s="11" customFormat="1" ht="18" customHeight="1" x14ac:dyDescent="0.2">
      <c r="A83" s="1">
        <v>78</v>
      </c>
      <c r="B83" s="1">
        <v>33974</v>
      </c>
      <c r="C83" s="5" t="s">
        <v>1520</v>
      </c>
      <c r="D83" s="1" t="s">
        <v>307</v>
      </c>
      <c r="E83" s="5" t="s">
        <v>43</v>
      </c>
      <c r="F83" s="1" t="s">
        <v>329</v>
      </c>
      <c r="G83" s="1">
        <f t="shared" si="2"/>
        <v>8</v>
      </c>
      <c r="H83" s="31"/>
      <c r="I83" s="1">
        <v>8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31"/>
    </row>
    <row r="84" spans="1:42" s="11" customFormat="1" ht="18" customHeight="1" x14ac:dyDescent="0.2">
      <c r="A84" s="1">
        <v>80</v>
      </c>
      <c r="B84" s="1">
        <v>41856</v>
      </c>
      <c r="C84" s="5" t="s">
        <v>392</v>
      </c>
      <c r="D84" s="1" t="s">
        <v>307</v>
      </c>
      <c r="E84" s="6" t="s">
        <v>43</v>
      </c>
      <c r="F84" s="1" t="s">
        <v>105</v>
      </c>
      <c r="G84" s="1">
        <f t="shared" si="2"/>
        <v>7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1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>
        <v>7</v>
      </c>
      <c r="AN84" s="7"/>
      <c r="AO84" s="7"/>
      <c r="AP84" s="31"/>
    </row>
    <row r="85" spans="1:42" s="11" customFormat="1" ht="18" customHeight="1" x14ac:dyDescent="0.2">
      <c r="A85" s="1">
        <v>80</v>
      </c>
      <c r="B85" s="1">
        <v>44211</v>
      </c>
      <c r="C85" s="5" t="s">
        <v>393</v>
      </c>
      <c r="D85" s="1" t="s">
        <v>307</v>
      </c>
      <c r="E85" s="6" t="s">
        <v>124</v>
      </c>
      <c r="F85" s="1" t="s">
        <v>44</v>
      </c>
      <c r="G85" s="1">
        <f t="shared" si="2"/>
        <v>7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1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>
        <v>7</v>
      </c>
      <c r="AO85" s="7"/>
      <c r="AP85" s="31"/>
    </row>
    <row r="86" spans="1:42" s="11" customFormat="1" ht="18" customHeight="1" x14ac:dyDescent="0.2">
      <c r="A86" s="1">
        <v>80</v>
      </c>
      <c r="B86" s="1">
        <v>46626</v>
      </c>
      <c r="C86" s="5" t="s">
        <v>1760</v>
      </c>
      <c r="D86" s="1" t="s">
        <v>307</v>
      </c>
      <c r="E86" s="5" t="s">
        <v>43</v>
      </c>
      <c r="F86" s="1" t="s">
        <v>329</v>
      </c>
      <c r="G86" s="1">
        <f t="shared" si="2"/>
        <v>7</v>
      </c>
      <c r="H86" s="31"/>
      <c r="I86" s="1">
        <v>7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31"/>
    </row>
    <row r="87" spans="1:42" s="11" customFormat="1" ht="18" customHeight="1" x14ac:dyDescent="0.2">
      <c r="A87" s="1">
        <v>83</v>
      </c>
      <c r="B87" s="1">
        <v>18441</v>
      </c>
      <c r="C87" s="5" t="s">
        <v>394</v>
      </c>
      <c r="D87" s="1" t="s">
        <v>307</v>
      </c>
      <c r="E87" s="5" t="s">
        <v>266</v>
      </c>
      <c r="F87" s="1" t="s">
        <v>105</v>
      </c>
      <c r="G87" s="1">
        <f t="shared" si="2"/>
        <v>6</v>
      </c>
      <c r="H87" s="3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>
        <v>6</v>
      </c>
      <c r="AK87" s="1"/>
      <c r="AL87" s="1"/>
      <c r="AM87" s="1"/>
      <c r="AN87" s="1"/>
      <c r="AO87" s="1"/>
      <c r="AP87" s="31"/>
    </row>
    <row r="88" spans="1:42" s="11" customFormat="1" ht="18" customHeight="1" x14ac:dyDescent="0.2">
      <c r="A88" s="1">
        <v>83</v>
      </c>
      <c r="B88" s="1">
        <v>58254</v>
      </c>
      <c r="C88" s="5" t="s">
        <v>1761</v>
      </c>
      <c r="D88" s="1" t="s">
        <v>307</v>
      </c>
      <c r="E88" s="5" t="s">
        <v>43</v>
      </c>
      <c r="F88" s="1" t="s">
        <v>329</v>
      </c>
      <c r="G88" s="1">
        <f t="shared" si="2"/>
        <v>6</v>
      </c>
      <c r="H88" s="31"/>
      <c r="I88" s="1">
        <v>6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31"/>
    </row>
    <row r="89" spans="1:42" s="11" customFormat="1" ht="18" customHeight="1" x14ac:dyDescent="0.2">
      <c r="A89" s="1">
        <v>85</v>
      </c>
      <c r="B89" s="1">
        <v>45570</v>
      </c>
      <c r="C89" s="5" t="s">
        <v>395</v>
      </c>
      <c r="D89" s="1" t="s">
        <v>307</v>
      </c>
      <c r="E89" s="6" t="s">
        <v>43</v>
      </c>
      <c r="F89" s="1" t="s">
        <v>396</v>
      </c>
      <c r="G89" s="1">
        <f t="shared" si="2"/>
        <v>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1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>
        <v>5</v>
      </c>
      <c r="AL89" s="7"/>
      <c r="AM89" s="7"/>
      <c r="AN89" s="7"/>
      <c r="AO89" s="7"/>
      <c r="AP89" s="31"/>
    </row>
    <row r="90" spans="1:42" s="11" customFormat="1" ht="18" customHeight="1" x14ac:dyDescent="0.2">
      <c r="A90" s="1">
        <v>85</v>
      </c>
      <c r="B90" s="1">
        <v>19573</v>
      </c>
      <c r="C90" s="5" t="s">
        <v>397</v>
      </c>
      <c r="D90" s="1" t="s">
        <v>307</v>
      </c>
      <c r="E90" s="5" t="s">
        <v>43</v>
      </c>
      <c r="F90" s="1" t="s">
        <v>44</v>
      </c>
      <c r="G90" s="1">
        <f t="shared" si="2"/>
        <v>5</v>
      </c>
      <c r="H90" s="3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>
        <v>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31"/>
    </row>
    <row r="91" spans="1:42" s="11" customFormat="1" ht="18" customHeight="1" x14ac:dyDescent="0.2">
      <c r="A91" s="1">
        <v>85</v>
      </c>
      <c r="B91" s="1">
        <v>13929</v>
      </c>
      <c r="C91" s="5" t="s">
        <v>1211</v>
      </c>
      <c r="D91" s="1" t="s">
        <v>307</v>
      </c>
      <c r="E91" s="5" t="s">
        <v>43</v>
      </c>
      <c r="F91" s="1" t="s">
        <v>44</v>
      </c>
      <c r="G91" s="1">
        <f t="shared" si="2"/>
        <v>5</v>
      </c>
      <c r="H91" s="31"/>
      <c r="I91" s="1"/>
      <c r="J91" s="1"/>
      <c r="K91" s="1"/>
      <c r="L91" s="1"/>
      <c r="M91" s="1"/>
      <c r="N91" s="1"/>
      <c r="O91" s="1">
        <v>5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31"/>
    </row>
    <row r="92" spans="1:42" s="11" customFormat="1" ht="18" customHeight="1" x14ac:dyDescent="0.2">
      <c r="A92" s="1">
        <v>85</v>
      </c>
      <c r="B92" s="1">
        <v>48887</v>
      </c>
      <c r="C92" s="5" t="s">
        <v>1762</v>
      </c>
      <c r="D92" s="1" t="s">
        <v>307</v>
      </c>
      <c r="E92" s="5" t="s">
        <v>1763</v>
      </c>
      <c r="F92" s="1" t="s">
        <v>329</v>
      </c>
      <c r="G92" s="1">
        <f t="shared" si="2"/>
        <v>5</v>
      </c>
      <c r="H92" s="31"/>
      <c r="I92" s="1">
        <v>5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31"/>
    </row>
    <row r="93" spans="1:42" s="11" customFormat="1" ht="18" customHeight="1" x14ac:dyDescent="0.2">
      <c r="A93" s="1">
        <v>89</v>
      </c>
      <c r="B93" s="1">
        <v>53249</v>
      </c>
      <c r="C93" s="5" t="s">
        <v>1705</v>
      </c>
      <c r="D93" s="1" t="s">
        <v>307</v>
      </c>
      <c r="E93" s="5" t="s">
        <v>104</v>
      </c>
      <c r="F93" s="1" t="s">
        <v>105</v>
      </c>
      <c r="G93" s="1">
        <f t="shared" si="2"/>
        <v>4</v>
      </c>
      <c r="H93" s="3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>
        <v>4</v>
      </c>
      <c r="AG93" s="1"/>
      <c r="AH93" s="1"/>
      <c r="AI93" s="1"/>
      <c r="AJ93" s="1"/>
      <c r="AK93" s="1"/>
      <c r="AL93" s="1"/>
      <c r="AM93" s="1"/>
      <c r="AN93" s="1"/>
      <c r="AO93" s="1"/>
      <c r="AP93" s="31"/>
    </row>
    <row r="94" spans="1:42" s="11" customFormat="1" ht="18" customHeight="1" x14ac:dyDescent="0.2">
      <c r="A94" s="1">
        <v>90</v>
      </c>
      <c r="B94" s="1">
        <v>53587</v>
      </c>
      <c r="C94" s="5" t="s">
        <v>398</v>
      </c>
      <c r="D94" s="1" t="s">
        <v>307</v>
      </c>
      <c r="E94" s="5" t="s">
        <v>43</v>
      </c>
      <c r="F94" s="1" t="s">
        <v>39</v>
      </c>
      <c r="G94" s="1">
        <f t="shared" si="2"/>
        <v>3</v>
      </c>
      <c r="H94" s="3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>
        <v>3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31"/>
    </row>
    <row r="95" spans="1:42" s="11" customFormat="1" ht="18" customHeight="1" x14ac:dyDescent="0.2">
      <c r="A95" s="1">
        <v>90</v>
      </c>
      <c r="B95" s="1">
        <v>36715</v>
      </c>
      <c r="C95" s="5" t="s">
        <v>419</v>
      </c>
      <c r="D95" s="1" t="s">
        <v>307</v>
      </c>
      <c r="E95" s="5" t="s">
        <v>1757</v>
      </c>
      <c r="F95" s="1" t="s">
        <v>105</v>
      </c>
      <c r="G95" s="1">
        <f t="shared" si="2"/>
        <v>3</v>
      </c>
      <c r="H95" s="3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>
        <v>3</v>
      </c>
      <c r="AG95" s="1"/>
      <c r="AH95" s="1"/>
      <c r="AI95" s="1"/>
      <c r="AJ95" s="1"/>
      <c r="AK95" s="1"/>
      <c r="AL95" s="1"/>
      <c r="AM95" s="1"/>
      <c r="AN95" s="1"/>
      <c r="AO95" s="1"/>
      <c r="AP95" s="31"/>
    </row>
    <row r="96" spans="1:42" s="11" customFormat="1" ht="18" customHeight="1" x14ac:dyDescent="0.2">
      <c r="A96" s="1">
        <v>90</v>
      </c>
      <c r="B96" s="1">
        <v>58162</v>
      </c>
      <c r="C96" s="5" t="s">
        <v>1765</v>
      </c>
      <c r="D96" s="1" t="s">
        <v>307</v>
      </c>
      <c r="E96" s="5" t="s">
        <v>1764</v>
      </c>
      <c r="F96" s="1" t="s">
        <v>329</v>
      </c>
      <c r="G96" s="1">
        <f t="shared" si="2"/>
        <v>3</v>
      </c>
      <c r="H96" s="31"/>
      <c r="I96" s="1">
        <v>3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31"/>
    </row>
    <row r="97" spans="1:42" s="11" customFormat="1" ht="18" customHeight="1" x14ac:dyDescent="0.2">
      <c r="A97" s="1">
        <v>93</v>
      </c>
      <c r="B97" s="1">
        <v>30996</v>
      </c>
      <c r="C97" s="5" t="s">
        <v>399</v>
      </c>
      <c r="D97" s="1" t="s">
        <v>307</v>
      </c>
      <c r="E97" s="5" t="s">
        <v>43</v>
      </c>
      <c r="F97" s="1" t="s">
        <v>208</v>
      </c>
      <c r="G97" s="1">
        <f t="shared" si="2"/>
        <v>2</v>
      </c>
      <c r="H97" s="3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>
        <v>2</v>
      </c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31"/>
    </row>
    <row r="98" spans="1:42" s="11" customFormat="1" ht="18" customHeight="1" x14ac:dyDescent="0.2">
      <c r="A98" s="1">
        <v>94</v>
      </c>
      <c r="B98" s="1">
        <v>44540</v>
      </c>
      <c r="C98" s="5" t="s">
        <v>400</v>
      </c>
      <c r="D98" s="1" t="s">
        <v>307</v>
      </c>
      <c r="E98" s="5" t="s">
        <v>401</v>
      </c>
      <c r="F98" s="1" t="s">
        <v>39</v>
      </c>
      <c r="G98" s="1">
        <f t="shared" si="2"/>
        <v>1</v>
      </c>
      <c r="H98" s="3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31"/>
    </row>
    <row r="99" spans="1:42" ht="18" customHeight="1" x14ac:dyDescent="0.2">
      <c r="A99" s="1"/>
      <c r="B99" s="1"/>
      <c r="C99" s="5"/>
      <c r="D99" s="1"/>
      <c r="E99" s="6"/>
      <c r="F99" s="1"/>
      <c r="G99" s="1"/>
      <c r="H99" s="2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1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3"/>
    </row>
    <row r="100" spans="1:42" ht="6.95" customHeight="1" x14ac:dyDescent="0.2">
      <c r="A100" s="37"/>
      <c r="B100" s="32"/>
      <c r="C100" s="38"/>
      <c r="D100" s="32"/>
      <c r="E100" s="39"/>
      <c r="F100" s="32"/>
      <c r="G100" s="40"/>
      <c r="H100" s="32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36"/>
    </row>
    <row r="101" spans="1:42" s="8" customFormat="1" ht="12.75" customHeight="1" x14ac:dyDescent="0.2">
      <c r="A101" s="13"/>
      <c r="B101" s="14"/>
      <c r="D101" s="14"/>
      <c r="E101" s="15"/>
      <c r="F101" s="14"/>
      <c r="G101" s="14"/>
      <c r="H101" s="14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</row>
    <row r="104" spans="1:42" x14ac:dyDescent="0.2">
      <c r="C104" s="46"/>
    </row>
  </sheetData>
  <sheetProtection algorithmName="SHA-512" hashValue="kA7UKW46CsAkcnnZA4PNT+aKQVFm3s0R64R2B46Cf4/rBZs+aVXyHQtzLU1QBBQS1rP1r/wl3frw/MZFz7oFEg==" saltValue="JehbHNFdVUuMAnTst+VFow==" spinCount="100000" sheet="1" objects="1" scenarios="1" selectLockedCells="1" selectUnlockedCells="1"/>
  <sortState xmlns:xlrd2="http://schemas.microsoft.com/office/spreadsheetml/2017/richdata2" ref="B5:AO99">
    <sortCondition descending="1" ref="G5:G99"/>
  </sortState>
  <mergeCells count="35">
    <mergeCell ref="AO1:AO2"/>
    <mergeCell ref="AN1:AN2"/>
    <mergeCell ref="T1:T2"/>
    <mergeCell ref="Y1:Y2"/>
    <mergeCell ref="W1:W2"/>
    <mergeCell ref="X1:X2"/>
    <mergeCell ref="AJ1:AJ2"/>
    <mergeCell ref="V1:V2"/>
    <mergeCell ref="AM1:AM2"/>
    <mergeCell ref="AB1:AB2"/>
    <mergeCell ref="AL1:AL2"/>
    <mergeCell ref="U1:U2"/>
    <mergeCell ref="AH1:AH2"/>
    <mergeCell ref="AK1:AK2"/>
    <mergeCell ref="AE1:AE2"/>
    <mergeCell ref="Z1:Z2"/>
    <mergeCell ref="AG1:AG2"/>
    <mergeCell ref="AC1:AC2"/>
    <mergeCell ref="AI1:AI2"/>
    <mergeCell ref="AA1:AA2"/>
    <mergeCell ref="AD1:AD2"/>
    <mergeCell ref="AF1:AF2"/>
    <mergeCell ref="P1:P2"/>
    <mergeCell ref="Q1:Q2"/>
    <mergeCell ref="S1:S2"/>
    <mergeCell ref="A2:G2"/>
    <mergeCell ref="A1:G1"/>
    <mergeCell ref="I1:I2"/>
    <mergeCell ref="M1:M2"/>
    <mergeCell ref="J1:J2"/>
    <mergeCell ref="L1:L2"/>
    <mergeCell ref="R1:R2"/>
    <mergeCell ref="O1:O2"/>
    <mergeCell ref="N1:N2"/>
    <mergeCell ref="K1:K2"/>
  </mergeCells>
  <conditionalFormatting sqref="B93:B98">
    <cfRule type="expression" dxfId="201" priority="2" stopIfTrue="1">
      <formula>AND(COUNTIF($B$5:$C$8, B93)+COUNTIF(#REF!, B93)+COUNTIF($B$9:$C$16, B93)&gt;1,NOT(ISBLANK(B93)))</formula>
    </cfRule>
    <cfRule type="expression" dxfId="200" priority="4" stopIfTrue="1">
      <formula>AND(COUNTIF($B$5:$C$8, B93)+COUNTIF(#REF!, B93)+COUNTIF($B$9:$C$29, B93)&gt;1,NOT(ISBLANK(B93)))</formula>
    </cfRule>
    <cfRule type="duplicateValues" dxfId="199" priority="4634" stopIfTrue="1"/>
    <cfRule type="expression" dxfId="198" priority="4657" stopIfTrue="1">
      <formula>AND(COUNTIF($B$1:$C$2, B93)+COUNTIF($B$4:$C$4, B93)+COUNTIF($B$7:$C$65541, B93)&gt;1,NOT(ISBLANK(B93)))</formula>
    </cfRule>
  </conditionalFormatting>
  <conditionalFormatting sqref="B3:C3">
    <cfRule type="duplicateValues" dxfId="197" priority="12" stopIfTrue="1"/>
  </conditionalFormatting>
  <conditionalFormatting sqref="B99:C99 B5:C92 C93:C98">
    <cfRule type="duplicateValues" dxfId="196" priority="4645" stopIfTrue="1"/>
    <cfRule type="duplicateValues" dxfId="195" priority="4646" stopIfTrue="1"/>
    <cfRule type="duplicateValues" dxfId="194" priority="4647" stopIfTrue="1"/>
  </conditionalFormatting>
  <conditionalFormatting sqref="B99:C101 B8:C92 C93:C98">
    <cfRule type="duplicateValues" dxfId="193" priority="4654" stopIfTrue="1"/>
  </conditionalFormatting>
  <conditionalFormatting sqref="B99:C103 B1:C2 B4:C4 B8:C92 C93:C98 B104 B105:C65573">
    <cfRule type="expression" dxfId="192" priority="14" stopIfTrue="1">
      <formula>AND(COUNTIF($B$1:$C$2, B1)+COUNTIF($B$4:$C$4, B1)+COUNTIF($B$8:$C$65573, B1)&gt;1,NOT(ISBLANK(B1)))</formula>
    </cfRule>
  </conditionalFormatting>
  <conditionalFormatting sqref="C93:C98 B5:C92">
    <cfRule type="duplicateValues" dxfId="191" priority="4643" stopIfTrue="1"/>
  </conditionalFormatting>
  <conditionalFormatting sqref="C99">
    <cfRule type="duplicateValues" dxfId="190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26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570312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7109375" style="12" customWidth="1"/>
    <col min="12" max="13" width="7.7109375" style="12" bestFit="1" customWidth="1"/>
    <col min="14" max="30" width="6.7109375" style="12" customWidth="1"/>
    <col min="31" max="31" width="1" style="3" customWidth="1"/>
    <col min="32" max="16384" width="9.140625" style="3"/>
  </cols>
  <sheetData>
    <row r="1" spans="1:31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1219</v>
      </c>
      <c r="M1" s="51" t="s">
        <v>1217</v>
      </c>
      <c r="N1" s="51" t="s">
        <v>1</v>
      </c>
      <c r="O1" s="51" t="s">
        <v>3</v>
      </c>
      <c r="P1" s="51" t="s">
        <v>4</v>
      </c>
      <c r="Q1" s="51" t="s">
        <v>5</v>
      </c>
      <c r="R1" s="51" t="s">
        <v>7</v>
      </c>
      <c r="S1" s="51" t="s">
        <v>8</v>
      </c>
      <c r="T1" s="51" t="s">
        <v>9</v>
      </c>
      <c r="U1" s="51" t="s">
        <v>10</v>
      </c>
      <c r="V1" s="51" t="s">
        <v>11</v>
      </c>
      <c r="W1" s="51" t="s">
        <v>12</v>
      </c>
      <c r="X1" s="51" t="s">
        <v>13</v>
      </c>
      <c r="Y1" s="51" t="s">
        <v>15</v>
      </c>
      <c r="Z1" s="51" t="s">
        <v>305</v>
      </c>
      <c r="AA1" s="51" t="s">
        <v>16</v>
      </c>
      <c r="AB1" s="51" t="s">
        <v>1702</v>
      </c>
      <c r="AC1" s="51" t="s">
        <v>20</v>
      </c>
      <c r="AD1" s="51" t="s">
        <v>23</v>
      </c>
      <c r="AE1" s="26"/>
    </row>
    <row r="2" spans="1:31" s="4" customFormat="1" ht="79.5" customHeight="1" x14ac:dyDescent="0.2">
      <c r="A2" s="53" t="s">
        <v>1854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33"/>
    </row>
    <row r="3" spans="1:3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45204</v>
      </c>
      <c r="M3" s="19">
        <v>45203</v>
      </c>
      <c r="N3" s="19">
        <v>45200</v>
      </c>
      <c r="O3" s="19">
        <v>45165</v>
      </c>
      <c r="P3" s="19">
        <v>45158</v>
      </c>
      <c r="Q3" s="19">
        <v>45144</v>
      </c>
      <c r="R3" s="19">
        <v>45116</v>
      </c>
      <c r="S3" s="19">
        <v>45101</v>
      </c>
      <c r="T3" s="19">
        <v>45100</v>
      </c>
      <c r="U3" s="19">
        <v>45088</v>
      </c>
      <c r="V3" s="19">
        <v>45081</v>
      </c>
      <c r="W3" s="19">
        <v>45074</v>
      </c>
      <c r="X3" s="19">
        <v>45074</v>
      </c>
      <c r="Y3" s="19">
        <v>45053</v>
      </c>
      <c r="Z3" s="19">
        <v>45053</v>
      </c>
      <c r="AA3" s="19">
        <v>45047</v>
      </c>
      <c r="AB3" s="19">
        <v>45047</v>
      </c>
      <c r="AC3" s="19">
        <v>45039</v>
      </c>
      <c r="AD3" s="19">
        <v>45004</v>
      </c>
      <c r="AE3" s="33"/>
    </row>
    <row r="4" spans="1:31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1210</v>
      </c>
      <c r="M4" s="21" t="s">
        <v>1210</v>
      </c>
      <c r="N4" s="21">
        <v>3</v>
      </c>
      <c r="O4" s="21">
        <v>3</v>
      </c>
      <c r="P4" s="21" t="s">
        <v>34</v>
      </c>
      <c r="Q4" s="21">
        <v>3</v>
      </c>
      <c r="R4" s="21">
        <v>4</v>
      </c>
      <c r="S4" s="21" t="s">
        <v>35</v>
      </c>
      <c r="T4" s="21" t="s">
        <v>35</v>
      </c>
      <c r="U4" s="21">
        <v>4</v>
      </c>
      <c r="V4" s="21">
        <v>4</v>
      </c>
      <c r="W4" s="21">
        <v>3</v>
      </c>
      <c r="X4" s="21" t="s">
        <v>34</v>
      </c>
      <c r="Y4" s="21">
        <v>4</v>
      </c>
      <c r="Z4" s="21" t="s">
        <v>34</v>
      </c>
      <c r="AA4" s="21">
        <v>4</v>
      </c>
      <c r="AB4" s="21">
        <v>4</v>
      </c>
      <c r="AC4" s="21" t="s">
        <v>34</v>
      </c>
      <c r="AD4" s="21">
        <v>4</v>
      </c>
      <c r="AE4" s="34"/>
    </row>
    <row r="5" spans="1:31" s="11" customFormat="1" ht="18" customHeight="1" x14ac:dyDescent="0.2">
      <c r="A5" s="1">
        <v>1</v>
      </c>
      <c r="B5" s="1">
        <v>29783</v>
      </c>
      <c r="C5" s="22" t="s">
        <v>402</v>
      </c>
      <c r="D5" s="1" t="s">
        <v>403</v>
      </c>
      <c r="E5" s="22" t="s">
        <v>59</v>
      </c>
      <c r="F5" s="23" t="s">
        <v>39</v>
      </c>
      <c r="G5" s="1">
        <f t="shared" ref="G5:G23" si="0">SUM(I5:AD5)</f>
        <v>405</v>
      </c>
      <c r="H5" s="31"/>
      <c r="I5" s="1"/>
      <c r="J5" s="1">
        <v>40</v>
      </c>
      <c r="K5" s="1"/>
      <c r="L5" s="1"/>
      <c r="M5" s="1"/>
      <c r="N5" s="1">
        <v>60</v>
      </c>
      <c r="O5" s="1"/>
      <c r="P5" s="1"/>
      <c r="Q5" s="1"/>
      <c r="R5" s="1"/>
      <c r="S5" s="1">
        <v>120</v>
      </c>
      <c r="T5" s="1">
        <v>110</v>
      </c>
      <c r="U5" s="1"/>
      <c r="V5" s="1"/>
      <c r="W5" s="1"/>
      <c r="X5" s="1"/>
      <c r="Y5" s="1"/>
      <c r="Z5" s="1">
        <v>35</v>
      </c>
      <c r="AA5" s="1">
        <v>40</v>
      </c>
      <c r="AB5" s="1"/>
      <c r="AC5" s="1"/>
      <c r="AD5" s="1"/>
      <c r="AE5" s="35"/>
    </row>
    <row r="6" spans="1:31" s="11" customFormat="1" ht="18" customHeight="1" x14ac:dyDescent="0.2">
      <c r="A6" s="1">
        <v>2</v>
      </c>
      <c r="B6" s="1">
        <v>36473</v>
      </c>
      <c r="C6" s="5" t="s">
        <v>404</v>
      </c>
      <c r="D6" s="1" t="s">
        <v>403</v>
      </c>
      <c r="E6" s="6" t="s">
        <v>266</v>
      </c>
      <c r="F6" s="1" t="s">
        <v>105</v>
      </c>
      <c r="G6" s="1">
        <f t="shared" si="0"/>
        <v>294</v>
      </c>
      <c r="H6" s="30"/>
      <c r="I6" s="7"/>
      <c r="J6" s="7"/>
      <c r="K6" s="7"/>
      <c r="L6" s="7">
        <v>3</v>
      </c>
      <c r="M6" s="7">
        <v>4</v>
      </c>
      <c r="N6" s="7"/>
      <c r="O6" s="7"/>
      <c r="P6" s="7"/>
      <c r="Q6" s="7"/>
      <c r="R6" s="7">
        <v>5</v>
      </c>
      <c r="S6" s="7">
        <v>180</v>
      </c>
      <c r="T6" s="7">
        <v>40</v>
      </c>
      <c r="U6" s="7"/>
      <c r="V6" s="7"/>
      <c r="W6" s="7"/>
      <c r="X6" s="7">
        <v>31</v>
      </c>
      <c r="Y6" s="7"/>
      <c r="Z6" s="7"/>
      <c r="AA6" s="7"/>
      <c r="AB6" s="7">
        <v>20</v>
      </c>
      <c r="AC6" s="7">
        <v>7</v>
      </c>
      <c r="AD6" s="7">
        <v>4</v>
      </c>
      <c r="AE6" s="31"/>
    </row>
    <row r="7" spans="1:31" s="11" customFormat="1" ht="18" customHeight="1" x14ac:dyDescent="0.2">
      <c r="A7" s="1">
        <v>3</v>
      </c>
      <c r="B7" s="1">
        <v>26071</v>
      </c>
      <c r="C7" s="5" t="s">
        <v>407</v>
      </c>
      <c r="D7" s="1" t="s">
        <v>403</v>
      </c>
      <c r="E7" s="6" t="s">
        <v>104</v>
      </c>
      <c r="F7" s="1" t="s">
        <v>105</v>
      </c>
      <c r="G7" s="1">
        <f t="shared" si="0"/>
        <v>229</v>
      </c>
      <c r="H7" s="30"/>
      <c r="I7" s="7"/>
      <c r="J7" s="7"/>
      <c r="K7" s="7"/>
      <c r="L7" s="7"/>
      <c r="M7" s="7">
        <v>22</v>
      </c>
      <c r="N7" s="7"/>
      <c r="O7" s="7"/>
      <c r="P7" s="7">
        <v>45</v>
      </c>
      <c r="Q7" s="7"/>
      <c r="R7" s="7">
        <v>13</v>
      </c>
      <c r="S7" s="7"/>
      <c r="T7" s="7">
        <v>90</v>
      </c>
      <c r="U7" s="7"/>
      <c r="V7" s="7"/>
      <c r="W7" s="7"/>
      <c r="X7" s="7"/>
      <c r="Y7" s="7"/>
      <c r="Z7" s="7"/>
      <c r="AA7" s="7"/>
      <c r="AB7" s="7">
        <v>9</v>
      </c>
      <c r="AC7" s="7">
        <v>20</v>
      </c>
      <c r="AD7" s="7">
        <v>30</v>
      </c>
      <c r="AE7" s="31"/>
    </row>
    <row r="8" spans="1:31" s="11" customFormat="1" ht="18" customHeight="1" x14ac:dyDescent="0.2">
      <c r="A8" s="1">
        <v>4</v>
      </c>
      <c r="B8" s="1">
        <v>37731</v>
      </c>
      <c r="C8" s="22" t="s">
        <v>405</v>
      </c>
      <c r="D8" s="1" t="s">
        <v>403</v>
      </c>
      <c r="E8" s="22" t="s">
        <v>316</v>
      </c>
      <c r="F8" s="23" t="s">
        <v>105</v>
      </c>
      <c r="G8" s="1">
        <f t="shared" si="0"/>
        <v>208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>
        <v>150</v>
      </c>
      <c r="T8" s="1">
        <v>45</v>
      </c>
      <c r="U8" s="1"/>
      <c r="V8" s="1"/>
      <c r="W8" s="1"/>
      <c r="X8" s="1"/>
      <c r="Y8" s="1">
        <v>11</v>
      </c>
      <c r="Z8" s="1"/>
      <c r="AA8" s="1"/>
      <c r="AB8" s="1"/>
      <c r="AC8" s="1"/>
      <c r="AD8" s="1">
        <v>2</v>
      </c>
      <c r="AE8" s="35"/>
    </row>
    <row r="9" spans="1:31" s="11" customFormat="1" ht="18" customHeight="1" x14ac:dyDescent="0.2">
      <c r="A9" s="1">
        <v>5</v>
      </c>
      <c r="B9" s="1">
        <v>47310</v>
      </c>
      <c r="C9" s="22" t="s">
        <v>406</v>
      </c>
      <c r="D9" s="1" t="s">
        <v>403</v>
      </c>
      <c r="E9" s="22" t="s">
        <v>43</v>
      </c>
      <c r="F9" s="23" t="s">
        <v>208</v>
      </c>
      <c r="G9" s="1">
        <f t="shared" si="0"/>
        <v>207.5</v>
      </c>
      <c r="H9" s="31"/>
      <c r="I9" s="1"/>
      <c r="J9" s="1"/>
      <c r="K9" s="1"/>
      <c r="L9" s="1"/>
      <c r="M9" s="1"/>
      <c r="N9" s="1">
        <v>70</v>
      </c>
      <c r="O9" s="1">
        <v>35</v>
      </c>
      <c r="P9" s="1"/>
      <c r="Q9" s="1">
        <v>37.5</v>
      </c>
      <c r="R9" s="1"/>
      <c r="S9" s="1"/>
      <c r="T9" s="1">
        <v>35</v>
      </c>
      <c r="U9" s="1"/>
      <c r="V9" s="1"/>
      <c r="W9" s="1"/>
      <c r="X9" s="1"/>
      <c r="Y9" s="1"/>
      <c r="Z9" s="1"/>
      <c r="AA9" s="1">
        <v>30</v>
      </c>
      <c r="AB9" s="1"/>
      <c r="AC9" s="1"/>
      <c r="AD9" s="1"/>
      <c r="AE9" s="31"/>
    </row>
    <row r="10" spans="1:31" s="11" customFormat="1" ht="18" customHeight="1" x14ac:dyDescent="0.2">
      <c r="A10" s="1">
        <v>6</v>
      </c>
      <c r="B10" s="1">
        <v>32313</v>
      </c>
      <c r="C10" s="5" t="s">
        <v>415</v>
      </c>
      <c r="D10" s="1" t="s">
        <v>403</v>
      </c>
      <c r="E10" s="5" t="s">
        <v>416</v>
      </c>
      <c r="F10" s="1" t="s">
        <v>105</v>
      </c>
      <c r="G10" s="1">
        <f t="shared" si="0"/>
        <v>155</v>
      </c>
      <c r="H10" s="31"/>
      <c r="I10" s="1"/>
      <c r="J10" s="1"/>
      <c r="K10" s="1"/>
      <c r="L10" s="1">
        <v>13</v>
      </c>
      <c r="M10" s="1">
        <v>25</v>
      </c>
      <c r="N10" s="1"/>
      <c r="O10" s="1"/>
      <c r="P10" s="1">
        <v>7</v>
      </c>
      <c r="Q10" s="1"/>
      <c r="R10" s="1"/>
      <c r="S10" s="1"/>
      <c r="T10" s="1"/>
      <c r="U10" s="1"/>
      <c r="V10" s="1"/>
      <c r="W10" s="1"/>
      <c r="X10" s="1"/>
      <c r="Y10" s="1"/>
      <c r="Z10" s="1">
        <v>31</v>
      </c>
      <c r="AA10" s="1"/>
      <c r="AB10" s="1">
        <v>17</v>
      </c>
      <c r="AC10" s="1">
        <v>37</v>
      </c>
      <c r="AD10" s="1">
        <v>25</v>
      </c>
      <c r="AE10" s="31"/>
    </row>
    <row r="11" spans="1:31" s="11" customFormat="1" ht="18" customHeight="1" x14ac:dyDescent="0.2">
      <c r="A11" s="1">
        <v>7</v>
      </c>
      <c r="B11" s="1">
        <v>49913</v>
      </c>
      <c r="C11" s="22" t="s">
        <v>408</v>
      </c>
      <c r="D11" s="1" t="s">
        <v>403</v>
      </c>
      <c r="E11" s="22" t="s">
        <v>124</v>
      </c>
      <c r="F11" s="23" t="s">
        <v>44</v>
      </c>
      <c r="G11" s="1">
        <f t="shared" si="0"/>
        <v>153</v>
      </c>
      <c r="H11" s="31"/>
      <c r="I11" s="1">
        <v>10</v>
      </c>
      <c r="J11" s="1"/>
      <c r="K11" s="1"/>
      <c r="L11" s="1"/>
      <c r="M11" s="1"/>
      <c r="N11" s="1"/>
      <c r="O11" s="1"/>
      <c r="P11" s="1">
        <v>33</v>
      </c>
      <c r="Q11" s="1"/>
      <c r="R11" s="1"/>
      <c r="S11" s="1"/>
      <c r="T11" s="1">
        <v>60</v>
      </c>
      <c r="U11" s="1"/>
      <c r="V11" s="1"/>
      <c r="W11" s="1"/>
      <c r="X11" s="1">
        <v>50</v>
      </c>
      <c r="Y11" s="1"/>
      <c r="Z11" s="1"/>
      <c r="AA11" s="1"/>
      <c r="AB11" s="1"/>
      <c r="AC11" s="1"/>
      <c r="AD11" s="1"/>
      <c r="AE11" s="31"/>
    </row>
    <row r="12" spans="1:31" s="11" customFormat="1" ht="18" customHeight="1" x14ac:dyDescent="0.2">
      <c r="A12" s="1">
        <v>8</v>
      </c>
      <c r="B12" s="1">
        <v>37086</v>
      </c>
      <c r="C12" s="22" t="s">
        <v>409</v>
      </c>
      <c r="D12" s="1" t="s">
        <v>403</v>
      </c>
      <c r="E12" s="22" t="s">
        <v>322</v>
      </c>
      <c r="F12" s="23" t="s">
        <v>39</v>
      </c>
      <c r="G12" s="1">
        <f t="shared" si="0"/>
        <v>142.5</v>
      </c>
      <c r="H12" s="31"/>
      <c r="I12" s="1"/>
      <c r="J12" s="1"/>
      <c r="K12" s="1"/>
      <c r="L12" s="1"/>
      <c r="M12" s="1"/>
      <c r="N12" s="1"/>
      <c r="O12" s="1">
        <v>32.5</v>
      </c>
      <c r="P12" s="1"/>
      <c r="Q12" s="1">
        <v>40</v>
      </c>
      <c r="R12" s="1"/>
      <c r="S12" s="1"/>
      <c r="T12" s="1"/>
      <c r="U12" s="1"/>
      <c r="V12" s="1">
        <v>20</v>
      </c>
      <c r="W12" s="1"/>
      <c r="X12" s="1"/>
      <c r="Y12" s="1">
        <v>25</v>
      </c>
      <c r="Z12" s="1"/>
      <c r="AA12" s="1">
        <v>25</v>
      </c>
      <c r="AB12" s="1"/>
      <c r="AC12" s="1"/>
      <c r="AD12" s="1"/>
      <c r="AE12" s="31"/>
    </row>
    <row r="13" spans="1:31" s="11" customFormat="1" ht="18" customHeight="1" x14ac:dyDescent="0.2">
      <c r="A13" s="1">
        <v>9</v>
      </c>
      <c r="B13" s="1">
        <v>42215</v>
      </c>
      <c r="C13" s="22" t="s">
        <v>410</v>
      </c>
      <c r="D13" s="1" t="s">
        <v>403</v>
      </c>
      <c r="E13" s="22" t="s">
        <v>411</v>
      </c>
      <c r="F13" s="23" t="s">
        <v>89</v>
      </c>
      <c r="G13" s="1">
        <f t="shared" si="0"/>
        <v>139</v>
      </c>
      <c r="H13" s="31"/>
      <c r="I13" s="1"/>
      <c r="J13" s="1"/>
      <c r="K13" s="1"/>
      <c r="L13" s="1">
        <v>1</v>
      </c>
      <c r="M13" s="1"/>
      <c r="N13" s="1"/>
      <c r="O13" s="1"/>
      <c r="P13" s="1">
        <v>31</v>
      </c>
      <c r="Q13" s="1"/>
      <c r="R13" s="1"/>
      <c r="S13" s="1"/>
      <c r="T13" s="1">
        <v>70</v>
      </c>
      <c r="U13" s="1"/>
      <c r="V13" s="1"/>
      <c r="W13" s="1"/>
      <c r="X13" s="1">
        <v>37</v>
      </c>
      <c r="Y13" s="1"/>
      <c r="Z13" s="1"/>
      <c r="AA13" s="1"/>
      <c r="AB13" s="1"/>
      <c r="AC13" s="1"/>
      <c r="AD13" s="1"/>
      <c r="AE13" s="31"/>
    </row>
    <row r="14" spans="1:31" s="11" customFormat="1" ht="18" customHeight="1" x14ac:dyDescent="0.2">
      <c r="A14" s="1">
        <v>10</v>
      </c>
      <c r="B14" s="1">
        <v>45663</v>
      </c>
      <c r="C14" s="22" t="s">
        <v>412</v>
      </c>
      <c r="D14" s="1" t="s">
        <v>403</v>
      </c>
      <c r="E14" s="22" t="s">
        <v>322</v>
      </c>
      <c r="F14" s="23" t="s">
        <v>39</v>
      </c>
      <c r="G14" s="1">
        <f t="shared" si="0"/>
        <v>116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11</v>
      </c>
      <c r="S14" s="1"/>
      <c r="T14" s="1">
        <v>25</v>
      </c>
      <c r="U14" s="1">
        <v>20</v>
      </c>
      <c r="V14" s="1"/>
      <c r="W14" s="1">
        <v>25</v>
      </c>
      <c r="X14" s="1"/>
      <c r="Y14" s="1"/>
      <c r="Z14" s="1"/>
      <c r="AA14" s="1">
        <v>35</v>
      </c>
      <c r="AB14" s="1"/>
      <c r="AC14" s="1"/>
      <c r="AD14" s="1"/>
      <c r="AE14" s="31"/>
    </row>
    <row r="15" spans="1:31" s="11" customFormat="1" ht="18" customHeight="1" x14ac:dyDescent="0.2">
      <c r="A15" s="1">
        <v>11</v>
      </c>
      <c r="B15" s="1">
        <v>39568</v>
      </c>
      <c r="C15" s="22" t="s">
        <v>413</v>
      </c>
      <c r="D15" s="1" t="s">
        <v>403</v>
      </c>
      <c r="E15" s="22" t="s">
        <v>414</v>
      </c>
      <c r="F15" s="23" t="s">
        <v>261</v>
      </c>
      <c r="G15" s="1">
        <f t="shared" si="0"/>
        <v>113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100</v>
      </c>
      <c r="T15" s="1"/>
      <c r="U15" s="1"/>
      <c r="V15" s="1"/>
      <c r="W15" s="1"/>
      <c r="X15" s="1"/>
      <c r="Y15" s="1"/>
      <c r="Z15" s="1"/>
      <c r="AA15" s="1"/>
      <c r="AB15" s="1">
        <v>13</v>
      </c>
      <c r="AC15" s="1"/>
      <c r="AD15" s="1"/>
      <c r="AE15" s="31"/>
    </row>
    <row r="16" spans="1:31" s="11" customFormat="1" ht="18" customHeight="1" x14ac:dyDescent="0.2">
      <c r="A16" s="1">
        <v>12</v>
      </c>
      <c r="B16" s="1">
        <v>29240</v>
      </c>
      <c r="C16" s="22" t="s">
        <v>417</v>
      </c>
      <c r="D16" s="1" t="s">
        <v>403</v>
      </c>
      <c r="E16" s="22" t="s">
        <v>43</v>
      </c>
      <c r="F16" s="23" t="s">
        <v>170</v>
      </c>
      <c r="G16" s="1">
        <f t="shared" si="0"/>
        <v>75</v>
      </c>
      <c r="H16" s="31"/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30</v>
      </c>
      <c r="U16" s="1"/>
      <c r="V16" s="1">
        <v>35</v>
      </c>
      <c r="W16" s="1"/>
      <c r="X16" s="1"/>
      <c r="Y16" s="1"/>
      <c r="Z16" s="1"/>
      <c r="AA16" s="1"/>
      <c r="AB16" s="1"/>
      <c r="AC16" s="1"/>
      <c r="AD16" s="1"/>
      <c r="AE16" s="31"/>
    </row>
    <row r="17" spans="1:31" s="11" customFormat="1" ht="18" customHeight="1" x14ac:dyDescent="0.2">
      <c r="A17" s="1">
        <v>13</v>
      </c>
      <c r="B17" s="1">
        <v>32017</v>
      </c>
      <c r="C17" s="5" t="s">
        <v>418</v>
      </c>
      <c r="D17" s="1" t="s">
        <v>403</v>
      </c>
      <c r="E17" s="6" t="s">
        <v>416</v>
      </c>
      <c r="F17" s="1" t="s">
        <v>105</v>
      </c>
      <c r="G17" s="1">
        <f t="shared" si="0"/>
        <v>44</v>
      </c>
      <c r="H17" s="30"/>
      <c r="I17" s="7"/>
      <c r="J17" s="7"/>
      <c r="K17" s="7"/>
      <c r="L17" s="7"/>
      <c r="M17" s="7"/>
      <c r="N17" s="7"/>
      <c r="O17" s="7"/>
      <c r="P17" s="7">
        <v>4</v>
      </c>
      <c r="Q17" s="7"/>
      <c r="R17" s="7"/>
      <c r="S17" s="7"/>
      <c r="T17" s="7">
        <v>20</v>
      </c>
      <c r="U17" s="7"/>
      <c r="V17" s="7"/>
      <c r="W17" s="7"/>
      <c r="X17" s="7"/>
      <c r="Y17" s="7"/>
      <c r="Z17" s="7"/>
      <c r="AA17" s="7"/>
      <c r="AB17" s="7"/>
      <c r="AC17" s="7"/>
      <c r="AD17" s="7">
        <v>20</v>
      </c>
      <c r="AE17" s="31"/>
    </row>
    <row r="18" spans="1:31" s="11" customFormat="1" ht="18" customHeight="1" x14ac:dyDescent="0.2">
      <c r="A18" s="1">
        <v>14</v>
      </c>
      <c r="B18" s="1">
        <v>56275</v>
      </c>
      <c r="C18" s="22" t="s">
        <v>421</v>
      </c>
      <c r="D18" s="1" t="s">
        <v>403</v>
      </c>
      <c r="E18" s="22" t="s">
        <v>38</v>
      </c>
      <c r="F18" s="23" t="s">
        <v>39</v>
      </c>
      <c r="G18" s="1">
        <f t="shared" si="0"/>
        <v>40</v>
      </c>
      <c r="H18" s="31"/>
      <c r="I18" s="1"/>
      <c r="J18" s="1">
        <v>20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>
        <v>20</v>
      </c>
      <c r="AB18" s="1"/>
      <c r="AC18" s="1"/>
      <c r="AD18" s="1"/>
      <c r="AE18" s="31"/>
    </row>
    <row r="19" spans="1:31" s="11" customFormat="1" ht="18" customHeight="1" x14ac:dyDescent="0.2">
      <c r="A19" s="1">
        <v>15</v>
      </c>
      <c r="B19" s="1">
        <v>36715</v>
      </c>
      <c r="C19" s="22" t="s">
        <v>419</v>
      </c>
      <c r="D19" s="1" t="s">
        <v>403</v>
      </c>
      <c r="E19" s="22" t="s">
        <v>420</v>
      </c>
      <c r="F19" s="23" t="s">
        <v>105</v>
      </c>
      <c r="G19" s="1">
        <f t="shared" si="0"/>
        <v>33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>
        <v>15</v>
      </c>
      <c r="U19" s="1"/>
      <c r="V19" s="1"/>
      <c r="W19" s="1"/>
      <c r="X19" s="1"/>
      <c r="Y19" s="1"/>
      <c r="Z19" s="1">
        <v>15</v>
      </c>
      <c r="AA19" s="1"/>
      <c r="AB19" s="1">
        <v>3</v>
      </c>
      <c r="AC19" s="1"/>
      <c r="AD19" s="1"/>
      <c r="AE19" s="31"/>
    </row>
    <row r="20" spans="1:31" s="11" customFormat="1" ht="18" customHeight="1" x14ac:dyDescent="0.2">
      <c r="A20" s="1">
        <v>16</v>
      </c>
      <c r="B20" s="1">
        <v>32315</v>
      </c>
      <c r="C20" s="5" t="s">
        <v>422</v>
      </c>
      <c r="D20" s="1" t="s">
        <v>403</v>
      </c>
      <c r="E20" s="6" t="s">
        <v>416</v>
      </c>
      <c r="F20" s="1" t="s">
        <v>105</v>
      </c>
      <c r="G20" s="1">
        <f t="shared" si="0"/>
        <v>17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>
        <v>17</v>
      </c>
      <c r="AE20" s="31"/>
    </row>
    <row r="21" spans="1:31" s="11" customFormat="1" ht="18" customHeight="1" x14ac:dyDescent="0.2">
      <c r="A21" s="1">
        <v>17</v>
      </c>
      <c r="B21" s="1">
        <v>49440</v>
      </c>
      <c r="C21" s="5" t="s">
        <v>1766</v>
      </c>
      <c r="D21" s="1" t="s">
        <v>403</v>
      </c>
      <c r="E21" s="6" t="s">
        <v>43</v>
      </c>
      <c r="F21" s="1" t="s">
        <v>329</v>
      </c>
      <c r="G21" s="1">
        <f t="shared" si="0"/>
        <v>10</v>
      </c>
      <c r="H21" s="31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31"/>
    </row>
    <row r="22" spans="1:31" s="11" customFormat="1" ht="18" customHeight="1" x14ac:dyDescent="0.2">
      <c r="A22" s="1">
        <v>18</v>
      </c>
      <c r="B22" s="1">
        <v>55361</v>
      </c>
      <c r="C22" s="5" t="s">
        <v>1767</v>
      </c>
      <c r="D22" s="1" t="s">
        <v>403</v>
      </c>
      <c r="E22" s="6" t="s">
        <v>43</v>
      </c>
      <c r="F22" s="1" t="s">
        <v>329</v>
      </c>
      <c r="G22" s="1">
        <f t="shared" si="0"/>
        <v>9</v>
      </c>
      <c r="H22" s="31"/>
      <c r="I22" s="1">
        <v>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31"/>
    </row>
    <row r="23" spans="1:31" s="11" customFormat="1" ht="18" customHeight="1" x14ac:dyDescent="0.2">
      <c r="A23" s="1">
        <v>19</v>
      </c>
      <c r="B23" s="1">
        <v>55783</v>
      </c>
      <c r="C23" s="5" t="s">
        <v>1573</v>
      </c>
      <c r="D23" s="1" t="s">
        <v>403</v>
      </c>
      <c r="E23" s="6" t="s">
        <v>1574</v>
      </c>
      <c r="F23" s="1" t="s">
        <v>649</v>
      </c>
      <c r="G23" s="1">
        <f t="shared" si="0"/>
        <v>7</v>
      </c>
      <c r="H23" s="31"/>
      <c r="I23" s="1">
        <v>7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31"/>
    </row>
    <row r="24" spans="1:31" ht="18" customHeight="1" x14ac:dyDescent="0.2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3"/>
    </row>
    <row r="25" spans="1:31" ht="6.95" customHeight="1" x14ac:dyDescent="0.2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36"/>
    </row>
    <row r="26" spans="1:31" s="8" customFormat="1" ht="12.75" customHeight="1" x14ac:dyDescent="0.2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</row>
  </sheetData>
  <sheetProtection algorithmName="SHA-512" hashValue="7QWPNiVkAKn+fBRa+y9G5KBUEAT7zKvBtnCqXZruthapm11yVD+fHK73krNvvsd6XC/MtIYoqBYtwtRO7gemCA==" saltValue="d0qgIkoOY/PlVAjhplSAAg==" spinCount="100000" sheet="1" objects="1" scenarios="1" selectLockedCells="1" selectUnlockedCells="1"/>
  <sortState xmlns:xlrd2="http://schemas.microsoft.com/office/spreadsheetml/2017/richdata2" ref="B5:AD23">
    <sortCondition descending="1" ref="G5:G23"/>
  </sortState>
  <mergeCells count="24">
    <mergeCell ref="S1:S2"/>
    <mergeCell ref="T1:T2"/>
    <mergeCell ref="Q1:Q2"/>
    <mergeCell ref="N1:N2"/>
    <mergeCell ref="L1:L2"/>
    <mergeCell ref="O1:O2"/>
    <mergeCell ref="P1:P2"/>
    <mergeCell ref="M1:M2"/>
    <mergeCell ref="AB1:AB2"/>
    <mergeCell ref="AD1:AD2"/>
    <mergeCell ref="A2:G2"/>
    <mergeCell ref="AC1:AC2"/>
    <mergeCell ref="AA1:AA2"/>
    <mergeCell ref="X1:X2"/>
    <mergeCell ref="Z1:Z2"/>
    <mergeCell ref="W1:W2"/>
    <mergeCell ref="V1:V2"/>
    <mergeCell ref="A1:G1"/>
    <mergeCell ref="I1:I2"/>
    <mergeCell ref="Y1:Y2"/>
    <mergeCell ref="U1:U2"/>
    <mergeCell ref="R1:R2"/>
    <mergeCell ref="J1:J2"/>
    <mergeCell ref="K1:K2"/>
  </mergeCells>
  <conditionalFormatting sqref="B5 B6:C7 B9:C23">
    <cfRule type="expression" dxfId="189" priority="936" stopIfTrue="1">
      <formula>AND(COUNTIF($B$6:$C$9, B5)+COUNTIF($B$5:$B$5, B5)+COUNTIF($B$10:$C$17, B5)&gt;1,NOT(ISBLANK(B5)))</formula>
    </cfRule>
  </conditionalFormatting>
  <conditionalFormatting sqref="B5 B6:C7 B9:C24">
    <cfRule type="expression" dxfId="188" priority="4571" stopIfTrue="1">
      <formula>AND(COUNTIF($B$6:$C$9, B5)+COUNTIF($B$5:$B$5, B5)+COUNTIF($B$10:$C$24, B5)&gt;1,NOT(ISBLANK(B5)))</formula>
    </cfRule>
  </conditionalFormatting>
  <conditionalFormatting sqref="B3:C3">
    <cfRule type="duplicateValues" dxfId="187" priority="14" stopIfTrue="1"/>
  </conditionalFormatting>
  <conditionalFormatting sqref="B8:C8">
    <cfRule type="duplicateValues" dxfId="186" priority="3" stopIfTrue="1"/>
    <cfRule type="duplicateValues" dxfId="185" priority="4" stopIfTrue="1"/>
    <cfRule type="duplicateValues" dxfId="184" priority="5" stopIfTrue="1"/>
    <cfRule type="duplicateValues" dxfId="183" priority="6" stopIfTrue="1"/>
    <cfRule type="duplicateValues" dxfId="182" priority="7" stopIfTrue="1"/>
  </conditionalFormatting>
  <conditionalFormatting sqref="B10:C26">
    <cfRule type="duplicateValues" dxfId="181" priority="4575" stopIfTrue="1"/>
  </conditionalFormatting>
  <conditionalFormatting sqref="B10:C65541 B8:C8 B1:C2 B4:C4">
    <cfRule type="expression" dxfId="180" priority="4577" stopIfTrue="1">
      <formula>AND(COUNTIF($B$1:$C$2, B1)+COUNTIF($B$4:$C$4, B1)+COUNTIF($B$8:$C$65541, B1)&gt;1,NOT(ISBLANK(B1)))</formula>
    </cfRule>
  </conditionalFormatting>
  <conditionalFormatting sqref="C5">
    <cfRule type="duplicateValues" dxfId="179" priority="8" stopIfTrue="1"/>
    <cfRule type="duplicateValues" dxfId="178" priority="9" stopIfTrue="1"/>
    <cfRule type="duplicateValues" dxfId="177" priority="10" stopIfTrue="1"/>
    <cfRule type="duplicateValues" dxfId="176" priority="11" stopIfTrue="1"/>
  </conditionalFormatting>
  <conditionalFormatting sqref="C24">
    <cfRule type="duplicateValues" dxfId="175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I88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9.42578125" style="10" customWidth="1"/>
    <col min="6" max="6" width="8" style="2" customWidth="1"/>
    <col min="7" max="7" width="8" style="2" bestFit="1" customWidth="1"/>
    <col min="8" max="8" width="1" style="2" customWidth="1"/>
    <col min="9" max="34" width="6.7109375" style="12" customWidth="1"/>
    <col min="35" max="35" width="1" style="3" customWidth="1"/>
    <col min="36" max="16384" width="9.140625" style="3"/>
  </cols>
  <sheetData>
    <row r="1" spans="1:35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</v>
      </c>
      <c r="M1" s="51" t="s">
        <v>2</v>
      </c>
      <c r="N1" s="51" t="s">
        <v>3</v>
      </c>
      <c r="O1" s="51" t="s">
        <v>4</v>
      </c>
      <c r="P1" s="51" t="s">
        <v>5</v>
      </c>
      <c r="Q1" s="51" t="s">
        <v>6</v>
      </c>
      <c r="R1" s="51" t="s">
        <v>10</v>
      </c>
      <c r="S1" s="51" t="s">
        <v>11</v>
      </c>
      <c r="T1" s="51" t="s">
        <v>12</v>
      </c>
      <c r="U1" s="51" t="s">
        <v>13</v>
      </c>
      <c r="V1" s="51" t="s">
        <v>14</v>
      </c>
      <c r="W1" s="51" t="s">
        <v>15</v>
      </c>
      <c r="X1" s="51" t="s">
        <v>305</v>
      </c>
      <c r="Y1" s="51" t="s">
        <v>1702</v>
      </c>
      <c r="Z1" s="51" t="s">
        <v>17</v>
      </c>
      <c r="AA1" s="51" t="s">
        <v>18</v>
      </c>
      <c r="AB1" s="51" t="s">
        <v>19</v>
      </c>
      <c r="AC1" s="51" t="s">
        <v>20</v>
      </c>
      <c r="AD1" s="51" t="s">
        <v>423</v>
      </c>
      <c r="AE1" s="51" t="s">
        <v>424</v>
      </c>
      <c r="AF1" s="51" t="s">
        <v>21</v>
      </c>
      <c r="AG1" s="51" t="s">
        <v>23</v>
      </c>
      <c r="AH1" s="59" t="s">
        <v>25</v>
      </c>
      <c r="AI1" s="26"/>
    </row>
    <row r="2" spans="1:35" s="4" customFormat="1" ht="79.5" customHeight="1" x14ac:dyDescent="0.2">
      <c r="A2" s="53" t="s">
        <v>1855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9"/>
      <c r="AI2" s="33"/>
    </row>
    <row r="3" spans="1:3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45200</v>
      </c>
      <c r="M3" s="19">
        <v>45193</v>
      </c>
      <c r="N3" s="19">
        <v>45165</v>
      </c>
      <c r="O3" s="19">
        <v>45158</v>
      </c>
      <c r="P3" s="19">
        <v>45144</v>
      </c>
      <c r="Q3" s="19">
        <v>45130</v>
      </c>
      <c r="R3" s="19">
        <v>45088</v>
      </c>
      <c r="S3" s="19">
        <v>45081</v>
      </c>
      <c r="T3" s="19">
        <v>45074</v>
      </c>
      <c r="U3" s="19">
        <v>45074</v>
      </c>
      <c r="V3" s="19">
        <v>45074</v>
      </c>
      <c r="W3" s="19">
        <v>45053</v>
      </c>
      <c r="X3" s="19">
        <v>45053</v>
      </c>
      <c r="Y3" s="19">
        <v>45047</v>
      </c>
      <c r="Z3" s="19">
        <v>45046</v>
      </c>
      <c r="AA3" s="19">
        <v>45045</v>
      </c>
      <c r="AB3" s="19">
        <v>45045</v>
      </c>
      <c r="AC3" s="19">
        <v>45039</v>
      </c>
      <c r="AD3" s="19">
        <v>45032</v>
      </c>
      <c r="AE3" s="19">
        <v>45032</v>
      </c>
      <c r="AF3" s="19">
        <v>45011</v>
      </c>
      <c r="AG3" s="19">
        <v>45004</v>
      </c>
      <c r="AH3" s="19">
        <v>11.02</v>
      </c>
      <c r="AI3" s="33"/>
    </row>
    <row r="4" spans="1:35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>
        <v>3</v>
      </c>
      <c r="M4" s="21">
        <v>4</v>
      </c>
      <c r="N4" s="21">
        <v>3</v>
      </c>
      <c r="O4" s="21" t="s">
        <v>34</v>
      </c>
      <c r="P4" s="21">
        <v>3</v>
      </c>
      <c r="Q4" s="21">
        <v>5</v>
      </c>
      <c r="R4" s="21">
        <v>4</v>
      </c>
      <c r="S4" s="21">
        <v>4</v>
      </c>
      <c r="T4" s="21">
        <v>3</v>
      </c>
      <c r="U4" s="21" t="s">
        <v>34</v>
      </c>
      <c r="V4" s="21" t="s">
        <v>34</v>
      </c>
      <c r="W4" s="21">
        <v>4</v>
      </c>
      <c r="X4" s="21" t="s">
        <v>34</v>
      </c>
      <c r="Y4" s="21">
        <v>4</v>
      </c>
      <c r="Z4" s="21">
        <v>5</v>
      </c>
      <c r="AA4" s="21">
        <v>5</v>
      </c>
      <c r="AB4" s="21" t="s">
        <v>34</v>
      </c>
      <c r="AC4" s="21" t="s">
        <v>34</v>
      </c>
      <c r="AD4" s="21" t="s">
        <v>35</v>
      </c>
      <c r="AE4" s="21" t="s">
        <v>35</v>
      </c>
      <c r="AF4" s="21">
        <v>5</v>
      </c>
      <c r="AG4" s="21">
        <v>4</v>
      </c>
      <c r="AH4" s="47">
        <v>5</v>
      </c>
      <c r="AI4" s="34"/>
    </row>
    <row r="5" spans="1:35" s="11" customFormat="1" ht="18" customHeight="1" x14ac:dyDescent="0.2">
      <c r="A5" s="1">
        <v>1</v>
      </c>
      <c r="B5" s="1">
        <v>40246</v>
      </c>
      <c r="C5" s="22" t="s">
        <v>425</v>
      </c>
      <c r="D5" s="1" t="s">
        <v>426</v>
      </c>
      <c r="E5" s="6" t="s">
        <v>43</v>
      </c>
      <c r="F5" s="1" t="s">
        <v>208</v>
      </c>
      <c r="G5" s="1">
        <f t="shared" ref="G5:G36" si="0">SUM(I5:AH5)</f>
        <v>290</v>
      </c>
      <c r="H5" s="30"/>
      <c r="I5" s="7"/>
      <c r="J5" s="7"/>
      <c r="K5" s="7"/>
      <c r="L5" s="7">
        <v>80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>
        <v>120</v>
      </c>
      <c r="AE5" s="7">
        <v>90</v>
      </c>
      <c r="AF5" s="7"/>
      <c r="AG5" s="7"/>
      <c r="AH5" s="7"/>
      <c r="AI5" s="35"/>
    </row>
    <row r="6" spans="1:35" s="11" customFormat="1" ht="18" customHeight="1" x14ac:dyDescent="0.2">
      <c r="A6" s="1">
        <v>2</v>
      </c>
      <c r="B6" s="1">
        <v>54757</v>
      </c>
      <c r="C6" s="22" t="s">
        <v>427</v>
      </c>
      <c r="D6" s="1" t="s">
        <v>426</v>
      </c>
      <c r="E6" s="6" t="s">
        <v>43</v>
      </c>
      <c r="F6" s="1" t="s">
        <v>39</v>
      </c>
      <c r="G6" s="1">
        <f t="shared" si="0"/>
        <v>260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35</v>
      </c>
      <c r="U6" s="7"/>
      <c r="V6" s="7"/>
      <c r="W6" s="7"/>
      <c r="X6" s="7"/>
      <c r="Y6" s="7"/>
      <c r="Z6" s="7"/>
      <c r="AA6" s="7"/>
      <c r="AB6" s="7"/>
      <c r="AC6" s="7"/>
      <c r="AD6" s="7">
        <v>180</v>
      </c>
      <c r="AE6" s="7">
        <v>45</v>
      </c>
      <c r="AF6" s="7"/>
      <c r="AG6" s="7"/>
      <c r="AH6" s="7"/>
      <c r="AI6" s="35"/>
    </row>
    <row r="7" spans="1:35" s="11" customFormat="1" ht="18" customHeight="1" x14ac:dyDescent="0.2">
      <c r="A7" s="1">
        <v>3</v>
      </c>
      <c r="B7" s="1">
        <v>41448</v>
      </c>
      <c r="C7" s="5" t="s">
        <v>429</v>
      </c>
      <c r="D7" s="1" t="s">
        <v>426</v>
      </c>
      <c r="E7" s="6" t="s">
        <v>59</v>
      </c>
      <c r="F7" s="1" t="s">
        <v>39</v>
      </c>
      <c r="G7" s="1">
        <f t="shared" si="0"/>
        <v>232</v>
      </c>
      <c r="H7" s="31"/>
      <c r="I7" s="1"/>
      <c r="J7" s="1">
        <v>35</v>
      </c>
      <c r="K7" s="1"/>
      <c r="L7" s="1">
        <v>70</v>
      </c>
      <c r="M7" s="1"/>
      <c r="N7" s="1"/>
      <c r="O7" s="1"/>
      <c r="P7" s="1"/>
      <c r="Q7" s="1"/>
      <c r="R7" s="1"/>
      <c r="S7" s="1"/>
      <c r="T7" s="1">
        <v>40</v>
      </c>
      <c r="U7" s="1"/>
      <c r="V7" s="1"/>
      <c r="W7" s="1"/>
      <c r="X7" s="1">
        <v>60</v>
      </c>
      <c r="Y7" s="1"/>
      <c r="Z7" s="1"/>
      <c r="AA7" s="1"/>
      <c r="AB7" s="1"/>
      <c r="AC7" s="1"/>
      <c r="AD7" s="1">
        <v>7</v>
      </c>
      <c r="AE7" s="1">
        <v>20</v>
      </c>
      <c r="AF7" s="1"/>
      <c r="AG7" s="1"/>
      <c r="AH7" s="1"/>
      <c r="AI7" s="35"/>
    </row>
    <row r="8" spans="1:35" s="11" customFormat="1" ht="18" customHeight="1" x14ac:dyDescent="0.2">
      <c r="A8" s="1">
        <v>4</v>
      </c>
      <c r="B8" s="1">
        <v>34943</v>
      </c>
      <c r="C8" s="5" t="s">
        <v>428</v>
      </c>
      <c r="D8" s="1" t="s">
        <v>426</v>
      </c>
      <c r="E8" s="6" t="s">
        <v>198</v>
      </c>
      <c r="F8" s="1" t="s">
        <v>89</v>
      </c>
      <c r="G8" s="1">
        <f t="shared" si="0"/>
        <v>225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>
        <v>80</v>
      </c>
      <c r="AE8" s="7">
        <v>110</v>
      </c>
      <c r="AF8" s="7"/>
      <c r="AG8" s="7">
        <v>35</v>
      </c>
      <c r="AH8" s="7"/>
      <c r="AI8" s="35"/>
    </row>
    <row r="9" spans="1:35" s="11" customFormat="1" ht="18" customHeight="1" x14ac:dyDescent="0.2">
      <c r="A9" s="1">
        <v>5</v>
      </c>
      <c r="B9" s="1">
        <v>37931</v>
      </c>
      <c r="C9" s="5" t="s">
        <v>430</v>
      </c>
      <c r="D9" s="1" t="s">
        <v>426</v>
      </c>
      <c r="E9" s="6" t="s">
        <v>431</v>
      </c>
      <c r="F9" s="1" t="s">
        <v>44</v>
      </c>
      <c r="G9" s="1">
        <f t="shared" si="0"/>
        <v>192</v>
      </c>
      <c r="H9" s="30"/>
      <c r="I9" s="7">
        <v>8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30</v>
      </c>
      <c r="V9" s="7"/>
      <c r="W9" s="7">
        <v>40</v>
      </c>
      <c r="X9" s="7"/>
      <c r="Y9" s="7"/>
      <c r="Z9" s="7"/>
      <c r="AA9" s="7"/>
      <c r="AB9" s="7"/>
      <c r="AC9" s="7"/>
      <c r="AD9" s="7">
        <v>14</v>
      </c>
      <c r="AE9" s="7">
        <v>70</v>
      </c>
      <c r="AF9" s="7"/>
      <c r="AG9" s="7">
        <v>20</v>
      </c>
      <c r="AH9" s="7">
        <v>10</v>
      </c>
      <c r="AI9" s="35"/>
    </row>
    <row r="10" spans="1:35" s="11" customFormat="1" ht="18" customHeight="1" x14ac:dyDescent="0.2">
      <c r="A10" s="1">
        <v>6</v>
      </c>
      <c r="B10" s="1">
        <v>50030</v>
      </c>
      <c r="C10" s="5" t="s">
        <v>432</v>
      </c>
      <c r="D10" s="1" t="s">
        <v>426</v>
      </c>
      <c r="E10" s="5" t="s">
        <v>175</v>
      </c>
      <c r="F10" s="1" t="s">
        <v>69</v>
      </c>
      <c r="G10" s="1">
        <f t="shared" si="0"/>
        <v>182.5</v>
      </c>
      <c r="H10" s="31"/>
      <c r="I10" s="1"/>
      <c r="J10" s="1"/>
      <c r="K10" s="1"/>
      <c r="L10" s="1"/>
      <c r="M10" s="1"/>
      <c r="N10" s="1"/>
      <c r="O10" s="1"/>
      <c r="P10" s="1">
        <v>75</v>
      </c>
      <c r="Q10" s="1"/>
      <c r="R10" s="1"/>
      <c r="S10" s="1">
        <v>20</v>
      </c>
      <c r="T10" s="1"/>
      <c r="U10" s="1"/>
      <c r="V10" s="1"/>
      <c r="W10" s="1"/>
      <c r="X10" s="1"/>
      <c r="Y10" s="1"/>
      <c r="Z10" s="1"/>
      <c r="AA10" s="1"/>
      <c r="AB10" s="1">
        <v>27.5</v>
      </c>
      <c r="AC10" s="1"/>
      <c r="AD10" s="1">
        <v>55</v>
      </c>
      <c r="AE10" s="1">
        <v>5</v>
      </c>
      <c r="AF10" s="1"/>
      <c r="AG10" s="1"/>
      <c r="AH10" s="1"/>
      <c r="AI10" s="31"/>
    </row>
    <row r="11" spans="1:35" s="11" customFormat="1" ht="18" customHeight="1" x14ac:dyDescent="0.2">
      <c r="A11" s="1">
        <v>7</v>
      </c>
      <c r="B11" s="1">
        <v>39524</v>
      </c>
      <c r="C11" s="5" t="s">
        <v>438</v>
      </c>
      <c r="D11" s="1" t="s">
        <v>426</v>
      </c>
      <c r="E11" s="6" t="s">
        <v>59</v>
      </c>
      <c r="F11" s="1" t="s">
        <v>39</v>
      </c>
      <c r="G11" s="1">
        <f t="shared" si="0"/>
        <v>177.5</v>
      </c>
      <c r="H11" s="31"/>
      <c r="I11" s="1"/>
      <c r="J11" s="1">
        <v>40</v>
      </c>
      <c r="K11" s="1"/>
      <c r="L11" s="1">
        <v>60</v>
      </c>
      <c r="M11" s="1"/>
      <c r="N11" s="1"/>
      <c r="O11" s="1"/>
      <c r="P11" s="1"/>
      <c r="Q11" s="1"/>
      <c r="R11" s="1"/>
      <c r="S11" s="1"/>
      <c r="T11" s="1">
        <v>32.5</v>
      </c>
      <c r="U11" s="1"/>
      <c r="V11" s="1"/>
      <c r="W11" s="1"/>
      <c r="X11" s="1">
        <v>45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35"/>
    </row>
    <row r="12" spans="1:35" s="11" customFormat="1" ht="18.75" customHeight="1" x14ac:dyDescent="0.2">
      <c r="A12" s="1">
        <v>8</v>
      </c>
      <c r="B12" s="24">
        <v>34383</v>
      </c>
      <c r="C12" s="42" t="s">
        <v>433</v>
      </c>
      <c r="D12" s="24" t="s">
        <v>426</v>
      </c>
      <c r="E12" s="6" t="s">
        <v>434</v>
      </c>
      <c r="F12" s="24" t="s">
        <v>69</v>
      </c>
      <c r="G12" s="1">
        <f t="shared" si="0"/>
        <v>174</v>
      </c>
      <c r="H12" s="30"/>
      <c r="I12" s="44"/>
      <c r="J12" s="44"/>
      <c r="K12" s="44"/>
      <c r="L12" s="44">
        <v>75</v>
      </c>
      <c r="M12" s="44"/>
      <c r="N12" s="44">
        <v>40</v>
      </c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>
        <v>30</v>
      </c>
      <c r="AC12" s="44"/>
      <c r="AD12" s="44">
        <v>22</v>
      </c>
      <c r="AE12" s="44">
        <v>7</v>
      </c>
      <c r="AF12" s="44"/>
      <c r="AG12" s="44"/>
      <c r="AH12" s="7"/>
      <c r="AI12" s="35"/>
    </row>
    <row r="13" spans="1:35" s="11" customFormat="1" ht="18" customHeight="1" x14ac:dyDescent="0.2">
      <c r="A13" s="1">
        <v>9</v>
      </c>
      <c r="B13" s="1">
        <v>35977</v>
      </c>
      <c r="C13" s="22" t="s">
        <v>1874</v>
      </c>
      <c r="D13" s="1" t="s">
        <v>426</v>
      </c>
      <c r="E13" s="6" t="s">
        <v>439</v>
      </c>
      <c r="F13" s="1" t="s">
        <v>261</v>
      </c>
      <c r="G13" s="1">
        <f t="shared" si="0"/>
        <v>160</v>
      </c>
      <c r="H13" s="30"/>
      <c r="I13" s="7"/>
      <c r="J13" s="7"/>
      <c r="K13" s="7"/>
      <c r="L13" s="7"/>
      <c r="M13" s="7"/>
      <c r="N13" s="7"/>
      <c r="O13" s="7"/>
      <c r="P13" s="7">
        <v>80</v>
      </c>
      <c r="Q13" s="7"/>
      <c r="R13" s="7"/>
      <c r="S13" s="7"/>
      <c r="T13" s="7"/>
      <c r="U13" s="7"/>
      <c r="V13" s="7"/>
      <c r="W13" s="7"/>
      <c r="X13" s="7"/>
      <c r="Y13" s="7">
        <v>35</v>
      </c>
      <c r="Z13" s="7"/>
      <c r="AA13" s="7"/>
      <c r="AB13" s="7"/>
      <c r="AC13" s="7"/>
      <c r="AD13" s="7">
        <v>45</v>
      </c>
      <c r="AE13" s="7"/>
      <c r="AF13" s="7"/>
      <c r="AG13" s="7"/>
      <c r="AH13" s="7"/>
      <c r="AI13" s="35"/>
    </row>
    <row r="14" spans="1:35" s="11" customFormat="1" ht="16.5" customHeight="1" x14ac:dyDescent="0.2">
      <c r="A14" s="1">
        <v>10</v>
      </c>
      <c r="B14" s="1">
        <v>43576</v>
      </c>
      <c r="C14" s="22" t="s">
        <v>435</v>
      </c>
      <c r="D14" s="1" t="s">
        <v>426</v>
      </c>
      <c r="E14" s="6" t="s">
        <v>436</v>
      </c>
      <c r="F14" s="1" t="s">
        <v>69</v>
      </c>
      <c r="G14" s="1">
        <f t="shared" si="0"/>
        <v>155</v>
      </c>
      <c r="H14" s="30"/>
      <c r="I14" s="7"/>
      <c r="J14" s="7"/>
      <c r="K14" s="7"/>
      <c r="L14" s="7"/>
      <c r="M14" s="7"/>
      <c r="N14" s="7">
        <v>35</v>
      </c>
      <c r="O14" s="7"/>
      <c r="P14" s="7">
        <v>65</v>
      </c>
      <c r="Q14" s="7"/>
      <c r="R14" s="7">
        <v>20</v>
      </c>
      <c r="S14" s="7"/>
      <c r="T14" s="7"/>
      <c r="U14" s="7"/>
      <c r="V14" s="7"/>
      <c r="W14" s="7"/>
      <c r="X14" s="7"/>
      <c r="Y14" s="7"/>
      <c r="Z14" s="7"/>
      <c r="AA14" s="7"/>
      <c r="AB14" s="7">
        <v>25</v>
      </c>
      <c r="AC14" s="7"/>
      <c r="AD14" s="7">
        <v>10</v>
      </c>
      <c r="AE14" s="7"/>
      <c r="AF14" s="7"/>
      <c r="AG14" s="7"/>
      <c r="AH14" s="7"/>
      <c r="AI14" s="35"/>
    </row>
    <row r="15" spans="1:35" s="11" customFormat="1" ht="18" customHeight="1" x14ac:dyDescent="0.2">
      <c r="A15" s="1">
        <v>11</v>
      </c>
      <c r="B15" s="1">
        <v>50799</v>
      </c>
      <c r="C15" s="22" t="s">
        <v>437</v>
      </c>
      <c r="D15" s="1" t="s">
        <v>426</v>
      </c>
      <c r="E15" s="6" t="s">
        <v>43</v>
      </c>
      <c r="F15" s="1" t="s">
        <v>208</v>
      </c>
      <c r="G15" s="1">
        <f t="shared" si="0"/>
        <v>140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100</v>
      </c>
      <c r="AE15" s="7">
        <v>40</v>
      </c>
      <c r="AF15" s="7"/>
      <c r="AG15" s="7"/>
      <c r="AH15" s="7"/>
      <c r="AI15" s="35"/>
    </row>
    <row r="16" spans="1:35" s="11" customFormat="1" ht="18" customHeight="1" x14ac:dyDescent="0.2">
      <c r="A16" s="1">
        <v>12</v>
      </c>
      <c r="B16" s="1">
        <v>46462</v>
      </c>
      <c r="C16" s="5" t="s">
        <v>440</v>
      </c>
      <c r="D16" s="1" t="s">
        <v>426</v>
      </c>
      <c r="E16" s="6" t="s">
        <v>431</v>
      </c>
      <c r="F16" s="1" t="s">
        <v>44</v>
      </c>
      <c r="G16" s="1">
        <f t="shared" si="0"/>
        <v>130</v>
      </c>
      <c r="H16" s="30"/>
      <c r="I16" s="7">
        <v>9</v>
      </c>
      <c r="J16" s="7"/>
      <c r="K16" s="7"/>
      <c r="L16" s="7"/>
      <c r="M16" s="7"/>
      <c r="N16" s="7"/>
      <c r="O16" s="7">
        <v>37</v>
      </c>
      <c r="P16" s="7"/>
      <c r="Q16" s="7">
        <v>5</v>
      </c>
      <c r="R16" s="7"/>
      <c r="S16" s="7"/>
      <c r="T16" s="7"/>
      <c r="U16" s="7">
        <v>25</v>
      </c>
      <c r="V16" s="7"/>
      <c r="W16" s="7">
        <v>35</v>
      </c>
      <c r="X16" s="7"/>
      <c r="Y16" s="7"/>
      <c r="Z16" s="7"/>
      <c r="AA16" s="7"/>
      <c r="AB16" s="7"/>
      <c r="AC16" s="7"/>
      <c r="AD16" s="7"/>
      <c r="AE16" s="7"/>
      <c r="AF16" s="7"/>
      <c r="AG16" s="7">
        <v>13</v>
      </c>
      <c r="AH16" s="7">
        <v>6</v>
      </c>
      <c r="AI16" s="35"/>
    </row>
    <row r="17" spans="1:35" s="11" customFormat="1" ht="15" x14ac:dyDescent="0.2">
      <c r="A17" s="1">
        <v>12</v>
      </c>
      <c r="B17" s="1">
        <v>49193</v>
      </c>
      <c r="C17" s="5" t="s">
        <v>442</v>
      </c>
      <c r="D17" s="1" t="s">
        <v>426</v>
      </c>
      <c r="E17" s="6" t="s">
        <v>43</v>
      </c>
      <c r="F17" s="1" t="s">
        <v>44</v>
      </c>
      <c r="G17" s="1">
        <f t="shared" si="0"/>
        <v>130</v>
      </c>
      <c r="H17" s="30"/>
      <c r="I17" s="7">
        <v>10</v>
      </c>
      <c r="J17" s="7"/>
      <c r="K17" s="7"/>
      <c r="L17" s="7"/>
      <c r="M17" s="7"/>
      <c r="N17" s="7"/>
      <c r="O17" s="7">
        <v>31</v>
      </c>
      <c r="P17" s="7"/>
      <c r="Q17" s="7">
        <v>3.5</v>
      </c>
      <c r="R17" s="7"/>
      <c r="S17" s="7"/>
      <c r="T17" s="7"/>
      <c r="U17" s="7">
        <v>27.5</v>
      </c>
      <c r="V17" s="7"/>
      <c r="W17" s="7"/>
      <c r="X17" s="7"/>
      <c r="Y17" s="7"/>
      <c r="Z17" s="7">
        <v>5</v>
      </c>
      <c r="AA17" s="7">
        <v>5</v>
      </c>
      <c r="AB17" s="7"/>
      <c r="AC17" s="7"/>
      <c r="AD17" s="7">
        <v>18</v>
      </c>
      <c r="AE17" s="7"/>
      <c r="AF17" s="7"/>
      <c r="AG17" s="7">
        <v>25</v>
      </c>
      <c r="AH17" s="7">
        <v>5</v>
      </c>
      <c r="AI17" s="31"/>
    </row>
    <row r="18" spans="1:35" s="11" customFormat="1" ht="18" customHeight="1" x14ac:dyDescent="0.2">
      <c r="A18" s="1">
        <v>14</v>
      </c>
      <c r="B18" s="1">
        <v>35714</v>
      </c>
      <c r="C18" s="22" t="s">
        <v>441</v>
      </c>
      <c r="D18" s="1" t="s">
        <v>426</v>
      </c>
      <c r="E18" s="6" t="s">
        <v>255</v>
      </c>
      <c r="F18" s="1" t="s">
        <v>39</v>
      </c>
      <c r="G18" s="1">
        <f t="shared" si="0"/>
        <v>121</v>
      </c>
      <c r="H18" s="30"/>
      <c r="I18" s="7"/>
      <c r="J18" s="7"/>
      <c r="K18" s="7"/>
      <c r="L18" s="7"/>
      <c r="M18" s="7"/>
      <c r="N18" s="7"/>
      <c r="O18" s="7">
        <v>60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>
        <v>36</v>
      </c>
      <c r="AE18" s="7">
        <v>25</v>
      </c>
      <c r="AF18" s="7"/>
      <c r="AG18" s="7"/>
      <c r="AH18" s="7"/>
      <c r="AI18" s="35"/>
    </row>
    <row r="19" spans="1:35" s="11" customFormat="1" ht="18" customHeight="1" x14ac:dyDescent="0.2">
      <c r="A19" s="1">
        <v>15</v>
      </c>
      <c r="B19" s="1">
        <v>40149</v>
      </c>
      <c r="C19" s="5" t="s">
        <v>445</v>
      </c>
      <c r="D19" s="1" t="s">
        <v>426</v>
      </c>
      <c r="E19" s="6" t="s">
        <v>416</v>
      </c>
      <c r="F19" s="1" t="s">
        <v>105</v>
      </c>
      <c r="G19" s="1">
        <f t="shared" si="0"/>
        <v>117</v>
      </c>
      <c r="H19" s="30"/>
      <c r="I19" s="7"/>
      <c r="J19" s="7"/>
      <c r="K19" s="7"/>
      <c r="L19" s="7"/>
      <c r="M19" s="7"/>
      <c r="N19" s="7"/>
      <c r="O19" s="7">
        <v>55</v>
      </c>
      <c r="P19" s="7"/>
      <c r="Q19" s="7"/>
      <c r="R19" s="7"/>
      <c r="S19" s="7"/>
      <c r="T19" s="7"/>
      <c r="U19" s="7"/>
      <c r="V19" s="7"/>
      <c r="W19" s="7"/>
      <c r="X19" s="7"/>
      <c r="Y19" s="7">
        <v>30</v>
      </c>
      <c r="Z19" s="7"/>
      <c r="AA19" s="7"/>
      <c r="AB19" s="7"/>
      <c r="AC19" s="7">
        <v>2</v>
      </c>
      <c r="AD19" s="7"/>
      <c r="AE19" s="7"/>
      <c r="AF19" s="7"/>
      <c r="AG19" s="7">
        <v>30</v>
      </c>
      <c r="AH19" s="7"/>
      <c r="AI19" s="35"/>
    </row>
    <row r="20" spans="1:35" s="11" customFormat="1" ht="18" customHeight="1" x14ac:dyDescent="0.2">
      <c r="A20" s="1">
        <v>16</v>
      </c>
      <c r="B20" s="1">
        <v>49884</v>
      </c>
      <c r="C20" s="22" t="s">
        <v>443</v>
      </c>
      <c r="D20" s="1" t="s">
        <v>426</v>
      </c>
      <c r="E20" s="6" t="s">
        <v>43</v>
      </c>
      <c r="F20" s="1" t="s">
        <v>39</v>
      </c>
      <c r="G20" s="1">
        <f t="shared" si="0"/>
        <v>112</v>
      </c>
      <c r="H20" s="30"/>
      <c r="I20" s="7"/>
      <c r="J20" s="7"/>
      <c r="K20" s="7"/>
      <c r="L20" s="7">
        <v>50</v>
      </c>
      <c r="M20" s="7"/>
      <c r="N20" s="7"/>
      <c r="O20" s="7"/>
      <c r="P20" s="7">
        <v>60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2</v>
      </c>
      <c r="AE20" s="7"/>
      <c r="AF20" s="7"/>
      <c r="AG20" s="7"/>
      <c r="AH20" s="7"/>
      <c r="AI20" s="31"/>
    </row>
    <row r="21" spans="1:35" s="11" customFormat="1" ht="16.5" customHeight="1" x14ac:dyDescent="0.2">
      <c r="A21" s="1">
        <v>17</v>
      </c>
      <c r="B21" s="1">
        <v>48878</v>
      </c>
      <c r="C21" s="22" t="s">
        <v>444</v>
      </c>
      <c r="D21" s="1" t="s">
        <v>426</v>
      </c>
      <c r="E21" s="6" t="s">
        <v>168</v>
      </c>
      <c r="F21" s="1" t="s">
        <v>69</v>
      </c>
      <c r="G21" s="1">
        <f t="shared" si="0"/>
        <v>107.5</v>
      </c>
      <c r="H21" s="30"/>
      <c r="I21" s="7"/>
      <c r="J21" s="7"/>
      <c r="K21" s="7"/>
      <c r="L21" s="7"/>
      <c r="M21" s="7"/>
      <c r="N21" s="7">
        <v>37.5</v>
      </c>
      <c r="O21" s="7"/>
      <c r="P21" s="7">
        <v>70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5"/>
    </row>
    <row r="22" spans="1:35" s="11" customFormat="1" ht="18" customHeight="1" x14ac:dyDescent="0.2">
      <c r="A22" s="1">
        <v>18</v>
      </c>
      <c r="B22" s="1">
        <v>40237</v>
      </c>
      <c r="C22" s="5" t="s">
        <v>446</v>
      </c>
      <c r="D22" s="1" t="s">
        <v>426</v>
      </c>
      <c r="E22" s="6" t="s">
        <v>104</v>
      </c>
      <c r="F22" s="1" t="s">
        <v>105</v>
      </c>
      <c r="G22" s="1">
        <f t="shared" si="0"/>
        <v>101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37</v>
      </c>
      <c r="Y22" s="7">
        <v>15</v>
      </c>
      <c r="Z22" s="7"/>
      <c r="AA22" s="7"/>
      <c r="AB22" s="7"/>
      <c r="AC22" s="7"/>
      <c r="AD22" s="7">
        <v>9</v>
      </c>
      <c r="AE22" s="7"/>
      <c r="AF22" s="7"/>
      <c r="AG22" s="7">
        <v>40</v>
      </c>
      <c r="AH22" s="7"/>
      <c r="AI22" s="35"/>
    </row>
    <row r="23" spans="1:35" s="11" customFormat="1" ht="15" x14ac:dyDescent="0.2">
      <c r="A23" s="1">
        <v>19</v>
      </c>
      <c r="B23" s="1">
        <v>47863</v>
      </c>
      <c r="C23" s="22" t="s">
        <v>471</v>
      </c>
      <c r="D23" s="1" t="s">
        <v>426</v>
      </c>
      <c r="E23" s="6" t="s">
        <v>43</v>
      </c>
      <c r="F23" s="1" t="s">
        <v>159</v>
      </c>
      <c r="G23" s="1">
        <f t="shared" si="0"/>
        <v>100</v>
      </c>
      <c r="H23" s="30"/>
      <c r="I23" s="7"/>
      <c r="J23" s="7"/>
      <c r="K23" s="7">
        <v>70</v>
      </c>
      <c r="L23" s="7"/>
      <c r="M23" s="7">
        <v>30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1"/>
    </row>
    <row r="24" spans="1:35" s="11" customFormat="1" ht="18" customHeight="1" x14ac:dyDescent="0.2">
      <c r="A24" s="1">
        <v>20</v>
      </c>
      <c r="B24" s="1">
        <v>54258</v>
      </c>
      <c r="C24" s="5" t="s">
        <v>448</v>
      </c>
      <c r="D24" s="1" t="s">
        <v>426</v>
      </c>
      <c r="E24" s="6" t="s">
        <v>124</v>
      </c>
      <c r="F24" s="1" t="s">
        <v>44</v>
      </c>
      <c r="G24" s="1">
        <f t="shared" si="0"/>
        <v>85.5</v>
      </c>
      <c r="H24" s="30"/>
      <c r="I24" s="7">
        <v>7</v>
      </c>
      <c r="J24" s="7"/>
      <c r="K24" s="7"/>
      <c r="L24" s="7"/>
      <c r="M24" s="7"/>
      <c r="N24" s="7"/>
      <c r="O24" s="7">
        <v>40</v>
      </c>
      <c r="P24" s="7"/>
      <c r="Q24" s="7">
        <v>4.5</v>
      </c>
      <c r="R24" s="7"/>
      <c r="S24" s="7"/>
      <c r="T24" s="7"/>
      <c r="U24" s="7"/>
      <c r="V24" s="7"/>
      <c r="W24" s="7">
        <v>30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4</v>
      </c>
      <c r="AI24" s="35"/>
    </row>
    <row r="25" spans="1:35" s="11" customFormat="1" ht="18" customHeight="1" x14ac:dyDescent="0.2">
      <c r="A25" s="1">
        <v>21</v>
      </c>
      <c r="B25" s="1">
        <v>34609</v>
      </c>
      <c r="C25" s="22" t="s">
        <v>462</v>
      </c>
      <c r="D25" s="1" t="s">
        <v>426</v>
      </c>
      <c r="E25" s="6" t="s">
        <v>416</v>
      </c>
      <c r="F25" s="1" t="s">
        <v>105</v>
      </c>
      <c r="G25" s="1">
        <f t="shared" si="0"/>
        <v>85</v>
      </c>
      <c r="H25" s="30"/>
      <c r="I25" s="7"/>
      <c r="J25" s="7"/>
      <c r="K25" s="7"/>
      <c r="L25" s="7"/>
      <c r="M25" s="7"/>
      <c r="N25" s="7"/>
      <c r="O25" s="7">
        <v>45</v>
      </c>
      <c r="P25" s="7"/>
      <c r="Q25" s="7"/>
      <c r="R25" s="7"/>
      <c r="S25" s="7"/>
      <c r="T25" s="7"/>
      <c r="U25" s="7"/>
      <c r="V25" s="7"/>
      <c r="W25" s="7"/>
      <c r="X25" s="7"/>
      <c r="Y25" s="7">
        <v>40</v>
      </c>
      <c r="Z25" s="7"/>
      <c r="AA25" s="7"/>
      <c r="AB25" s="7"/>
      <c r="AC25" s="7"/>
      <c r="AD25" s="7"/>
      <c r="AE25" s="7"/>
      <c r="AF25" s="7"/>
      <c r="AG25" s="7"/>
      <c r="AH25" s="7"/>
      <c r="AI25" s="35"/>
    </row>
    <row r="26" spans="1:35" s="11" customFormat="1" ht="19.5" customHeight="1" x14ac:dyDescent="0.2">
      <c r="A26" s="1">
        <v>22</v>
      </c>
      <c r="B26" s="1">
        <v>36769</v>
      </c>
      <c r="C26" s="22" t="s">
        <v>447</v>
      </c>
      <c r="D26" s="1" t="s">
        <v>426</v>
      </c>
      <c r="E26" s="61" t="s">
        <v>293</v>
      </c>
      <c r="F26" s="1" t="s">
        <v>39</v>
      </c>
      <c r="G26" s="1">
        <f t="shared" si="0"/>
        <v>80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55</v>
      </c>
      <c r="Y26" s="7"/>
      <c r="Z26" s="7"/>
      <c r="AA26" s="7"/>
      <c r="AB26" s="7"/>
      <c r="AC26" s="7"/>
      <c r="AD26" s="7">
        <v>25</v>
      </c>
      <c r="AE26" s="7"/>
      <c r="AF26" s="7"/>
      <c r="AG26" s="7"/>
      <c r="AH26" s="7"/>
      <c r="AI26" s="31"/>
    </row>
    <row r="27" spans="1:35" s="11" customFormat="1" ht="18" customHeight="1" x14ac:dyDescent="0.2">
      <c r="A27" s="1">
        <v>23</v>
      </c>
      <c r="B27" s="1">
        <v>45971</v>
      </c>
      <c r="C27" s="22" t="s">
        <v>1311</v>
      </c>
      <c r="D27" s="1" t="s">
        <v>426</v>
      </c>
      <c r="E27" s="6" t="s">
        <v>43</v>
      </c>
      <c r="F27" s="1" t="s">
        <v>159</v>
      </c>
      <c r="G27" s="1">
        <f t="shared" si="0"/>
        <v>75</v>
      </c>
      <c r="H27" s="30"/>
      <c r="I27" s="7"/>
      <c r="J27" s="7"/>
      <c r="K27" s="7">
        <v>75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5"/>
    </row>
    <row r="28" spans="1:35" s="11" customFormat="1" ht="20.25" customHeight="1" x14ac:dyDescent="0.2">
      <c r="A28" s="1">
        <v>24</v>
      </c>
      <c r="B28" s="1">
        <v>49914</v>
      </c>
      <c r="C28" s="5" t="s">
        <v>449</v>
      </c>
      <c r="D28" s="1" t="s">
        <v>426</v>
      </c>
      <c r="E28" s="6" t="s">
        <v>124</v>
      </c>
      <c r="F28" s="1" t="s">
        <v>44</v>
      </c>
      <c r="G28" s="1">
        <f t="shared" si="0"/>
        <v>74.5</v>
      </c>
      <c r="H28" s="30"/>
      <c r="I28" s="7">
        <v>6</v>
      </c>
      <c r="J28" s="7"/>
      <c r="K28" s="7"/>
      <c r="L28" s="7"/>
      <c r="M28" s="7"/>
      <c r="N28" s="7"/>
      <c r="O28" s="7">
        <v>33</v>
      </c>
      <c r="P28" s="7"/>
      <c r="Q28" s="7">
        <v>4</v>
      </c>
      <c r="R28" s="7"/>
      <c r="S28" s="7"/>
      <c r="T28" s="7"/>
      <c r="U28" s="7">
        <v>22.5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>
        <v>9</v>
      </c>
      <c r="AH28" s="7"/>
      <c r="AI28" s="31"/>
    </row>
    <row r="29" spans="1:35" s="11" customFormat="1" ht="18" customHeight="1" x14ac:dyDescent="0.2">
      <c r="A29" s="1">
        <v>25</v>
      </c>
      <c r="B29" s="1">
        <v>57645</v>
      </c>
      <c r="C29" s="22" t="s">
        <v>463</v>
      </c>
      <c r="D29" s="1" t="s">
        <v>426</v>
      </c>
      <c r="E29" s="6" t="s">
        <v>216</v>
      </c>
      <c r="F29" s="1" t="s">
        <v>39</v>
      </c>
      <c r="G29" s="1">
        <f t="shared" si="0"/>
        <v>70</v>
      </c>
      <c r="H29" s="30"/>
      <c r="I29" s="7"/>
      <c r="J29" s="7">
        <v>25</v>
      </c>
      <c r="K29" s="7"/>
      <c r="L29" s="7">
        <v>45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31"/>
    </row>
    <row r="30" spans="1:35" s="11" customFormat="1" ht="18" customHeight="1" x14ac:dyDescent="0.2">
      <c r="A30" s="1">
        <v>26</v>
      </c>
      <c r="B30" s="1">
        <v>43748</v>
      </c>
      <c r="C30" s="22" t="s">
        <v>450</v>
      </c>
      <c r="D30" s="1" t="s">
        <v>426</v>
      </c>
      <c r="E30" s="6" t="s">
        <v>198</v>
      </c>
      <c r="F30" s="1" t="s">
        <v>89</v>
      </c>
      <c r="G30" s="1">
        <f t="shared" si="0"/>
        <v>65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65</v>
      </c>
      <c r="AE30" s="7"/>
      <c r="AF30" s="7"/>
      <c r="AG30" s="7"/>
      <c r="AH30" s="7"/>
      <c r="AI30" s="35"/>
    </row>
    <row r="31" spans="1:35" s="11" customFormat="1" ht="18" customHeight="1" x14ac:dyDescent="0.2">
      <c r="A31" s="1">
        <v>26</v>
      </c>
      <c r="B31" s="1">
        <v>45940</v>
      </c>
      <c r="C31" s="22" t="s">
        <v>451</v>
      </c>
      <c r="D31" s="1" t="s">
        <v>426</v>
      </c>
      <c r="E31" s="6" t="s">
        <v>198</v>
      </c>
      <c r="F31" s="1" t="s">
        <v>89</v>
      </c>
      <c r="G31" s="1">
        <f t="shared" si="0"/>
        <v>65</v>
      </c>
      <c r="H31" s="30"/>
      <c r="I31" s="7"/>
      <c r="J31" s="7"/>
      <c r="K31" s="7"/>
      <c r="L31" s="7"/>
      <c r="M31" s="7"/>
      <c r="N31" s="7"/>
      <c r="O31" s="7">
        <v>50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>
        <v>15</v>
      </c>
      <c r="AF31" s="7"/>
      <c r="AG31" s="7"/>
      <c r="AH31" s="7"/>
      <c r="AI31" s="35"/>
    </row>
    <row r="32" spans="1:35" s="11" customFormat="1" ht="18" customHeight="1" x14ac:dyDescent="0.2">
      <c r="A32" s="1">
        <v>26</v>
      </c>
      <c r="B32" s="1">
        <v>37503</v>
      </c>
      <c r="C32" s="22" t="s">
        <v>452</v>
      </c>
      <c r="D32" s="1" t="s">
        <v>426</v>
      </c>
      <c r="E32" s="6" t="s">
        <v>43</v>
      </c>
      <c r="F32" s="1" t="s">
        <v>48</v>
      </c>
      <c r="G32" s="1">
        <f t="shared" si="0"/>
        <v>65</v>
      </c>
      <c r="H32" s="30"/>
      <c r="I32" s="7"/>
      <c r="J32" s="7"/>
      <c r="K32" s="7"/>
      <c r="L32" s="7">
        <v>65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5"/>
    </row>
    <row r="33" spans="1:35" s="11" customFormat="1" ht="18" customHeight="1" x14ac:dyDescent="0.2">
      <c r="A33" s="1">
        <v>29</v>
      </c>
      <c r="B33" s="1">
        <v>50944</v>
      </c>
      <c r="C33" s="5" t="s">
        <v>453</v>
      </c>
      <c r="D33" s="1" t="s">
        <v>426</v>
      </c>
      <c r="E33" s="61" t="s">
        <v>293</v>
      </c>
      <c r="F33" s="23" t="s">
        <v>39</v>
      </c>
      <c r="G33" s="1">
        <f t="shared" si="0"/>
        <v>62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50</v>
      </c>
      <c r="Y33" s="1"/>
      <c r="Z33" s="1"/>
      <c r="AA33" s="1"/>
      <c r="AB33" s="1"/>
      <c r="AC33" s="1"/>
      <c r="AD33" s="1">
        <v>12</v>
      </c>
      <c r="AE33" s="1"/>
      <c r="AF33" s="1"/>
      <c r="AG33" s="1"/>
      <c r="AH33" s="1"/>
      <c r="AI33" s="35"/>
    </row>
    <row r="34" spans="1:35" s="11" customFormat="1" ht="18" customHeight="1" x14ac:dyDescent="0.2">
      <c r="A34" s="1">
        <v>30</v>
      </c>
      <c r="B34" s="1">
        <v>32271</v>
      </c>
      <c r="C34" s="22" t="s">
        <v>454</v>
      </c>
      <c r="D34" s="1" t="s">
        <v>426</v>
      </c>
      <c r="E34" s="6" t="s">
        <v>43</v>
      </c>
      <c r="F34" s="1" t="s">
        <v>39</v>
      </c>
      <c r="G34" s="1">
        <f t="shared" si="0"/>
        <v>60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>
        <v>60</v>
      </c>
      <c r="AF34" s="7"/>
      <c r="AG34" s="7"/>
      <c r="AH34" s="7"/>
      <c r="AI34" s="35"/>
    </row>
    <row r="35" spans="1:35" s="11" customFormat="1" ht="18" customHeight="1" x14ac:dyDescent="0.2">
      <c r="A35" s="1">
        <v>30</v>
      </c>
      <c r="B35" s="1">
        <v>43442</v>
      </c>
      <c r="C35" s="22" t="s">
        <v>455</v>
      </c>
      <c r="D35" s="1" t="s">
        <v>426</v>
      </c>
      <c r="E35" s="6" t="s">
        <v>456</v>
      </c>
      <c r="F35" s="1" t="s">
        <v>113</v>
      </c>
      <c r="G35" s="1">
        <f t="shared" si="0"/>
        <v>60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60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5"/>
    </row>
    <row r="36" spans="1:35" s="11" customFormat="1" ht="18" customHeight="1" x14ac:dyDescent="0.2">
      <c r="A36" s="1">
        <v>30</v>
      </c>
      <c r="B36" s="1">
        <v>30886</v>
      </c>
      <c r="C36" s="22" t="s">
        <v>1312</v>
      </c>
      <c r="D36" s="1" t="s">
        <v>426</v>
      </c>
      <c r="E36" s="6" t="s">
        <v>43</v>
      </c>
      <c r="F36" s="1" t="s">
        <v>159</v>
      </c>
      <c r="G36" s="1">
        <f t="shared" si="0"/>
        <v>60</v>
      </c>
      <c r="H36" s="30"/>
      <c r="I36" s="7"/>
      <c r="J36" s="7"/>
      <c r="K36" s="7">
        <v>60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5"/>
    </row>
    <row r="37" spans="1:35" s="11" customFormat="1" ht="18" customHeight="1" x14ac:dyDescent="0.2">
      <c r="A37" s="1">
        <v>33</v>
      </c>
      <c r="B37" s="1">
        <v>44937</v>
      </c>
      <c r="C37" s="22" t="s">
        <v>457</v>
      </c>
      <c r="D37" s="1" t="s">
        <v>426</v>
      </c>
      <c r="E37" s="6" t="s">
        <v>43</v>
      </c>
      <c r="F37" s="1" t="s">
        <v>48</v>
      </c>
      <c r="G37" s="1">
        <f t="shared" ref="G37:G68" si="1">SUM(I37:AH37)</f>
        <v>55</v>
      </c>
      <c r="H37" s="30"/>
      <c r="I37" s="7"/>
      <c r="J37" s="7"/>
      <c r="K37" s="7"/>
      <c r="L37" s="7">
        <v>55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5"/>
    </row>
    <row r="38" spans="1:35" s="11" customFormat="1" ht="18" customHeight="1" x14ac:dyDescent="0.2">
      <c r="A38" s="1">
        <v>34</v>
      </c>
      <c r="B38" s="1">
        <v>47795</v>
      </c>
      <c r="C38" s="22" t="s">
        <v>469</v>
      </c>
      <c r="D38" s="1" t="s">
        <v>426</v>
      </c>
      <c r="E38" s="6" t="s">
        <v>59</v>
      </c>
      <c r="F38" s="1" t="s">
        <v>39</v>
      </c>
      <c r="G38" s="1">
        <f t="shared" si="1"/>
        <v>53</v>
      </c>
      <c r="H38" s="30"/>
      <c r="I38" s="7"/>
      <c r="J38" s="7">
        <v>20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>
        <v>33</v>
      </c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5"/>
    </row>
    <row r="39" spans="1:35" s="11" customFormat="1" ht="18" customHeight="1" x14ac:dyDescent="0.2">
      <c r="A39" s="1">
        <v>35</v>
      </c>
      <c r="B39" s="1">
        <v>43689</v>
      </c>
      <c r="C39" s="22" t="s">
        <v>460</v>
      </c>
      <c r="D39" s="1" t="s">
        <v>426</v>
      </c>
      <c r="E39" s="6" t="s">
        <v>43</v>
      </c>
      <c r="F39" s="1" t="s">
        <v>329</v>
      </c>
      <c r="G39" s="1">
        <f t="shared" si="1"/>
        <v>52</v>
      </c>
      <c r="H39" s="30"/>
      <c r="I39" s="7">
        <v>6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11</v>
      </c>
      <c r="AE39" s="7">
        <v>35</v>
      </c>
      <c r="AF39" s="7"/>
      <c r="AG39" s="7"/>
      <c r="AH39" s="7"/>
      <c r="AI39" s="35"/>
    </row>
    <row r="40" spans="1:35" s="11" customFormat="1" ht="18" customHeight="1" x14ac:dyDescent="0.2">
      <c r="A40" s="1">
        <v>36</v>
      </c>
      <c r="B40" s="1">
        <v>49742</v>
      </c>
      <c r="C40" s="22" t="s">
        <v>458</v>
      </c>
      <c r="D40" s="1" t="s">
        <v>426</v>
      </c>
      <c r="E40" s="6" t="s">
        <v>43</v>
      </c>
      <c r="F40" s="1" t="s">
        <v>113</v>
      </c>
      <c r="G40" s="1">
        <f t="shared" si="1"/>
        <v>50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50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5"/>
    </row>
    <row r="41" spans="1:35" s="11" customFormat="1" ht="18" customHeight="1" x14ac:dyDescent="0.2">
      <c r="A41" s="1">
        <v>36</v>
      </c>
      <c r="B41" s="1">
        <v>33400</v>
      </c>
      <c r="C41" s="22" t="s">
        <v>459</v>
      </c>
      <c r="D41" s="1" t="s">
        <v>426</v>
      </c>
      <c r="E41" s="6" t="s">
        <v>43</v>
      </c>
      <c r="F41" s="1" t="s">
        <v>69</v>
      </c>
      <c r="G41" s="1">
        <f t="shared" si="1"/>
        <v>50</v>
      </c>
      <c r="H41" s="30"/>
      <c r="I41" s="7"/>
      <c r="J41" s="7"/>
      <c r="K41" s="7"/>
      <c r="L41" s="7"/>
      <c r="M41" s="7"/>
      <c r="N41" s="7"/>
      <c r="O41" s="7"/>
      <c r="P41" s="7">
        <v>50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5"/>
    </row>
    <row r="42" spans="1:35" s="11" customFormat="1" ht="18" customHeight="1" x14ac:dyDescent="0.2">
      <c r="A42" s="1">
        <v>38</v>
      </c>
      <c r="B42" s="1">
        <v>57880</v>
      </c>
      <c r="C42" s="22" t="s">
        <v>461</v>
      </c>
      <c r="D42" s="1" t="s">
        <v>426</v>
      </c>
      <c r="E42" s="6" t="s">
        <v>43</v>
      </c>
      <c r="F42" s="1" t="s">
        <v>69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>
        <v>45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5"/>
    </row>
    <row r="43" spans="1:35" s="11" customFormat="1" ht="18" customHeight="1" x14ac:dyDescent="0.2">
      <c r="A43" s="1">
        <v>39</v>
      </c>
      <c r="B43" s="1">
        <v>49312</v>
      </c>
      <c r="C43" s="5" t="s">
        <v>464</v>
      </c>
      <c r="D43" s="1" t="s">
        <v>426</v>
      </c>
      <c r="E43" s="6" t="s">
        <v>43</v>
      </c>
      <c r="F43" s="1" t="s">
        <v>39</v>
      </c>
      <c r="G43" s="1">
        <f t="shared" si="1"/>
        <v>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40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5"/>
    </row>
    <row r="44" spans="1:35" s="11" customFormat="1" ht="18" customHeight="1" x14ac:dyDescent="0.2">
      <c r="A44" s="1">
        <v>40</v>
      </c>
      <c r="B44" s="1">
        <v>36955</v>
      </c>
      <c r="C44" s="5" t="s">
        <v>468</v>
      </c>
      <c r="D44" s="23" t="s">
        <v>426</v>
      </c>
      <c r="E44" s="5" t="s">
        <v>43</v>
      </c>
      <c r="F44" s="1" t="s">
        <v>44</v>
      </c>
      <c r="G44" s="1">
        <f t="shared" si="1"/>
        <v>38</v>
      </c>
      <c r="H44" s="31"/>
      <c r="I44" s="1">
        <v>4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>
        <v>25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>
        <v>9</v>
      </c>
      <c r="AI44" s="35"/>
    </row>
    <row r="45" spans="1:35" s="11" customFormat="1" ht="18" customHeight="1" x14ac:dyDescent="0.2">
      <c r="A45" s="1">
        <v>41</v>
      </c>
      <c r="B45" s="1">
        <v>46494</v>
      </c>
      <c r="C45" s="5" t="s">
        <v>465</v>
      </c>
      <c r="D45" s="1" t="s">
        <v>426</v>
      </c>
      <c r="E45" s="6" t="s">
        <v>59</v>
      </c>
      <c r="F45" s="1" t="s">
        <v>39</v>
      </c>
      <c r="G45" s="1">
        <f t="shared" si="1"/>
        <v>35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35</v>
      </c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5"/>
    </row>
    <row r="46" spans="1:35" s="11" customFormat="1" ht="18" customHeight="1" x14ac:dyDescent="0.2">
      <c r="A46" s="1">
        <v>41</v>
      </c>
      <c r="B46" s="1">
        <v>53210</v>
      </c>
      <c r="C46" s="22" t="s">
        <v>466</v>
      </c>
      <c r="D46" s="1" t="s">
        <v>426</v>
      </c>
      <c r="E46" s="6" t="s">
        <v>198</v>
      </c>
      <c r="F46" s="1" t="s">
        <v>89</v>
      </c>
      <c r="G46" s="1">
        <f t="shared" si="1"/>
        <v>35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5</v>
      </c>
      <c r="AE46" s="7">
        <v>30</v>
      </c>
      <c r="AF46" s="7"/>
      <c r="AG46" s="7"/>
      <c r="AH46" s="7"/>
      <c r="AI46" s="35"/>
    </row>
    <row r="47" spans="1:35" s="11" customFormat="1" ht="18" customHeight="1" x14ac:dyDescent="0.2">
      <c r="A47" s="1">
        <v>41</v>
      </c>
      <c r="B47" s="1">
        <v>56933</v>
      </c>
      <c r="C47" s="22" t="s">
        <v>467</v>
      </c>
      <c r="D47" s="1" t="s">
        <v>426</v>
      </c>
      <c r="E47" s="6" t="s">
        <v>43</v>
      </c>
      <c r="F47" s="1" t="s">
        <v>44</v>
      </c>
      <c r="G47" s="1">
        <f t="shared" si="1"/>
        <v>35</v>
      </c>
      <c r="H47" s="30"/>
      <c r="I47" s="7"/>
      <c r="J47" s="7"/>
      <c r="K47" s="7"/>
      <c r="L47" s="7"/>
      <c r="M47" s="7"/>
      <c r="N47" s="7"/>
      <c r="O47" s="7">
        <v>35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5"/>
    </row>
    <row r="48" spans="1:35" s="11" customFormat="1" ht="18" customHeight="1" x14ac:dyDescent="0.2">
      <c r="A48" s="1">
        <v>44</v>
      </c>
      <c r="B48" s="1">
        <v>47816</v>
      </c>
      <c r="C48" s="22" t="s">
        <v>470</v>
      </c>
      <c r="D48" s="1" t="s">
        <v>426</v>
      </c>
      <c r="E48" s="6" t="s">
        <v>43</v>
      </c>
      <c r="F48" s="1" t="s">
        <v>69</v>
      </c>
      <c r="G48" s="1">
        <f t="shared" si="1"/>
        <v>32.5</v>
      </c>
      <c r="H48" s="30"/>
      <c r="I48" s="7"/>
      <c r="J48" s="7"/>
      <c r="K48" s="7"/>
      <c r="L48" s="7"/>
      <c r="M48" s="7"/>
      <c r="N48" s="7">
        <v>32.5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5"/>
    </row>
    <row r="49" spans="1:35" s="11" customFormat="1" ht="18" customHeight="1" x14ac:dyDescent="0.2">
      <c r="A49" s="1">
        <v>45</v>
      </c>
      <c r="B49" s="1">
        <v>55183</v>
      </c>
      <c r="C49" s="22" t="s">
        <v>1226</v>
      </c>
      <c r="D49" s="1" t="s">
        <v>426</v>
      </c>
      <c r="E49" s="6" t="s">
        <v>1227</v>
      </c>
      <c r="F49" s="1" t="s">
        <v>39</v>
      </c>
      <c r="G49" s="1">
        <f t="shared" si="1"/>
        <v>30</v>
      </c>
      <c r="H49" s="30"/>
      <c r="I49" s="7"/>
      <c r="J49" s="7">
        <v>30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5"/>
    </row>
    <row r="50" spans="1:35" s="11" customFormat="1" ht="18" customHeight="1" x14ac:dyDescent="0.2">
      <c r="A50" s="1">
        <v>46</v>
      </c>
      <c r="B50" s="1">
        <v>45151</v>
      </c>
      <c r="C50" s="22" t="s">
        <v>472</v>
      </c>
      <c r="D50" s="1" t="s">
        <v>426</v>
      </c>
      <c r="E50" s="6" t="s">
        <v>473</v>
      </c>
      <c r="F50" s="1" t="s">
        <v>474</v>
      </c>
      <c r="G50" s="1">
        <f t="shared" si="1"/>
        <v>29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29</v>
      </c>
      <c r="AE50" s="7"/>
      <c r="AF50" s="7"/>
      <c r="AG50" s="7"/>
      <c r="AH50" s="7"/>
      <c r="AI50" s="35"/>
    </row>
    <row r="51" spans="1:35" s="11" customFormat="1" ht="18" customHeight="1" x14ac:dyDescent="0.2">
      <c r="A51" s="1">
        <v>47</v>
      </c>
      <c r="B51" s="1">
        <v>48865</v>
      </c>
      <c r="C51" s="22" t="s">
        <v>480</v>
      </c>
      <c r="D51" s="1" t="s">
        <v>426</v>
      </c>
      <c r="E51" s="6" t="s">
        <v>43</v>
      </c>
      <c r="F51" s="1" t="s">
        <v>170</v>
      </c>
      <c r="G51" s="1">
        <f t="shared" si="1"/>
        <v>26.5</v>
      </c>
      <c r="H51" s="30"/>
      <c r="I51" s="7">
        <v>9</v>
      </c>
      <c r="J51" s="7"/>
      <c r="K51" s="7"/>
      <c r="L51" s="7"/>
      <c r="M51" s="7"/>
      <c r="N51" s="7"/>
      <c r="O51" s="7"/>
      <c r="P51" s="7"/>
      <c r="Q51" s="7"/>
      <c r="R51" s="7"/>
      <c r="S51" s="7">
        <v>17.5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5"/>
    </row>
    <row r="52" spans="1:35" s="11" customFormat="1" ht="18" customHeight="1" x14ac:dyDescent="0.2">
      <c r="A52" s="1">
        <v>48</v>
      </c>
      <c r="B52" s="1">
        <v>49649</v>
      </c>
      <c r="C52" s="22" t="s">
        <v>1724</v>
      </c>
      <c r="D52" s="1" t="s">
        <v>426</v>
      </c>
      <c r="E52" s="6" t="s">
        <v>1728</v>
      </c>
      <c r="F52" s="1" t="s">
        <v>261</v>
      </c>
      <c r="G52" s="1">
        <f t="shared" si="1"/>
        <v>25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25</v>
      </c>
      <c r="Z52" s="7"/>
      <c r="AA52" s="7"/>
      <c r="AB52" s="7"/>
      <c r="AC52" s="7"/>
      <c r="AD52" s="7"/>
      <c r="AE52" s="7"/>
      <c r="AF52" s="7"/>
      <c r="AG52" s="7"/>
      <c r="AH52" s="7"/>
      <c r="AI52" s="35"/>
    </row>
    <row r="53" spans="1:35" s="11" customFormat="1" ht="18" customHeight="1" x14ac:dyDescent="0.2">
      <c r="A53" s="1">
        <v>49</v>
      </c>
      <c r="B53" s="50">
        <v>55445</v>
      </c>
      <c r="C53" s="22" t="s">
        <v>475</v>
      </c>
      <c r="D53" s="1" t="s">
        <v>426</v>
      </c>
      <c r="E53" s="6" t="s">
        <v>43</v>
      </c>
      <c r="F53" s="1" t="s">
        <v>39</v>
      </c>
      <c r="G53" s="1">
        <f t="shared" si="1"/>
        <v>24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>
        <v>16</v>
      </c>
      <c r="AE53" s="7">
        <v>8</v>
      </c>
      <c r="AF53" s="7"/>
      <c r="AG53" s="7"/>
      <c r="AH53" s="7"/>
      <c r="AI53" s="35"/>
    </row>
    <row r="54" spans="1:35" s="11" customFormat="1" ht="18" customHeight="1" x14ac:dyDescent="0.2">
      <c r="A54" s="1">
        <v>50</v>
      </c>
      <c r="B54" s="1">
        <v>44915</v>
      </c>
      <c r="C54" s="5" t="s">
        <v>476</v>
      </c>
      <c r="D54" s="1" t="s">
        <v>426</v>
      </c>
      <c r="E54" s="6" t="s">
        <v>104</v>
      </c>
      <c r="F54" s="1" t="s">
        <v>105</v>
      </c>
      <c r="G54" s="1">
        <f t="shared" si="1"/>
        <v>23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>
        <v>8</v>
      </c>
      <c r="AE54" s="7"/>
      <c r="AF54" s="7"/>
      <c r="AG54" s="7">
        <v>15</v>
      </c>
      <c r="AH54" s="7"/>
      <c r="AI54" s="35"/>
    </row>
    <row r="55" spans="1:35" s="11" customFormat="1" ht="18" customHeight="1" x14ac:dyDescent="0.2">
      <c r="A55" s="1">
        <v>51</v>
      </c>
      <c r="B55" s="1">
        <v>55865</v>
      </c>
      <c r="C55" s="5" t="s">
        <v>477</v>
      </c>
      <c r="D55" s="1" t="s">
        <v>426</v>
      </c>
      <c r="E55" s="6" t="s">
        <v>52</v>
      </c>
      <c r="F55" s="1" t="s">
        <v>44</v>
      </c>
      <c r="G55" s="1">
        <f t="shared" si="1"/>
        <v>22</v>
      </c>
      <c r="H55" s="30"/>
      <c r="I55" s="7">
        <v>2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20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5"/>
    </row>
    <row r="56" spans="1:35" s="11" customFormat="1" ht="18" customHeight="1" x14ac:dyDescent="0.2">
      <c r="A56" s="1">
        <v>52</v>
      </c>
      <c r="B56" s="1">
        <v>49704</v>
      </c>
      <c r="C56" s="22" t="s">
        <v>478</v>
      </c>
      <c r="D56" s="1" t="s">
        <v>426</v>
      </c>
      <c r="E56" s="6" t="s">
        <v>43</v>
      </c>
      <c r="F56" s="1" t="s">
        <v>479</v>
      </c>
      <c r="G56" s="1">
        <f t="shared" si="1"/>
        <v>20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20</v>
      </c>
      <c r="AE56" s="7"/>
      <c r="AF56" s="7"/>
      <c r="AG56" s="7"/>
      <c r="AH56" s="7"/>
      <c r="AI56" s="35"/>
    </row>
    <row r="57" spans="1:35" s="11" customFormat="1" ht="18" customHeight="1" x14ac:dyDescent="0.2">
      <c r="A57" s="1">
        <v>52</v>
      </c>
      <c r="B57" s="1">
        <v>39918</v>
      </c>
      <c r="C57" s="22" t="s">
        <v>1725</v>
      </c>
      <c r="D57" s="1" t="s">
        <v>426</v>
      </c>
      <c r="E57" s="6" t="s">
        <v>43</v>
      </c>
      <c r="F57" s="1" t="s">
        <v>105</v>
      </c>
      <c r="G57" s="1">
        <f t="shared" si="1"/>
        <v>20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>
        <v>20</v>
      </c>
      <c r="Z57" s="7"/>
      <c r="AA57" s="7"/>
      <c r="AB57" s="7"/>
      <c r="AC57" s="7"/>
      <c r="AD57" s="7"/>
      <c r="AE57" s="7"/>
      <c r="AF57" s="7"/>
      <c r="AG57" s="7"/>
      <c r="AH57" s="7"/>
      <c r="AI57" s="35"/>
    </row>
    <row r="58" spans="1:35" s="11" customFormat="1" ht="18" customHeight="1" x14ac:dyDescent="0.2">
      <c r="A58" s="1">
        <v>54</v>
      </c>
      <c r="B58" s="1">
        <v>49878</v>
      </c>
      <c r="C58" s="5" t="s">
        <v>488</v>
      </c>
      <c r="D58" s="1" t="s">
        <v>426</v>
      </c>
      <c r="E58" s="6" t="s">
        <v>43</v>
      </c>
      <c r="F58" s="1" t="s">
        <v>329</v>
      </c>
      <c r="G58" s="1">
        <f t="shared" si="1"/>
        <v>19</v>
      </c>
      <c r="H58" s="30"/>
      <c r="I58" s="7">
        <v>9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v>6</v>
      </c>
      <c r="AE58" s="7"/>
      <c r="AF58" s="7">
        <v>4</v>
      </c>
      <c r="AG58" s="7"/>
      <c r="AH58" s="7"/>
      <c r="AI58" s="35"/>
    </row>
    <row r="59" spans="1:35" s="11" customFormat="1" ht="18" customHeight="1" x14ac:dyDescent="0.2">
      <c r="A59" s="1">
        <v>55</v>
      </c>
      <c r="B59" s="1">
        <v>47188</v>
      </c>
      <c r="C59" s="22" t="s">
        <v>481</v>
      </c>
      <c r="D59" s="23" t="s">
        <v>426</v>
      </c>
      <c r="E59" s="5" t="s">
        <v>78</v>
      </c>
      <c r="F59" s="1" t="s">
        <v>39</v>
      </c>
      <c r="G59" s="1">
        <f t="shared" si="1"/>
        <v>17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>
        <v>17</v>
      </c>
      <c r="AH59" s="1"/>
      <c r="AI59" s="35"/>
    </row>
    <row r="60" spans="1:35" s="11" customFormat="1" ht="18" customHeight="1" x14ac:dyDescent="0.2">
      <c r="A60" s="1">
        <v>55</v>
      </c>
      <c r="B60" s="1">
        <v>56065</v>
      </c>
      <c r="C60" s="22" t="s">
        <v>1726</v>
      </c>
      <c r="D60" s="1" t="s">
        <v>426</v>
      </c>
      <c r="E60" s="6" t="s">
        <v>1717</v>
      </c>
      <c r="F60" s="1" t="s">
        <v>261</v>
      </c>
      <c r="G60" s="1">
        <f t="shared" si="1"/>
        <v>17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17</v>
      </c>
      <c r="Z60" s="7"/>
      <c r="AA60" s="7"/>
      <c r="AB60" s="7"/>
      <c r="AC60" s="7"/>
      <c r="AD60" s="7"/>
      <c r="AE60" s="7"/>
      <c r="AF60" s="7"/>
      <c r="AG60" s="7"/>
      <c r="AH60" s="7"/>
      <c r="AI60" s="35"/>
    </row>
    <row r="61" spans="1:35" s="11" customFormat="1" ht="18" customHeight="1" x14ac:dyDescent="0.2">
      <c r="A61" s="1">
        <v>57</v>
      </c>
      <c r="B61" s="1">
        <v>50251</v>
      </c>
      <c r="C61" s="22" t="s">
        <v>482</v>
      </c>
      <c r="D61" s="1" t="s">
        <v>426</v>
      </c>
      <c r="E61" s="6" t="s">
        <v>483</v>
      </c>
      <c r="F61" s="1" t="s">
        <v>474</v>
      </c>
      <c r="G61" s="1">
        <f t="shared" si="1"/>
        <v>15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15</v>
      </c>
      <c r="AE61" s="7"/>
      <c r="AF61" s="7"/>
      <c r="AG61" s="7"/>
      <c r="AH61" s="7"/>
      <c r="AI61" s="35"/>
    </row>
    <row r="62" spans="1:35" s="11" customFormat="1" ht="18" customHeight="1" x14ac:dyDescent="0.2">
      <c r="A62" s="1">
        <v>57</v>
      </c>
      <c r="B62" s="1">
        <v>51954</v>
      </c>
      <c r="C62" s="22" t="s">
        <v>484</v>
      </c>
      <c r="D62" s="1" t="s">
        <v>426</v>
      </c>
      <c r="E62" s="6" t="s">
        <v>485</v>
      </c>
      <c r="F62" s="1" t="s">
        <v>137</v>
      </c>
      <c r="G62" s="1">
        <f t="shared" si="1"/>
        <v>15</v>
      </c>
      <c r="H62" s="30"/>
      <c r="I62" s="7"/>
      <c r="J62" s="7"/>
      <c r="K62" s="7"/>
      <c r="L62" s="7"/>
      <c r="M62" s="7">
        <v>15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5"/>
    </row>
    <row r="63" spans="1:35" s="11" customFormat="1" ht="18" customHeight="1" x14ac:dyDescent="0.2">
      <c r="A63" s="1">
        <v>59</v>
      </c>
      <c r="B63" s="1">
        <v>41421</v>
      </c>
      <c r="C63" s="22" t="s">
        <v>486</v>
      </c>
      <c r="D63" s="1" t="s">
        <v>426</v>
      </c>
      <c r="E63" s="6" t="s">
        <v>309</v>
      </c>
      <c r="F63" s="1" t="s">
        <v>39</v>
      </c>
      <c r="G63" s="1">
        <f t="shared" si="1"/>
        <v>13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13</v>
      </c>
      <c r="AE63" s="7"/>
      <c r="AF63" s="7"/>
      <c r="AG63" s="7"/>
      <c r="AH63" s="7"/>
      <c r="AI63" s="35"/>
    </row>
    <row r="64" spans="1:35" s="11" customFormat="1" ht="18" customHeight="1" x14ac:dyDescent="0.2">
      <c r="A64" s="1">
        <v>59</v>
      </c>
      <c r="B64" s="1">
        <v>42054</v>
      </c>
      <c r="C64" s="5" t="s">
        <v>490</v>
      </c>
      <c r="D64" s="1" t="s">
        <v>426</v>
      </c>
      <c r="E64" s="6" t="s">
        <v>43</v>
      </c>
      <c r="F64" s="1" t="s">
        <v>44</v>
      </c>
      <c r="G64" s="1">
        <f t="shared" si="1"/>
        <v>13</v>
      </c>
      <c r="H64" s="30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8</v>
      </c>
      <c r="AI64" s="35"/>
    </row>
    <row r="65" spans="1:35" s="11" customFormat="1" ht="18" customHeight="1" x14ac:dyDescent="0.2">
      <c r="A65" s="1">
        <v>59</v>
      </c>
      <c r="B65" s="1">
        <v>56432</v>
      </c>
      <c r="C65" s="22" t="s">
        <v>1727</v>
      </c>
      <c r="D65" s="1" t="s">
        <v>426</v>
      </c>
      <c r="E65" s="6" t="s">
        <v>43</v>
      </c>
      <c r="F65" s="1" t="s">
        <v>105</v>
      </c>
      <c r="G65" s="1">
        <f t="shared" si="1"/>
        <v>13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>
        <v>13</v>
      </c>
      <c r="Z65" s="7"/>
      <c r="AA65" s="7"/>
      <c r="AB65" s="7"/>
      <c r="AC65" s="7"/>
      <c r="AD65" s="7"/>
      <c r="AE65" s="7"/>
      <c r="AF65" s="7"/>
      <c r="AG65" s="7"/>
      <c r="AH65" s="7"/>
      <c r="AI65" s="35"/>
    </row>
    <row r="66" spans="1:35" s="11" customFormat="1" ht="18" customHeight="1" x14ac:dyDescent="0.2">
      <c r="A66" s="1">
        <v>62</v>
      </c>
      <c r="B66" s="1">
        <v>49397</v>
      </c>
      <c r="C66" s="5" t="s">
        <v>487</v>
      </c>
      <c r="D66" s="1" t="s">
        <v>426</v>
      </c>
      <c r="E66" s="6" t="s">
        <v>43</v>
      </c>
      <c r="F66" s="1" t="s">
        <v>105</v>
      </c>
      <c r="G66" s="1">
        <f t="shared" si="1"/>
        <v>11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11</v>
      </c>
      <c r="AH66" s="7"/>
      <c r="AI66" s="35"/>
    </row>
    <row r="67" spans="1:35" s="11" customFormat="1" ht="18" customHeight="1" x14ac:dyDescent="0.2">
      <c r="A67" s="1">
        <v>62</v>
      </c>
      <c r="B67" s="1">
        <v>40268</v>
      </c>
      <c r="C67" s="22" t="s">
        <v>1802</v>
      </c>
      <c r="D67" s="1" t="s">
        <v>426</v>
      </c>
      <c r="E67" s="6" t="s">
        <v>218</v>
      </c>
      <c r="F67" s="1" t="s">
        <v>105</v>
      </c>
      <c r="G67" s="1">
        <f t="shared" si="1"/>
        <v>11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11</v>
      </c>
      <c r="Z67" s="7"/>
      <c r="AA67" s="7"/>
      <c r="AB67" s="7"/>
      <c r="AC67" s="7"/>
      <c r="AD67" s="7"/>
      <c r="AE67" s="7"/>
      <c r="AF67" s="7"/>
      <c r="AG67" s="7"/>
      <c r="AH67" s="7"/>
      <c r="AI67" s="35"/>
    </row>
    <row r="68" spans="1:35" s="11" customFormat="1" ht="18" customHeight="1" x14ac:dyDescent="0.2">
      <c r="A68" s="1">
        <v>64</v>
      </c>
      <c r="B68" s="1">
        <v>55822</v>
      </c>
      <c r="C68" s="22" t="s">
        <v>489</v>
      </c>
      <c r="D68" s="1" t="s">
        <v>426</v>
      </c>
      <c r="E68" s="6" t="s">
        <v>309</v>
      </c>
      <c r="F68" s="1" t="s">
        <v>39</v>
      </c>
      <c r="G68" s="1">
        <f t="shared" si="1"/>
        <v>10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v>10</v>
      </c>
      <c r="AF68" s="7"/>
      <c r="AG68" s="7"/>
      <c r="AH68" s="7"/>
      <c r="AI68" s="35"/>
    </row>
    <row r="69" spans="1:35" s="11" customFormat="1" ht="18" customHeight="1" x14ac:dyDescent="0.2">
      <c r="A69" s="1">
        <v>64</v>
      </c>
      <c r="B69" s="1">
        <v>43145</v>
      </c>
      <c r="C69" s="5" t="s">
        <v>491</v>
      </c>
      <c r="D69" s="1" t="s">
        <v>426</v>
      </c>
      <c r="E69" s="6" t="s">
        <v>52</v>
      </c>
      <c r="F69" s="1" t="s">
        <v>44</v>
      </c>
      <c r="G69" s="1">
        <f t="shared" ref="G69:G85" si="2">SUM(I69:AH69)</f>
        <v>10</v>
      </c>
      <c r="H69" s="30"/>
      <c r="I69" s="7">
        <v>3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>
        <v>7</v>
      </c>
      <c r="AI69" s="35"/>
    </row>
    <row r="70" spans="1:35" s="11" customFormat="1" ht="18" customHeight="1" x14ac:dyDescent="0.2">
      <c r="A70" s="1">
        <v>64</v>
      </c>
      <c r="B70" s="1">
        <v>47456</v>
      </c>
      <c r="C70" s="22" t="s">
        <v>1594</v>
      </c>
      <c r="D70" s="1" t="s">
        <v>426</v>
      </c>
      <c r="E70" s="6" t="s">
        <v>1597</v>
      </c>
      <c r="F70" s="1" t="s">
        <v>649</v>
      </c>
      <c r="G70" s="1">
        <f t="shared" si="2"/>
        <v>10</v>
      </c>
      <c r="H70" s="30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5"/>
    </row>
    <row r="71" spans="1:35" s="11" customFormat="1" ht="18" customHeight="1" x14ac:dyDescent="0.2">
      <c r="A71" s="1">
        <v>64</v>
      </c>
      <c r="B71" s="1">
        <v>44182</v>
      </c>
      <c r="C71" s="22" t="s">
        <v>1666</v>
      </c>
      <c r="D71" s="1" t="s">
        <v>426</v>
      </c>
      <c r="E71" s="6" t="s">
        <v>43</v>
      </c>
      <c r="F71" s="1" t="s">
        <v>170</v>
      </c>
      <c r="G71" s="1">
        <f t="shared" si="2"/>
        <v>10</v>
      </c>
      <c r="H71" s="30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5"/>
    </row>
    <row r="72" spans="1:35" s="11" customFormat="1" ht="18" customHeight="1" x14ac:dyDescent="0.2">
      <c r="A72" s="1">
        <v>64</v>
      </c>
      <c r="B72" s="1">
        <v>52849</v>
      </c>
      <c r="C72" s="22" t="s">
        <v>1803</v>
      </c>
      <c r="D72" s="1" t="s">
        <v>426</v>
      </c>
      <c r="E72" s="6" t="s">
        <v>1804</v>
      </c>
      <c r="F72" s="1" t="s">
        <v>329</v>
      </c>
      <c r="G72" s="1">
        <f t="shared" si="2"/>
        <v>10</v>
      </c>
      <c r="H72" s="30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5"/>
    </row>
    <row r="73" spans="1:35" s="11" customFormat="1" ht="18" customHeight="1" x14ac:dyDescent="0.2">
      <c r="A73" s="1">
        <v>69</v>
      </c>
      <c r="B73" s="1">
        <v>55152</v>
      </c>
      <c r="C73" s="22" t="s">
        <v>1595</v>
      </c>
      <c r="D73" s="1" t="s">
        <v>426</v>
      </c>
      <c r="E73" s="6" t="s">
        <v>1598</v>
      </c>
      <c r="F73" s="1" t="s">
        <v>649</v>
      </c>
      <c r="G73" s="1">
        <f t="shared" si="2"/>
        <v>9</v>
      </c>
      <c r="H73" s="30"/>
      <c r="I73" s="7">
        <v>9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5"/>
    </row>
    <row r="74" spans="1:35" s="11" customFormat="1" ht="18" customHeight="1" x14ac:dyDescent="0.2">
      <c r="A74" s="1">
        <v>70</v>
      </c>
      <c r="B74" s="1">
        <v>53357</v>
      </c>
      <c r="C74" s="22" t="s">
        <v>1596</v>
      </c>
      <c r="D74" s="1" t="s">
        <v>426</v>
      </c>
      <c r="E74" s="6" t="s">
        <v>1598</v>
      </c>
      <c r="F74" s="1" t="s">
        <v>649</v>
      </c>
      <c r="G74" s="1">
        <f t="shared" si="2"/>
        <v>8</v>
      </c>
      <c r="H74" s="30"/>
      <c r="I74" s="7">
        <v>8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5"/>
    </row>
    <row r="75" spans="1:35" s="11" customFormat="1" ht="18" customHeight="1" x14ac:dyDescent="0.2">
      <c r="A75" s="1">
        <v>70</v>
      </c>
      <c r="B75" s="1">
        <v>54423</v>
      </c>
      <c r="C75" s="22" t="s">
        <v>1805</v>
      </c>
      <c r="D75" s="1" t="s">
        <v>426</v>
      </c>
      <c r="E75" s="6" t="s">
        <v>43</v>
      </c>
      <c r="F75" s="1" t="s">
        <v>329</v>
      </c>
      <c r="G75" s="1">
        <f t="shared" si="2"/>
        <v>8</v>
      </c>
      <c r="H75" s="30"/>
      <c r="I75" s="7">
        <v>8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5"/>
    </row>
    <row r="76" spans="1:35" s="11" customFormat="1" ht="18" customHeight="1" x14ac:dyDescent="0.2">
      <c r="A76" s="1">
        <v>72</v>
      </c>
      <c r="B76" s="1">
        <v>51366</v>
      </c>
      <c r="C76" s="22" t="s">
        <v>1806</v>
      </c>
      <c r="D76" s="1" t="s">
        <v>426</v>
      </c>
      <c r="E76" s="6" t="s">
        <v>43</v>
      </c>
      <c r="F76" s="1" t="s">
        <v>329</v>
      </c>
      <c r="G76" s="1">
        <f t="shared" si="2"/>
        <v>7</v>
      </c>
      <c r="H76" s="30"/>
      <c r="I76" s="7">
        <v>7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5"/>
    </row>
    <row r="77" spans="1:35" s="11" customFormat="1" ht="18" customHeight="1" x14ac:dyDescent="0.2">
      <c r="A77" s="1">
        <v>73</v>
      </c>
      <c r="B77" s="1">
        <v>53194</v>
      </c>
      <c r="C77" s="22" t="s">
        <v>1807</v>
      </c>
      <c r="D77" s="1" t="s">
        <v>426</v>
      </c>
      <c r="E77" s="6" t="s">
        <v>43</v>
      </c>
      <c r="F77" s="1" t="s">
        <v>329</v>
      </c>
      <c r="G77" s="1">
        <f t="shared" si="2"/>
        <v>5</v>
      </c>
      <c r="H77" s="30"/>
      <c r="I77" s="7">
        <v>5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5"/>
    </row>
    <row r="78" spans="1:35" s="11" customFormat="1" ht="18" customHeight="1" x14ac:dyDescent="0.2">
      <c r="A78" s="1">
        <v>74</v>
      </c>
      <c r="B78" s="1">
        <v>46154</v>
      </c>
      <c r="C78" s="5" t="s">
        <v>492</v>
      </c>
      <c r="D78" s="1" t="s">
        <v>426</v>
      </c>
      <c r="E78" s="6" t="s">
        <v>43</v>
      </c>
      <c r="F78" s="1" t="s">
        <v>48</v>
      </c>
      <c r="G78" s="1">
        <f t="shared" si="2"/>
        <v>4.5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>
        <v>4.5</v>
      </c>
      <c r="AG78" s="7"/>
      <c r="AH78" s="7"/>
      <c r="AI78" s="35"/>
    </row>
    <row r="79" spans="1:35" s="11" customFormat="1" ht="18" customHeight="1" x14ac:dyDescent="0.2">
      <c r="A79" s="1">
        <v>75</v>
      </c>
      <c r="B79" s="1">
        <v>37254</v>
      </c>
      <c r="C79" s="22" t="s">
        <v>493</v>
      </c>
      <c r="D79" s="1" t="s">
        <v>426</v>
      </c>
      <c r="E79" s="6" t="s">
        <v>416</v>
      </c>
      <c r="F79" s="1" t="s">
        <v>105</v>
      </c>
      <c r="G79" s="1">
        <f t="shared" si="2"/>
        <v>4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>
        <v>4</v>
      </c>
      <c r="AE79" s="7"/>
      <c r="AF79" s="7"/>
      <c r="AG79" s="7"/>
      <c r="AH79" s="7"/>
      <c r="AI79" s="35"/>
    </row>
    <row r="80" spans="1:35" s="11" customFormat="1" ht="18" customHeight="1" x14ac:dyDescent="0.2">
      <c r="A80" s="1">
        <v>75</v>
      </c>
      <c r="B80" s="1">
        <v>56940</v>
      </c>
      <c r="C80" s="22" t="s">
        <v>1808</v>
      </c>
      <c r="D80" s="1" t="s">
        <v>426</v>
      </c>
      <c r="E80" s="6" t="s">
        <v>1804</v>
      </c>
      <c r="F80" s="1" t="s">
        <v>329</v>
      </c>
      <c r="G80" s="1">
        <f t="shared" si="2"/>
        <v>4</v>
      </c>
      <c r="H80" s="30"/>
      <c r="I80" s="7">
        <v>4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5"/>
    </row>
    <row r="81" spans="1:35" s="11" customFormat="1" ht="18" customHeight="1" x14ac:dyDescent="0.2">
      <c r="A81" s="1">
        <v>77</v>
      </c>
      <c r="B81" s="1">
        <v>52483</v>
      </c>
      <c r="C81" s="5" t="s">
        <v>494</v>
      </c>
      <c r="D81" s="1" t="s">
        <v>426</v>
      </c>
      <c r="E81" s="6" t="s">
        <v>495</v>
      </c>
      <c r="F81" s="1" t="s">
        <v>44</v>
      </c>
      <c r="G81" s="1">
        <f t="shared" si="2"/>
        <v>3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>
        <v>3</v>
      </c>
      <c r="AI81" s="35"/>
    </row>
    <row r="82" spans="1:35" s="11" customFormat="1" ht="18" customHeight="1" x14ac:dyDescent="0.2">
      <c r="A82" s="1">
        <v>77</v>
      </c>
      <c r="B82" s="1">
        <v>37739</v>
      </c>
      <c r="C82" s="22" t="s">
        <v>496</v>
      </c>
      <c r="D82" s="1" t="s">
        <v>426</v>
      </c>
      <c r="E82" s="6" t="s">
        <v>497</v>
      </c>
      <c r="F82" s="1" t="s">
        <v>261</v>
      </c>
      <c r="G82" s="1">
        <f t="shared" si="2"/>
        <v>3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3</v>
      </c>
      <c r="AE82" s="7"/>
      <c r="AF82" s="7"/>
      <c r="AG82" s="7"/>
      <c r="AH82" s="7"/>
      <c r="AI82" s="35"/>
    </row>
    <row r="83" spans="1:35" s="11" customFormat="1" ht="18" customHeight="1" x14ac:dyDescent="0.2">
      <c r="A83" s="1">
        <v>77</v>
      </c>
      <c r="B83" s="1">
        <v>57942</v>
      </c>
      <c r="C83" s="22" t="s">
        <v>1809</v>
      </c>
      <c r="D83" s="1" t="s">
        <v>426</v>
      </c>
      <c r="E83" s="6" t="s">
        <v>43</v>
      </c>
      <c r="F83" s="1" t="s">
        <v>329</v>
      </c>
      <c r="G83" s="1">
        <f t="shared" si="2"/>
        <v>3</v>
      </c>
      <c r="H83" s="30"/>
      <c r="I83" s="7">
        <v>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5"/>
    </row>
    <row r="84" spans="1:35" s="11" customFormat="1" ht="18" customHeight="1" x14ac:dyDescent="0.2">
      <c r="A84" s="1">
        <v>80</v>
      </c>
      <c r="B84" s="1">
        <v>55946</v>
      </c>
      <c r="C84" s="22" t="s">
        <v>498</v>
      </c>
      <c r="D84" s="1" t="s">
        <v>426</v>
      </c>
      <c r="E84" s="6" t="s">
        <v>72</v>
      </c>
      <c r="F84" s="1" t="s">
        <v>44</v>
      </c>
      <c r="G84" s="1">
        <f t="shared" si="2"/>
        <v>1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>
        <v>1</v>
      </c>
      <c r="AE84" s="7"/>
      <c r="AF84" s="7"/>
      <c r="AG84" s="7"/>
      <c r="AH84" s="7"/>
      <c r="AI84" s="35"/>
    </row>
    <row r="85" spans="1:35" s="11" customFormat="1" ht="18" customHeight="1" x14ac:dyDescent="0.2">
      <c r="A85" s="1">
        <v>80</v>
      </c>
      <c r="B85" s="1">
        <v>57952</v>
      </c>
      <c r="C85" s="22" t="s">
        <v>1539</v>
      </c>
      <c r="D85" s="1" t="s">
        <v>426</v>
      </c>
      <c r="E85" s="6" t="s">
        <v>577</v>
      </c>
      <c r="F85" s="1" t="s">
        <v>44</v>
      </c>
      <c r="G85" s="1">
        <f t="shared" si="2"/>
        <v>1</v>
      </c>
      <c r="H85" s="30"/>
      <c r="I85" s="7">
        <v>1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5"/>
    </row>
    <row r="86" spans="1:35" s="11" customFormat="1" ht="18" customHeight="1" x14ac:dyDescent="0.2">
      <c r="A86" s="1"/>
      <c r="B86" s="1"/>
      <c r="C86" s="22"/>
      <c r="D86" s="1"/>
      <c r="E86" s="6"/>
      <c r="F86" s="1"/>
      <c r="G86" s="1"/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5"/>
    </row>
    <row r="87" spans="1:35" ht="6.95" customHeight="1" x14ac:dyDescent="0.2">
      <c r="A87" s="37"/>
      <c r="B87" s="32"/>
      <c r="C87" s="38"/>
      <c r="D87" s="32"/>
      <c r="E87" s="39"/>
      <c r="F87" s="32"/>
      <c r="G87" s="40"/>
      <c r="H87" s="32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36"/>
    </row>
    <row r="88" spans="1:35" s="8" customFormat="1" ht="12.75" customHeight="1" x14ac:dyDescent="0.2">
      <c r="A88" s="13"/>
      <c r="B88" s="14"/>
      <c r="D88" s="14"/>
      <c r="E88" s="15"/>
      <c r="F88" s="14"/>
      <c r="G88" s="14"/>
      <c r="H88" s="14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</row>
  </sheetData>
  <sheetProtection algorithmName="SHA-512" hashValue="1kd9hCAbefCanl7nt/7qZKyqdalzYVgXtIf7KFQC69t1DNygDkzxrrLk6DFz1HHqCRc2vGMn1eSPW+e4quGr6Q==" saltValue="Lm9NvBQiiwvjpxVgp/3Xbg==" spinCount="100000" sheet="1" objects="1" scenarios="1" selectLockedCells="1" selectUnlockedCells="1"/>
  <sortState xmlns:xlrd2="http://schemas.microsoft.com/office/spreadsheetml/2017/richdata2" ref="B5:AH85">
    <sortCondition descending="1" ref="G5:G85"/>
  </sortState>
  <mergeCells count="28">
    <mergeCell ref="A2:G2"/>
    <mergeCell ref="T1:T2"/>
    <mergeCell ref="AF1:AF2"/>
    <mergeCell ref="U1:U2"/>
    <mergeCell ref="AD1:AD2"/>
    <mergeCell ref="R1:R2"/>
    <mergeCell ref="Q1:Q2"/>
    <mergeCell ref="P1:P2"/>
    <mergeCell ref="N1:N2"/>
    <mergeCell ref="O1:O2"/>
    <mergeCell ref="L1:L2"/>
    <mergeCell ref="M1:M2"/>
    <mergeCell ref="S1:S2"/>
    <mergeCell ref="A1:G1"/>
    <mergeCell ref="I1:I2"/>
    <mergeCell ref="AA1:AA2"/>
    <mergeCell ref="J1:J2"/>
    <mergeCell ref="AH1:AH2"/>
    <mergeCell ref="AC1:AC2"/>
    <mergeCell ref="AE1:AE2"/>
    <mergeCell ref="V1:V2"/>
    <mergeCell ref="X1:X2"/>
    <mergeCell ref="Z1:Z2"/>
    <mergeCell ref="AB1:AB2"/>
    <mergeCell ref="W1:W2"/>
    <mergeCell ref="AG1:AG2"/>
    <mergeCell ref="K1:K2"/>
    <mergeCell ref="Y1:Y2"/>
  </mergeCells>
  <conditionalFormatting sqref="B1:C2 B4:C4 B9:C65566">
    <cfRule type="expression" dxfId="174" priority="4767" stopIfTrue="1">
      <formula>AND(COUNTIF($B$1:$C$2, B1)+COUNTIF($B$4:$C$4, B1)+COUNTIF($B$10:$C$65566, B1)&gt;1,NOT(ISBLANK(B1)))</formula>
    </cfRule>
  </conditionalFormatting>
  <conditionalFormatting sqref="B3:C3">
    <cfRule type="duplicateValues" dxfId="173" priority="8" stopIfTrue="1"/>
  </conditionalFormatting>
  <conditionalFormatting sqref="B5:C49 C50:C86">
    <cfRule type="duplicateValues" dxfId="172" priority="4771" stopIfTrue="1"/>
  </conditionalFormatting>
  <conditionalFormatting sqref="B5:C86">
    <cfRule type="duplicateValues" dxfId="171" priority="4774" stopIfTrue="1"/>
    <cfRule type="duplicateValues" dxfId="170" priority="4775" stopIfTrue="1"/>
    <cfRule type="duplicateValues" dxfId="169" priority="4776" stopIfTrue="1"/>
    <cfRule type="duplicateValues" dxfId="168" priority="4777" stopIfTrue="1"/>
  </conditionalFormatting>
  <conditionalFormatting sqref="B9:C88">
    <cfRule type="duplicateValues" dxfId="167" priority="4782" stopIfTrue="1"/>
  </conditionalFormatting>
  <hyperlinks>
    <hyperlink ref="C68" r:id="rId1" display="https://cbc.bigmidia.com/atleta/update?id=55822" xr:uid="{00000000-0004-0000-0400-000000000000}"/>
  </hyperlinks>
  <pageMargins left="0.24" right="0.13" top="0.36" bottom="0.34" header="0.2" footer="0.18"/>
  <pageSetup paperSize="9" orientation="landscape" horizontalDpi="4294967294" verticalDpi="300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32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26" width="6.7109375" style="12" customWidth="1"/>
    <col min="27" max="27" width="1" style="3" customWidth="1"/>
    <col min="28" max="16384" width="9.140625" style="3"/>
  </cols>
  <sheetData>
    <row r="1" spans="1:27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3</v>
      </c>
      <c r="K1" s="51" t="s">
        <v>4</v>
      </c>
      <c r="L1" s="51" t="s">
        <v>5</v>
      </c>
      <c r="M1" s="51" t="s">
        <v>6</v>
      </c>
      <c r="N1" s="51" t="s">
        <v>11</v>
      </c>
      <c r="O1" s="51" t="s">
        <v>13</v>
      </c>
      <c r="P1" s="51" t="s">
        <v>15</v>
      </c>
      <c r="Q1" s="51" t="s">
        <v>305</v>
      </c>
      <c r="R1" s="51" t="s">
        <v>1702</v>
      </c>
      <c r="S1" s="51" t="s">
        <v>17</v>
      </c>
      <c r="T1" s="51" t="s">
        <v>18</v>
      </c>
      <c r="U1" s="51" t="s">
        <v>19</v>
      </c>
      <c r="V1" s="51" t="s">
        <v>20</v>
      </c>
      <c r="W1" s="51" t="s">
        <v>423</v>
      </c>
      <c r="X1" s="51" t="s">
        <v>424</v>
      </c>
      <c r="Y1" s="51" t="s">
        <v>23</v>
      </c>
      <c r="Z1" s="59" t="s">
        <v>25</v>
      </c>
      <c r="AA1" s="26"/>
    </row>
    <row r="2" spans="1:27" s="4" customFormat="1" ht="81" customHeight="1" x14ac:dyDescent="0.2">
      <c r="A2" s="53" t="s">
        <v>1856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9"/>
      <c r="AA2" s="33"/>
    </row>
    <row r="3" spans="1:2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45165</v>
      </c>
      <c r="K3" s="19">
        <v>45158</v>
      </c>
      <c r="L3" s="19">
        <v>45144</v>
      </c>
      <c r="M3" s="19">
        <v>45130</v>
      </c>
      <c r="N3" s="19">
        <v>45081</v>
      </c>
      <c r="O3" s="19">
        <v>45074</v>
      </c>
      <c r="P3" s="19">
        <v>45053</v>
      </c>
      <c r="Q3" s="19">
        <v>45053</v>
      </c>
      <c r="R3" s="19">
        <v>45047</v>
      </c>
      <c r="S3" s="19">
        <v>45046</v>
      </c>
      <c r="T3" s="19">
        <v>45045</v>
      </c>
      <c r="U3" s="19">
        <v>45045</v>
      </c>
      <c r="V3" s="19">
        <v>45039</v>
      </c>
      <c r="W3" s="19">
        <v>45032</v>
      </c>
      <c r="X3" s="19">
        <v>45032</v>
      </c>
      <c r="Y3" s="19">
        <v>45004</v>
      </c>
      <c r="Z3" s="19">
        <v>11.02</v>
      </c>
      <c r="AA3" s="33"/>
    </row>
    <row r="4" spans="1:27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3</v>
      </c>
      <c r="K4" s="21" t="s">
        <v>34</v>
      </c>
      <c r="L4" s="21">
        <v>3</v>
      </c>
      <c r="M4" s="21">
        <v>5</v>
      </c>
      <c r="N4" s="21">
        <v>4</v>
      </c>
      <c r="O4" s="21" t="s">
        <v>34</v>
      </c>
      <c r="P4" s="21">
        <v>4</v>
      </c>
      <c r="Q4" s="21" t="s">
        <v>34</v>
      </c>
      <c r="R4" s="21">
        <v>4</v>
      </c>
      <c r="S4" s="21">
        <v>5</v>
      </c>
      <c r="T4" s="21">
        <v>5</v>
      </c>
      <c r="U4" s="21" t="s">
        <v>34</v>
      </c>
      <c r="V4" s="21" t="s">
        <v>34</v>
      </c>
      <c r="W4" s="21" t="s">
        <v>35</v>
      </c>
      <c r="X4" s="21" t="s">
        <v>35</v>
      </c>
      <c r="Y4" s="21">
        <v>4</v>
      </c>
      <c r="Z4" s="47">
        <v>5</v>
      </c>
      <c r="AA4" s="34"/>
    </row>
    <row r="5" spans="1:27" s="11" customFormat="1" ht="18" customHeight="1" x14ac:dyDescent="0.2">
      <c r="A5" s="1">
        <v>1</v>
      </c>
      <c r="B5" s="1">
        <v>40230</v>
      </c>
      <c r="C5" s="5" t="s">
        <v>499</v>
      </c>
      <c r="D5" s="1" t="s">
        <v>500</v>
      </c>
      <c r="E5" s="6" t="s">
        <v>416</v>
      </c>
      <c r="F5" s="1" t="s">
        <v>105</v>
      </c>
      <c r="G5" s="1">
        <f t="shared" ref="G5:G29" si="0">SUM(I5:Z5)</f>
        <v>400</v>
      </c>
      <c r="H5" s="30"/>
      <c r="I5" s="7"/>
      <c r="J5" s="7"/>
      <c r="K5" s="7">
        <v>55</v>
      </c>
      <c r="L5" s="7"/>
      <c r="M5" s="7"/>
      <c r="N5" s="7"/>
      <c r="O5" s="7"/>
      <c r="P5" s="7"/>
      <c r="Q5" s="7"/>
      <c r="R5" s="7">
        <v>20</v>
      </c>
      <c r="S5" s="7"/>
      <c r="T5" s="7"/>
      <c r="U5" s="7"/>
      <c r="V5" s="7"/>
      <c r="W5" s="7">
        <v>180</v>
      </c>
      <c r="X5" s="7">
        <v>110</v>
      </c>
      <c r="Y5" s="7">
        <v>35</v>
      </c>
      <c r="Z5" s="7"/>
      <c r="AA5" s="31"/>
    </row>
    <row r="6" spans="1:27" s="11" customFormat="1" ht="18" customHeight="1" x14ac:dyDescent="0.2">
      <c r="A6" s="1">
        <v>2</v>
      </c>
      <c r="B6" s="1">
        <v>40509</v>
      </c>
      <c r="C6" s="5" t="s">
        <v>501</v>
      </c>
      <c r="D6" s="1" t="s">
        <v>500</v>
      </c>
      <c r="E6" s="6" t="s">
        <v>502</v>
      </c>
      <c r="F6" s="1" t="s">
        <v>44</v>
      </c>
      <c r="G6" s="1">
        <f t="shared" si="0"/>
        <v>338.5</v>
      </c>
      <c r="H6" s="31"/>
      <c r="I6" s="1">
        <v>10</v>
      </c>
      <c r="J6" s="1"/>
      <c r="K6" s="1">
        <v>45</v>
      </c>
      <c r="L6" s="1"/>
      <c r="M6" s="1">
        <v>4.5</v>
      </c>
      <c r="N6" s="1"/>
      <c r="O6" s="1">
        <v>55</v>
      </c>
      <c r="P6" s="1">
        <v>40</v>
      </c>
      <c r="Q6" s="1"/>
      <c r="R6" s="1"/>
      <c r="S6" s="1"/>
      <c r="T6" s="1"/>
      <c r="U6" s="1"/>
      <c r="V6" s="1"/>
      <c r="W6" s="1">
        <v>100</v>
      </c>
      <c r="X6" s="1">
        <v>35</v>
      </c>
      <c r="Y6" s="1">
        <v>40</v>
      </c>
      <c r="Z6" s="1">
        <v>9</v>
      </c>
      <c r="AA6" s="31"/>
    </row>
    <row r="7" spans="1:27" s="11" customFormat="1" ht="18" customHeight="1" x14ac:dyDescent="0.2">
      <c r="A7" s="1">
        <v>3</v>
      </c>
      <c r="B7" s="1">
        <v>54278</v>
      </c>
      <c r="C7" s="5" t="s">
        <v>503</v>
      </c>
      <c r="D7" s="1" t="s">
        <v>500</v>
      </c>
      <c r="E7" s="6" t="s">
        <v>502</v>
      </c>
      <c r="F7" s="1" t="s">
        <v>44</v>
      </c>
      <c r="G7" s="1">
        <f t="shared" si="0"/>
        <v>320</v>
      </c>
      <c r="H7" s="30"/>
      <c r="I7" s="7">
        <v>7</v>
      </c>
      <c r="J7" s="7"/>
      <c r="K7" s="7">
        <v>37</v>
      </c>
      <c r="L7" s="7"/>
      <c r="M7" s="7">
        <v>5</v>
      </c>
      <c r="N7" s="7"/>
      <c r="O7" s="7"/>
      <c r="P7" s="7">
        <v>20</v>
      </c>
      <c r="Q7" s="7"/>
      <c r="R7" s="7"/>
      <c r="S7" s="7"/>
      <c r="T7" s="7"/>
      <c r="U7" s="7"/>
      <c r="V7" s="7">
        <v>31</v>
      </c>
      <c r="W7" s="7">
        <v>120</v>
      </c>
      <c r="X7" s="7">
        <v>60</v>
      </c>
      <c r="Y7" s="7">
        <v>30</v>
      </c>
      <c r="Z7" s="7">
        <v>10</v>
      </c>
      <c r="AA7" s="35"/>
    </row>
    <row r="8" spans="1:27" s="11" customFormat="1" ht="18" customHeight="1" x14ac:dyDescent="0.2">
      <c r="A8" s="1">
        <v>4</v>
      </c>
      <c r="B8" s="1">
        <v>54758</v>
      </c>
      <c r="C8" s="5" t="s">
        <v>504</v>
      </c>
      <c r="D8" s="1" t="s">
        <v>500</v>
      </c>
      <c r="E8" s="6" t="s">
        <v>502</v>
      </c>
      <c r="F8" s="1" t="s">
        <v>44</v>
      </c>
      <c r="G8" s="1">
        <f t="shared" si="0"/>
        <v>278</v>
      </c>
      <c r="H8" s="30"/>
      <c r="I8" s="7">
        <v>9</v>
      </c>
      <c r="J8" s="7"/>
      <c r="K8" s="7">
        <v>50</v>
      </c>
      <c r="L8" s="7"/>
      <c r="M8" s="7">
        <v>4</v>
      </c>
      <c r="N8" s="7"/>
      <c r="O8" s="7">
        <v>35</v>
      </c>
      <c r="P8" s="7">
        <v>35</v>
      </c>
      <c r="Q8" s="7"/>
      <c r="R8" s="7"/>
      <c r="S8" s="7"/>
      <c r="T8" s="7"/>
      <c r="U8" s="7"/>
      <c r="V8" s="7">
        <v>5</v>
      </c>
      <c r="W8" s="7">
        <v>45</v>
      </c>
      <c r="X8" s="7">
        <v>70</v>
      </c>
      <c r="Y8" s="7">
        <v>25</v>
      </c>
      <c r="Z8" s="7"/>
      <c r="AA8" s="35"/>
    </row>
    <row r="9" spans="1:27" s="11" customFormat="1" ht="18" customHeight="1" x14ac:dyDescent="0.2">
      <c r="A9" s="1">
        <v>5</v>
      </c>
      <c r="B9" s="1">
        <v>54717</v>
      </c>
      <c r="C9" s="5" t="s">
        <v>506</v>
      </c>
      <c r="D9" s="1" t="s">
        <v>500</v>
      </c>
      <c r="E9" s="6" t="s">
        <v>72</v>
      </c>
      <c r="F9" s="1" t="s">
        <v>44</v>
      </c>
      <c r="G9" s="1">
        <f t="shared" si="0"/>
        <v>241</v>
      </c>
      <c r="H9" s="30"/>
      <c r="I9" s="7">
        <v>4</v>
      </c>
      <c r="J9" s="7"/>
      <c r="K9" s="7">
        <v>40</v>
      </c>
      <c r="L9" s="7"/>
      <c r="M9" s="7"/>
      <c r="N9" s="7"/>
      <c r="O9" s="7">
        <v>60</v>
      </c>
      <c r="P9" s="7">
        <v>25</v>
      </c>
      <c r="Q9" s="7"/>
      <c r="R9" s="7"/>
      <c r="S9" s="7"/>
      <c r="T9" s="7"/>
      <c r="U9" s="7"/>
      <c r="V9" s="7"/>
      <c r="W9" s="7">
        <v>55</v>
      </c>
      <c r="X9" s="7">
        <v>40</v>
      </c>
      <c r="Y9" s="7">
        <v>17</v>
      </c>
      <c r="Z9" s="7"/>
      <c r="AA9" s="35"/>
    </row>
    <row r="10" spans="1:27" s="11" customFormat="1" ht="18" customHeight="1" x14ac:dyDescent="0.2">
      <c r="A10" s="1">
        <v>6</v>
      </c>
      <c r="B10" s="1">
        <v>31477</v>
      </c>
      <c r="C10" s="5" t="s">
        <v>505</v>
      </c>
      <c r="D10" s="1" t="s">
        <v>500</v>
      </c>
      <c r="E10" s="22" t="s">
        <v>43</v>
      </c>
      <c r="F10" s="23" t="s">
        <v>39</v>
      </c>
      <c r="G10" s="1">
        <f t="shared" si="0"/>
        <v>240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v>150</v>
      </c>
      <c r="X10" s="1">
        <v>90</v>
      </c>
      <c r="Y10" s="1"/>
      <c r="Z10" s="1"/>
      <c r="AA10" s="35"/>
    </row>
    <row r="11" spans="1:27" s="11" customFormat="1" ht="18" customHeight="1" x14ac:dyDescent="0.2">
      <c r="A11" s="1">
        <v>7</v>
      </c>
      <c r="B11" s="1">
        <v>42053</v>
      </c>
      <c r="C11" s="5" t="s">
        <v>507</v>
      </c>
      <c r="D11" s="1" t="s">
        <v>500</v>
      </c>
      <c r="E11" s="5" t="s">
        <v>52</v>
      </c>
      <c r="F11" s="1" t="s">
        <v>44</v>
      </c>
      <c r="G11" s="1">
        <f t="shared" si="0"/>
        <v>189</v>
      </c>
      <c r="H11" s="31"/>
      <c r="I11" s="1">
        <v>8</v>
      </c>
      <c r="J11" s="1"/>
      <c r="K11" s="1">
        <v>35</v>
      </c>
      <c r="L11" s="1"/>
      <c r="M11" s="1"/>
      <c r="N11" s="1"/>
      <c r="O11" s="1">
        <v>37</v>
      </c>
      <c r="P11" s="1">
        <v>17</v>
      </c>
      <c r="Q11" s="1"/>
      <c r="R11" s="1"/>
      <c r="S11" s="1">
        <v>5</v>
      </c>
      <c r="T11" s="1">
        <v>5</v>
      </c>
      <c r="U11" s="1"/>
      <c r="V11" s="1"/>
      <c r="W11" s="1">
        <v>29</v>
      </c>
      <c r="X11" s="1">
        <v>45</v>
      </c>
      <c r="Y11" s="1"/>
      <c r="Z11" s="1">
        <v>8</v>
      </c>
      <c r="AA11" s="35"/>
    </row>
    <row r="12" spans="1:27" s="11" customFormat="1" ht="18" customHeight="1" x14ac:dyDescent="0.2">
      <c r="A12" s="1">
        <v>8</v>
      </c>
      <c r="B12" s="24">
        <v>48366</v>
      </c>
      <c r="C12" s="25" t="s">
        <v>508</v>
      </c>
      <c r="D12" s="1" t="s">
        <v>500</v>
      </c>
      <c r="E12" s="6" t="s">
        <v>502</v>
      </c>
      <c r="F12" s="24" t="s">
        <v>44</v>
      </c>
      <c r="G12" s="1">
        <f t="shared" si="0"/>
        <v>184.5</v>
      </c>
      <c r="H12" s="30"/>
      <c r="I12" s="44">
        <v>6</v>
      </c>
      <c r="J12" s="44"/>
      <c r="K12" s="44">
        <v>31</v>
      </c>
      <c r="L12" s="44"/>
      <c r="M12" s="44">
        <v>3.5</v>
      </c>
      <c r="N12" s="44"/>
      <c r="O12" s="44">
        <v>40</v>
      </c>
      <c r="P12" s="44">
        <v>15</v>
      </c>
      <c r="Q12" s="44"/>
      <c r="R12" s="44"/>
      <c r="S12" s="44"/>
      <c r="T12" s="44"/>
      <c r="U12" s="44"/>
      <c r="V12" s="44">
        <v>2</v>
      </c>
      <c r="W12" s="44">
        <v>65</v>
      </c>
      <c r="X12" s="44"/>
      <c r="Y12" s="44">
        <v>15</v>
      </c>
      <c r="Z12" s="7">
        <v>7</v>
      </c>
      <c r="AA12" s="31"/>
    </row>
    <row r="13" spans="1:27" s="11" customFormat="1" ht="18" customHeight="1" x14ac:dyDescent="0.2">
      <c r="A13" s="1">
        <v>9</v>
      </c>
      <c r="B13" s="1">
        <v>29087</v>
      </c>
      <c r="C13" s="5" t="s">
        <v>509</v>
      </c>
      <c r="D13" s="1" t="s">
        <v>500</v>
      </c>
      <c r="E13" s="43" t="s">
        <v>346</v>
      </c>
      <c r="F13" s="1" t="s">
        <v>69</v>
      </c>
      <c r="G13" s="1">
        <f t="shared" si="0"/>
        <v>177.5</v>
      </c>
      <c r="H13" s="31"/>
      <c r="I13" s="1"/>
      <c r="J13" s="1">
        <v>37.5</v>
      </c>
      <c r="K13" s="1"/>
      <c r="L13" s="1">
        <v>70</v>
      </c>
      <c r="M13" s="1"/>
      <c r="N13" s="1"/>
      <c r="O13" s="1"/>
      <c r="P13" s="1"/>
      <c r="Q13" s="1"/>
      <c r="R13" s="1"/>
      <c r="S13" s="1"/>
      <c r="T13" s="1"/>
      <c r="U13" s="1">
        <v>30</v>
      </c>
      <c r="V13" s="1"/>
      <c r="W13" s="1">
        <v>25</v>
      </c>
      <c r="X13" s="1">
        <v>15</v>
      </c>
      <c r="Y13" s="1"/>
      <c r="Z13" s="1"/>
      <c r="AA13" s="35"/>
    </row>
    <row r="14" spans="1:27" s="11" customFormat="1" ht="18" customHeight="1" x14ac:dyDescent="0.2">
      <c r="A14" s="1">
        <v>10</v>
      </c>
      <c r="B14" s="1">
        <v>46869</v>
      </c>
      <c r="C14" s="5" t="s">
        <v>510</v>
      </c>
      <c r="D14" s="1" t="s">
        <v>500</v>
      </c>
      <c r="E14" s="22" t="s">
        <v>43</v>
      </c>
      <c r="F14" s="23" t="s">
        <v>69</v>
      </c>
      <c r="G14" s="1">
        <f t="shared" si="0"/>
        <v>148</v>
      </c>
      <c r="H14" s="31"/>
      <c r="I14" s="1"/>
      <c r="J14" s="1"/>
      <c r="K14" s="1"/>
      <c r="L14" s="1">
        <v>80</v>
      </c>
      <c r="M14" s="1"/>
      <c r="N14" s="1"/>
      <c r="O14" s="1"/>
      <c r="P14" s="1"/>
      <c r="Q14" s="1"/>
      <c r="R14" s="1"/>
      <c r="S14" s="1"/>
      <c r="T14" s="1"/>
      <c r="U14" s="1">
        <v>25</v>
      </c>
      <c r="V14" s="1"/>
      <c r="W14" s="1">
        <v>18</v>
      </c>
      <c r="X14" s="1">
        <v>25</v>
      </c>
      <c r="Y14" s="1"/>
      <c r="Z14" s="1"/>
      <c r="AA14" s="31"/>
    </row>
    <row r="15" spans="1:27" s="11" customFormat="1" ht="18" customHeight="1" x14ac:dyDescent="0.2">
      <c r="A15" s="1">
        <v>11</v>
      </c>
      <c r="B15" s="1">
        <v>40878</v>
      </c>
      <c r="C15" s="5" t="s">
        <v>511</v>
      </c>
      <c r="D15" s="1" t="s">
        <v>500</v>
      </c>
      <c r="E15" s="22" t="s">
        <v>512</v>
      </c>
      <c r="F15" s="23" t="s">
        <v>170</v>
      </c>
      <c r="G15" s="1">
        <f t="shared" si="0"/>
        <v>141.5</v>
      </c>
      <c r="H15" s="31"/>
      <c r="I15" s="1">
        <v>9</v>
      </c>
      <c r="J15" s="1">
        <v>40</v>
      </c>
      <c r="K15" s="1"/>
      <c r="L15" s="1">
        <v>75</v>
      </c>
      <c r="M15" s="1"/>
      <c r="N15" s="1">
        <v>17.5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31"/>
    </row>
    <row r="16" spans="1:27" s="11" customFormat="1" ht="18" customHeight="1" x14ac:dyDescent="0.2">
      <c r="A16" s="1">
        <v>12</v>
      </c>
      <c r="B16" s="1">
        <v>54505</v>
      </c>
      <c r="C16" s="22" t="s">
        <v>515</v>
      </c>
      <c r="D16" s="1" t="s">
        <v>500</v>
      </c>
      <c r="E16" s="5" t="s">
        <v>52</v>
      </c>
      <c r="F16" s="1" t="s">
        <v>44</v>
      </c>
      <c r="G16" s="1">
        <f t="shared" si="0"/>
        <v>112</v>
      </c>
      <c r="H16" s="30"/>
      <c r="I16" s="7">
        <v>5</v>
      </c>
      <c r="J16" s="7"/>
      <c r="K16" s="7">
        <v>30</v>
      </c>
      <c r="L16" s="7"/>
      <c r="M16" s="7"/>
      <c r="N16" s="7"/>
      <c r="O16" s="7">
        <v>33</v>
      </c>
      <c r="P16" s="7">
        <v>7</v>
      </c>
      <c r="Q16" s="7"/>
      <c r="R16" s="7"/>
      <c r="S16" s="7">
        <v>4.5</v>
      </c>
      <c r="T16" s="7">
        <v>4.5</v>
      </c>
      <c r="U16" s="7"/>
      <c r="V16" s="7"/>
      <c r="W16" s="7">
        <v>20</v>
      </c>
      <c r="X16" s="7">
        <v>8</v>
      </c>
      <c r="Y16" s="7"/>
      <c r="Z16" s="7"/>
      <c r="AA16" s="31"/>
    </row>
    <row r="17" spans="1:27" s="11" customFormat="1" ht="18" customHeight="1" x14ac:dyDescent="0.2">
      <c r="A17" s="1">
        <v>13</v>
      </c>
      <c r="B17" s="1">
        <v>41732</v>
      </c>
      <c r="C17" s="5" t="s">
        <v>513</v>
      </c>
      <c r="D17" s="1" t="s">
        <v>500</v>
      </c>
      <c r="E17" s="22" t="s">
        <v>514</v>
      </c>
      <c r="F17" s="23" t="s">
        <v>69</v>
      </c>
      <c r="G17" s="1">
        <f t="shared" si="0"/>
        <v>107.5</v>
      </c>
      <c r="H17" s="31"/>
      <c r="I17" s="1"/>
      <c r="J17" s="1"/>
      <c r="K17" s="1"/>
      <c r="L17" s="1">
        <v>60</v>
      </c>
      <c r="M17" s="1"/>
      <c r="N17" s="1"/>
      <c r="O17" s="1"/>
      <c r="P17" s="1"/>
      <c r="Q17" s="1"/>
      <c r="R17" s="1"/>
      <c r="S17" s="1"/>
      <c r="T17" s="1"/>
      <c r="U17" s="1">
        <v>27.5</v>
      </c>
      <c r="V17" s="1"/>
      <c r="W17" s="1"/>
      <c r="X17" s="1">
        <v>20</v>
      </c>
      <c r="Y17" s="1"/>
      <c r="Z17" s="1"/>
      <c r="AA17" s="31"/>
    </row>
    <row r="18" spans="1:27" s="11" customFormat="1" ht="18" customHeight="1" x14ac:dyDescent="0.2">
      <c r="A18" s="1">
        <v>14</v>
      </c>
      <c r="B18" s="1">
        <v>50803</v>
      </c>
      <c r="C18" s="5" t="s">
        <v>516</v>
      </c>
      <c r="D18" s="1" t="s">
        <v>500</v>
      </c>
      <c r="E18" s="22" t="s">
        <v>102</v>
      </c>
      <c r="F18" s="23" t="s">
        <v>69</v>
      </c>
      <c r="G18" s="1">
        <f t="shared" si="0"/>
        <v>100</v>
      </c>
      <c r="H18" s="31"/>
      <c r="I18" s="1"/>
      <c r="J18" s="1">
        <v>35</v>
      </c>
      <c r="K18" s="1"/>
      <c r="L18" s="1">
        <v>65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31"/>
    </row>
    <row r="19" spans="1:27" s="11" customFormat="1" ht="18" customHeight="1" x14ac:dyDescent="0.2">
      <c r="A19" s="1">
        <v>15</v>
      </c>
      <c r="B19" s="1">
        <v>43972</v>
      </c>
      <c r="C19" s="5" t="s">
        <v>518</v>
      </c>
      <c r="D19" s="1" t="s">
        <v>500</v>
      </c>
      <c r="E19" s="22" t="s">
        <v>43</v>
      </c>
      <c r="F19" s="23" t="s">
        <v>170</v>
      </c>
      <c r="G19" s="1">
        <f t="shared" si="0"/>
        <v>96</v>
      </c>
      <c r="H19" s="31"/>
      <c r="I19" s="1">
        <v>10</v>
      </c>
      <c r="J19" s="1"/>
      <c r="K19" s="1"/>
      <c r="L19" s="1"/>
      <c r="M19" s="1"/>
      <c r="N19" s="1">
        <v>20</v>
      </c>
      <c r="O19" s="1"/>
      <c r="P19" s="1"/>
      <c r="Q19" s="1"/>
      <c r="R19" s="1"/>
      <c r="S19" s="1"/>
      <c r="T19" s="1"/>
      <c r="U19" s="1"/>
      <c r="V19" s="1"/>
      <c r="W19" s="1">
        <v>36</v>
      </c>
      <c r="X19" s="1">
        <v>30</v>
      </c>
      <c r="Y19" s="1"/>
      <c r="Z19" s="1"/>
      <c r="AA19" s="31"/>
    </row>
    <row r="20" spans="1:27" s="11" customFormat="1" ht="18" customHeight="1" x14ac:dyDescent="0.2">
      <c r="A20" s="1">
        <v>16</v>
      </c>
      <c r="B20" s="1">
        <v>50774</v>
      </c>
      <c r="C20" s="5" t="s">
        <v>517</v>
      </c>
      <c r="D20" s="1" t="s">
        <v>500</v>
      </c>
      <c r="E20" s="22" t="s">
        <v>43</v>
      </c>
      <c r="F20" s="23" t="s">
        <v>48</v>
      </c>
      <c r="G20" s="1">
        <f t="shared" si="0"/>
        <v>90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>
        <v>80</v>
      </c>
      <c r="X20" s="1">
        <v>10</v>
      </c>
      <c r="Y20" s="1"/>
      <c r="Z20" s="1"/>
      <c r="AA20" s="31"/>
    </row>
    <row r="21" spans="1:27" s="11" customFormat="1" ht="18" customHeight="1" x14ac:dyDescent="0.2">
      <c r="A21" s="1">
        <v>17</v>
      </c>
      <c r="B21" s="1">
        <v>46387</v>
      </c>
      <c r="C21" s="5" t="s">
        <v>519</v>
      </c>
      <c r="D21" s="1" t="s">
        <v>500</v>
      </c>
      <c r="E21" s="22" t="s">
        <v>43</v>
      </c>
      <c r="F21" s="23" t="s">
        <v>44</v>
      </c>
      <c r="G21" s="1">
        <f t="shared" si="0"/>
        <v>74</v>
      </c>
      <c r="H21" s="31"/>
      <c r="I21" s="1">
        <v>3</v>
      </c>
      <c r="J21" s="1"/>
      <c r="K21" s="1">
        <v>60</v>
      </c>
      <c r="L21" s="1"/>
      <c r="M21" s="1"/>
      <c r="N21" s="1"/>
      <c r="O21" s="1"/>
      <c r="P21" s="1">
        <v>11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31"/>
    </row>
    <row r="22" spans="1:27" s="11" customFormat="1" ht="18" customHeight="1" x14ac:dyDescent="0.2">
      <c r="A22" s="1">
        <v>18</v>
      </c>
      <c r="B22" s="1">
        <v>46388</v>
      </c>
      <c r="C22" s="5" t="s">
        <v>520</v>
      </c>
      <c r="D22" s="1" t="s">
        <v>500</v>
      </c>
      <c r="E22" s="22" t="s">
        <v>43</v>
      </c>
      <c r="F22" s="23" t="s">
        <v>44</v>
      </c>
      <c r="G22" s="1">
        <f t="shared" si="0"/>
        <v>65</v>
      </c>
      <c r="H22" s="31"/>
      <c r="I22" s="1">
        <v>2</v>
      </c>
      <c r="J22" s="1"/>
      <c r="K22" s="1">
        <v>33</v>
      </c>
      <c r="L22" s="1"/>
      <c r="M22" s="1"/>
      <c r="N22" s="1"/>
      <c r="O22" s="1"/>
      <c r="P22" s="1">
        <v>30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31"/>
    </row>
    <row r="23" spans="1:27" s="11" customFormat="1" ht="18" customHeight="1" x14ac:dyDescent="0.2">
      <c r="A23" s="1">
        <v>19</v>
      </c>
      <c r="B23" s="1">
        <v>45114</v>
      </c>
      <c r="C23" s="5" t="s">
        <v>521</v>
      </c>
      <c r="D23" s="1" t="s">
        <v>500</v>
      </c>
      <c r="E23" s="22" t="s">
        <v>43</v>
      </c>
      <c r="F23" s="23" t="s">
        <v>44</v>
      </c>
      <c r="G23" s="1">
        <f t="shared" si="0"/>
        <v>60</v>
      </c>
      <c r="H23" s="31"/>
      <c r="I23" s="1">
        <v>1</v>
      </c>
      <c r="J23" s="1"/>
      <c r="K23" s="1"/>
      <c r="L23" s="1"/>
      <c r="M23" s="1"/>
      <c r="N23" s="1"/>
      <c r="O23" s="1">
        <v>50</v>
      </c>
      <c r="P23" s="1">
        <v>9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31"/>
    </row>
    <row r="24" spans="1:27" s="11" customFormat="1" ht="18" customHeight="1" x14ac:dyDescent="0.2">
      <c r="A24" s="1">
        <v>20</v>
      </c>
      <c r="B24" s="1">
        <v>46498</v>
      </c>
      <c r="C24" s="5" t="s">
        <v>522</v>
      </c>
      <c r="D24" s="1" t="s">
        <v>500</v>
      </c>
      <c r="E24" s="22" t="s">
        <v>59</v>
      </c>
      <c r="F24" s="23" t="s">
        <v>39</v>
      </c>
      <c r="G24" s="1">
        <f t="shared" si="0"/>
        <v>47</v>
      </c>
      <c r="H24" s="31"/>
      <c r="I24" s="1"/>
      <c r="J24" s="1"/>
      <c r="K24" s="1"/>
      <c r="L24" s="1"/>
      <c r="M24" s="1"/>
      <c r="N24" s="1"/>
      <c r="O24" s="1"/>
      <c r="P24" s="1"/>
      <c r="Q24" s="1">
        <v>25</v>
      </c>
      <c r="R24" s="1"/>
      <c r="S24" s="1"/>
      <c r="T24" s="1"/>
      <c r="U24" s="1"/>
      <c r="V24" s="1"/>
      <c r="W24" s="1">
        <v>22</v>
      </c>
      <c r="X24" s="1"/>
      <c r="Y24" s="1"/>
      <c r="Z24" s="1"/>
      <c r="AA24" s="31"/>
    </row>
    <row r="25" spans="1:27" s="11" customFormat="1" ht="18" customHeight="1" x14ac:dyDescent="0.2">
      <c r="A25" s="1">
        <v>21</v>
      </c>
      <c r="B25" s="1">
        <v>38407</v>
      </c>
      <c r="C25" s="5" t="s">
        <v>523</v>
      </c>
      <c r="D25" s="1" t="s">
        <v>500</v>
      </c>
      <c r="E25" s="22" t="s">
        <v>43</v>
      </c>
      <c r="F25" s="23" t="s">
        <v>39</v>
      </c>
      <c r="G25" s="1">
        <f t="shared" si="0"/>
        <v>30</v>
      </c>
      <c r="H25" s="31"/>
      <c r="I25" s="1"/>
      <c r="J25" s="1"/>
      <c r="K25" s="1"/>
      <c r="L25" s="1"/>
      <c r="M25" s="1"/>
      <c r="N25" s="1"/>
      <c r="O25" s="1"/>
      <c r="P25" s="1"/>
      <c r="Q25" s="1">
        <v>30</v>
      </c>
      <c r="R25" s="1"/>
      <c r="S25" s="1"/>
      <c r="T25" s="1"/>
      <c r="U25" s="1"/>
      <c r="V25" s="1"/>
      <c r="W25" s="1"/>
      <c r="X25" s="1"/>
      <c r="Y25" s="1"/>
      <c r="Z25" s="1"/>
      <c r="AA25" s="31"/>
    </row>
    <row r="26" spans="1:27" s="11" customFormat="1" ht="18" customHeight="1" x14ac:dyDescent="0.2">
      <c r="A26" s="1">
        <v>22</v>
      </c>
      <c r="B26" s="1">
        <v>56049</v>
      </c>
      <c r="C26" s="5" t="s">
        <v>524</v>
      </c>
      <c r="D26" s="1" t="s">
        <v>500</v>
      </c>
      <c r="E26" s="22" t="s">
        <v>59</v>
      </c>
      <c r="F26" s="23" t="s">
        <v>39</v>
      </c>
      <c r="G26" s="1">
        <f t="shared" si="0"/>
        <v>27.5</v>
      </c>
      <c r="H26" s="31"/>
      <c r="I26" s="1"/>
      <c r="J26" s="1"/>
      <c r="K26" s="1"/>
      <c r="L26" s="1"/>
      <c r="M26" s="1"/>
      <c r="N26" s="1"/>
      <c r="O26" s="1"/>
      <c r="P26" s="1"/>
      <c r="Q26" s="1">
        <v>27.5</v>
      </c>
      <c r="R26" s="1"/>
      <c r="S26" s="1"/>
      <c r="T26" s="1"/>
      <c r="U26" s="1"/>
      <c r="V26" s="1"/>
      <c r="W26" s="1"/>
      <c r="X26" s="1"/>
      <c r="Y26" s="1"/>
      <c r="Z26" s="1"/>
      <c r="AA26" s="31"/>
    </row>
    <row r="27" spans="1:27" s="11" customFormat="1" ht="18" customHeight="1" x14ac:dyDescent="0.2">
      <c r="A27" s="1">
        <v>23</v>
      </c>
      <c r="B27" s="1">
        <v>44673</v>
      </c>
      <c r="C27" s="5" t="s">
        <v>525</v>
      </c>
      <c r="D27" s="1" t="s">
        <v>500</v>
      </c>
      <c r="E27" s="6" t="s">
        <v>104</v>
      </c>
      <c r="F27" s="1" t="s">
        <v>105</v>
      </c>
      <c r="G27" s="1">
        <f t="shared" si="0"/>
        <v>20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20</v>
      </c>
      <c r="Z27" s="7"/>
      <c r="AA27" s="31"/>
    </row>
    <row r="28" spans="1:27" s="11" customFormat="1" ht="18" customHeight="1" x14ac:dyDescent="0.2">
      <c r="A28" s="1">
        <v>24</v>
      </c>
      <c r="B28" s="1">
        <v>47212</v>
      </c>
      <c r="C28" s="5" t="s">
        <v>1710</v>
      </c>
      <c r="D28" s="1" t="s">
        <v>500</v>
      </c>
      <c r="E28" s="22" t="s">
        <v>104</v>
      </c>
      <c r="F28" s="23" t="s">
        <v>105</v>
      </c>
      <c r="G28" s="1">
        <f t="shared" si="0"/>
        <v>17.5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>
        <v>17.5</v>
      </c>
      <c r="S28" s="1"/>
      <c r="T28" s="1"/>
      <c r="U28" s="1"/>
      <c r="V28" s="1"/>
      <c r="W28" s="1"/>
      <c r="X28" s="1"/>
      <c r="Y28" s="1"/>
      <c r="Z28" s="1"/>
      <c r="AA28" s="31"/>
    </row>
    <row r="29" spans="1:27" s="11" customFormat="1" ht="18" customHeight="1" x14ac:dyDescent="0.2">
      <c r="A29" s="1">
        <v>25</v>
      </c>
      <c r="B29" s="1">
        <v>54719</v>
      </c>
      <c r="C29" s="5" t="s">
        <v>526</v>
      </c>
      <c r="D29" s="1" t="s">
        <v>500</v>
      </c>
      <c r="E29" s="22" t="s">
        <v>527</v>
      </c>
      <c r="F29" s="23" t="s">
        <v>44</v>
      </c>
      <c r="G29" s="1">
        <f t="shared" si="0"/>
        <v>13</v>
      </c>
      <c r="H29" s="31"/>
      <c r="I29" s="1"/>
      <c r="J29" s="1"/>
      <c r="K29" s="1"/>
      <c r="L29" s="1"/>
      <c r="M29" s="1"/>
      <c r="N29" s="1"/>
      <c r="O29" s="1"/>
      <c r="P29" s="1">
        <v>13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31"/>
    </row>
    <row r="30" spans="1:27" ht="18" customHeight="1" x14ac:dyDescent="0.2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33"/>
    </row>
    <row r="31" spans="1:27" ht="6.95" customHeight="1" x14ac:dyDescent="0.2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36"/>
    </row>
    <row r="32" spans="1:27" s="8" customFormat="1" ht="12.75" customHeight="1" x14ac:dyDescent="0.2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</sheetData>
  <sheetProtection algorithmName="SHA-512" hashValue="VV149Pfmb5/pR2Uwe8alr73Dirz3HJIUNxLL9s5/1WxMxJlkmC6LM4gVmKIwFSlaqEu0JI18ChcYw8rUs5HsuQ==" saltValue="f8doHJBjja6IoAJDko9jwQ==" spinCount="100000" sheet="1" objects="1" scenarios="1" selectLockedCells="1" selectUnlockedCells="1"/>
  <sortState xmlns:xlrd2="http://schemas.microsoft.com/office/spreadsheetml/2017/richdata2" ref="B5:Z29">
    <sortCondition descending="1" ref="G5:G29"/>
  </sortState>
  <mergeCells count="20">
    <mergeCell ref="A1:G1"/>
    <mergeCell ref="I1:I2"/>
    <mergeCell ref="P1:P2"/>
    <mergeCell ref="S1:S2"/>
    <mergeCell ref="Y1:Y2"/>
    <mergeCell ref="A2:G2"/>
    <mergeCell ref="T1:T2"/>
    <mergeCell ref="U1:U2"/>
    <mergeCell ref="Q1:Q2"/>
    <mergeCell ref="O1:O2"/>
    <mergeCell ref="X1:X2"/>
    <mergeCell ref="M1:M2"/>
    <mergeCell ref="L1:L2"/>
    <mergeCell ref="J1:J2"/>
    <mergeCell ref="K1:K2"/>
    <mergeCell ref="Z1:Z2"/>
    <mergeCell ref="V1:V2"/>
    <mergeCell ref="W1:W2"/>
    <mergeCell ref="N1:N2"/>
    <mergeCell ref="R1:R2"/>
  </mergeCells>
  <conditionalFormatting sqref="B3:C3">
    <cfRule type="duplicateValues" dxfId="166" priority="3" stopIfTrue="1"/>
  </conditionalFormatting>
  <conditionalFormatting sqref="B5:C29">
    <cfRule type="duplicateValues" dxfId="165" priority="3871" stopIfTrue="1"/>
  </conditionalFormatting>
  <conditionalFormatting sqref="B5:C30">
    <cfRule type="duplicateValues" dxfId="164" priority="3869" stopIfTrue="1"/>
  </conditionalFormatting>
  <conditionalFormatting sqref="B9:C32">
    <cfRule type="duplicateValues" dxfId="163" priority="3872" stopIfTrue="1"/>
  </conditionalFormatting>
  <conditionalFormatting sqref="B9:C65538 B1:C2 B4:C4">
    <cfRule type="expression" dxfId="162" priority="3874" stopIfTrue="1">
      <formula>AND(COUNTIF($B$1:$C$2, B1)+COUNTIF($B$4:$C$4, B1)+COUNTIF($B$9:$C$65538, B1)&gt;1,NOT(ISBLANK(B1)))</formula>
    </cfRule>
  </conditionalFormatting>
  <conditionalFormatting sqref="C30">
    <cfRule type="duplicateValues" dxfId="161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73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0" style="3" bestFit="1" customWidth="1"/>
    <col min="4" max="4" width="12.7109375" style="2" customWidth="1"/>
    <col min="5" max="5" width="53" style="10" customWidth="1"/>
    <col min="6" max="6" width="7.7109375" style="2" customWidth="1"/>
    <col min="7" max="7" width="8" style="2" bestFit="1" customWidth="1"/>
    <col min="8" max="8" width="1" style="2" customWidth="1"/>
    <col min="9" max="31" width="6.7109375" style="12" customWidth="1"/>
    <col min="32" max="32" width="1" style="3" customWidth="1"/>
    <col min="33" max="16384" width="9.140625" style="3"/>
  </cols>
  <sheetData>
    <row r="1" spans="1:32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2</v>
      </c>
      <c r="M1" s="51" t="s">
        <v>3</v>
      </c>
      <c r="N1" s="51" t="s">
        <v>4</v>
      </c>
      <c r="O1" s="51" t="s">
        <v>5</v>
      </c>
      <c r="P1" s="51" t="s">
        <v>6</v>
      </c>
      <c r="Q1" s="51" t="s">
        <v>10</v>
      </c>
      <c r="R1" s="51" t="s">
        <v>12</v>
      </c>
      <c r="S1" s="51" t="s">
        <v>13</v>
      </c>
      <c r="T1" s="51" t="s">
        <v>14</v>
      </c>
      <c r="U1" s="51" t="s">
        <v>15</v>
      </c>
      <c r="V1" s="51" t="s">
        <v>305</v>
      </c>
      <c r="W1" s="51" t="s">
        <v>1702</v>
      </c>
      <c r="X1" s="51" t="s">
        <v>17</v>
      </c>
      <c r="Y1" s="51" t="s">
        <v>18</v>
      </c>
      <c r="Z1" s="51" t="s">
        <v>19</v>
      </c>
      <c r="AA1" s="51" t="s">
        <v>20</v>
      </c>
      <c r="AB1" s="51" t="s">
        <v>423</v>
      </c>
      <c r="AC1" s="51" t="s">
        <v>424</v>
      </c>
      <c r="AD1" s="51" t="s">
        <v>23</v>
      </c>
      <c r="AE1" s="51" t="s">
        <v>25</v>
      </c>
      <c r="AF1" s="26"/>
    </row>
    <row r="2" spans="1:32" s="4" customFormat="1" ht="65.099999999999994" customHeight="1" x14ac:dyDescent="0.2">
      <c r="A2" s="53" t="s">
        <v>1857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33"/>
    </row>
    <row r="3" spans="1:3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45193</v>
      </c>
      <c r="M3" s="19">
        <v>45165</v>
      </c>
      <c r="N3" s="19">
        <v>45158</v>
      </c>
      <c r="O3" s="19">
        <v>45144</v>
      </c>
      <c r="P3" s="19">
        <v>45130</v>
      </c>
      <c r="Q3" s="19">
        <v>45088</v>
      </c>
      <c r="R3" s="19">
        <v>45074</v>
      </c>
      <c r="S3" s="19">
        <v>45074</v>
      </c>
      <c r="T3" s="19">
        <v>45074</v>
      </c>
      <c r="U3" s="19">
        <v>45053</v>
      </c>
      <c r="V3" s="19">
        <v>45053</v>
      </c>
      <c r="W3" s="19">
        <v>45047</v>
      </c>
      <c r="X3" s="19">
        <v>45046</v>
      </c>
      <c r="Y3" s="19">
        <v>45045</v>
      </c>
      <c r="Z3" s="19">
        <v>45045</v>
      </c>
      <c r="AA3" s="19">
        <v>45039</v>
      </c>
      <c r="AB3" s="19">
        <v>45032</v>
      </c>
      <c r="AC3" s="19">
        <v>45032</v>
      </c>
      <c r="AD3" s="19">
        <v>45004</v>
      </c>
      <c r="AE3" s="19">
        <v>11.02</v>
      </c>
      <c r="AF3" s="33"/>
    </row>
    <row r="4" spans="1:32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>
        <v>4</v>
      </c>
      <c r="M4" s="21">
        <v>3</v>
      </c>
      <c r="N4" s="21" t="s">
        <v>34</v>
      </c>
      <c r="O4" s="21">
        <v>3</v>
      </c>
      <c r="P4" s="21">
        <v>5</v>
      </c>
      <c r="Q4" s="21">
        <v>4</v>
      </c>
      <c r="R4" s="21">
        <v>3</v>
      </c>
      <c r="S4" s="21" t="s">
        <v>34</v>
      </c>
      <c r="T4" s="21" t="s">
        <v>34</v>
      </c>
      <c r="U4" s="21">
        <v>4</v>
      </c>
      <c r="V4" s="21" t="s">
        <v>34</v>
      </c>
      <c r="W4" s="21">
        <v>4</v>
      </c>
      <c r="X4" s="21">
        <v>5</v>
      </c>
      <c r="Y4" s="21">
        <v>5</v>
      </c>
      <c r="Z4" s="21" t="s">
        <v>34</v>
      </c>
      <c r="AA4" s="21" t="s">
        <v>34</v>
      </c>
      <c r="AB4" s="21" t="s">
        <v>35</v>
      </c>
      <c r="AC4" s="21" t="s">
        <v>35</v>
      </c>
      <c r="AD4" s="21">
        <v>4</v>
      </c>
      <c r="AE4" s="47">
        <v>5</v>
      </c>
      <c r="AF4" s="34"/>
    </row>
    <row r="5" spans="1:32" s="11" customFormat="1" ht="18" customHeight="1" x14ac:dyDescent="0.2">
      <c r="A5" s="1">
        <v>1</v>
      </c>
      <c r="B5" s="1">
        <v>43812</v>
      </c>
      <c r="C5" s="5" t="s">
        <v>528</v>
      </c>
      <c r="D5" s="1" t="s">
        <v>529</v>
      </c>
      <c r="E5" s="6" t="s">
        <v>530</v>
      </c>
      <c r="F5" s="1" t="s">
        <v>69</v>
      </c>
      <c r="G5" s="1">
        <f t="shared" ref="G5:G36" si="0">SUM(I5:AE5)</f>
        <v>400</v>
      </c>
      <c r="H5" s="30"/>
      <c r="I5" s="7"/>
      <c r="J5" s="7">
        <v>20</v>
      </c>
      <c r="K5" s="7"/>
      <c r="L5" s="7"/>
      <c r="M5" s="7"/>
      <c r="N5" s="7"/>
      <c r="O5" s="7">
        <v>80</v>
      </c>
      <c r="P5" s="7"/>
      <c r="Q5" s="7">
        <v>20</v>
      </c>
      <c r="R5" s="7">
        <v>40</v>
      </c>
      <c r="S5" s="7"/>
      <c r="T5" s="7"/>
      <c r="U5" s="7"/>
      <c r="V5" s="7"/>
      <c r="W5" s="7"/>
      <c r="X5" s="7"/>
      <c r="Y5" s="7"/>
      <c r="Z5" s="7">
        <v>60</v>
      </c>
      <c r="AA5" s="7"/>
      <c r="AB5" s="7">
        <v>180</v>
      </c>
      <c r="AC5" s="7"/>
      <c r="AD5" s="7"/>
      <c r="AE5" s="7"/>
      <c r="AF5" s="35"/>
    </row>
    <row r="6" spans="1:32" s="11" customFormat="1" ht="18" customHeight="1" x14ac:dyDescent="0.2">
      <c r="A6" s="1">
        <v>2</v>
      </c>
      <c r="B6" s="1">
        <v>44773</v>
      </c>
      <c r="C6" s="5" t="s">
        <v>531</v>
      </c>
      <c r="D6" s="1" t="s">
        <v>529</v>
      </c>
      <c r="E6" s="6" t="s">
        <v>431</v>
      </c>
      <c r="F6" s="1" t="s">
        <v>44</v>
      </c>
      <c r="G6" s="1">
        <f t="shared" si="0"/>
        <v>330</v>
      </c>
      <c r="H6" s="30"/>
      <c r="I6" s="7">
        <v>10</v>
      </c>
      <c r="J6" s="7"/>
      <c r="K6" s="7"/>
      <c r="L6" s="7"/>
      <c r="M6" s="7"/>
      <c r="N6" s="7">
        <v>60</v>
      </c>
      <c r="O6" s="7"/>
      <c r="P6" s="7">
        <v>10</v>
      </c>
      <c r="Q6" s="7"/>
      <c r="R6" s="7"/>
      <c r="S6" s="7">
        <v>60</v>
      </c>
      <c r="T6" s="7"/>
      <c r="U6" s="7">
        <v>40</v>
      </c>
      <c r="V6" s="7"/>
      <c r="W6" s="7"/>
      <c r="X6" s="7"/>
      <c r="Y6" s="7"/>
      <c r="Z6" s="7"/>
      <c r="AA6" s="7">
        <v>60</v>
      </c>
      <c r="AB6" s="7">
        <v>20</v>
      </c>
      <c r="AC6" s="7">
        <v>25</v>
      </c>
      <c r="AD6" s="7">
        <v>35</v>
      </c>
      <c r="AE6" s="7">
        <v>10</v>
      </c>
      <c r="AF6" s="35"/>
    </row>
    <row r="7" spans="1:32" s="11" customFormat="1" ht="18" customHeight="1" x14ac:dyDescent="0.2">
      <c r="A7" s="1">
        <v>3</v>
      </c>
      <c r="B7" s="1">
        <v>34246</v>
      </c>
      <c r="C7" s="5" t="s">
        <v>532</v>
      </c>
      <c r="D7" s="1" t="s">
        <v>529</v>
      </c>
      <c r="E7" s="6" t="s">
        <v>380</v>
      </c>
      <c r="F7" s="1" t="s">
        <v>44</v>
      </c>
      <c r="G7" s="1">
        <f t="shared" si="0"/>
        <v>313</v>
      </c>
      <c r="H7" s="30"/>
      <c r="I7" s="7">
        <v>8</v>
      </c>
      <c r="J7" s="7"/>
      <c r="K7" s="7"/>
      <c r="L7" s="7"/>
      <c r="M7" s="7"/>
      <c r="N7" s="7">
        <v>40</v>
      </c>
      <c r="O7" s="7"/>
      <c r="P7" s="7"/>
      <c r="Q7" s="7"/>
      <c r="R7" s="7"/>
      <c r="S7" s="7">
        <v>31</v>
      </c>
      <c r="T7" s="7"/>
      <c r="U7" s="7">
        <v>35</v>
      </c>
      <c r="V7" s="7"/>
      <c r="W7" s="7"/>
      <c r="X7" s="7">
        <v>9</v>
      </c>
      <c r="Y7" s="7">
        <v>10</v>
      </c>
      <c r="Z7" s="7"/>
      <c r="AA7" s="7"/>
      <c r="AB7" s="7">
        <v>36</v>
      </c>
      <c r="AC7" s="7">
        <v>110</v>
      </c>
      <c r="AD7" s="7">
        <v>25</v>
      </c>
      <c r="AE7" s="7">
        <v>9</v>
      </c>
      <c r="AF7" s="31"/>
    </row>
    <row r="8" spans="1:32" s="11" customFormat="1" ht="18" customHeight="1" x14ac:dyDescent="0.2">
      <c r="A8" s="1">
        <v>4</v>
      </c>
      <c r="B8" s="1">
        <v>40265</v>
      </c>
      <c r="C8" s="5" t="s">
        <v>533</v>
      </c>
      <c r="D8" s="1" t="s">
        <v>529</v>
      </c>
      <c r="E8" s="6" t="s">
        <v>104</v>
      </c>
      <c r="F8" s="1" t="s">
        <v>105</v>
      </c>
      <c r="G8" s="1">
        <f t="shared" si="0"/>
        <v>266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55</v>
      </c>
      <c r="T8" s="7"/>
      <c r="U8" s="7"/>
      <c r="V8" s="7">
        <v>60</v>
      </c>
      <c r="W8" s="7"/>
      <c r="X8" s="7"/>
      <c r="Y8" s="7"/>
      <c r="Z8" s="7"/>
      <c r="AA8" s="7">
        <v>55</v>
      </c>
      <c r="AB8" s="7">
        <v>6</v>
      </c>
      <c r="AC8" s="7">
        <v>90</v>
      </c>
      <c r="AD8" s="7"/>
      <c r="AE8" s="7"/>
      <c r="AF8" s="35"/>
    </row>
    <row r="9" spans="1:32" s="11" customFormat="1" ht="18" customHeight="1" x14ac:dyDescent="0.2">
      <c r="A9" s="1">
        <v>5</v>
      </c>
      <c r="B9" s="24">
        <v>41292</v>
      </c>
      <c r="C9" s="42" t="s">
        <v>534</v>
      </c>
      <c r="D9" s="24" t="s">
        <v>529</v>
      </c>
      <c r="E9" s="42" t="s">
        <v>535</v>
      </c>
      <c r="F9" s="45" t="s">
        <v>39</v>
      </c>
      <c r="G9" s="1">
        <f t="shared" si="0"/>
        <v>225</v>
      </c>
      <c r="H9" s="31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>
        <v>55</v>
      </c>
      <c r="W9" s="24"/>
      <c r="X9" s="24"/>
      <c r="Y9" s="24"/>
      <c r="Z9" s="24"/>
      <c r="AA9" s="24"/>
      <c r="AB9" s="24">
        <v>150</v>
      </c>
      <c r="AC9" s="24">
        <v>20</v>
      </c>
      <c r="AD9" s="24"/>
      <c r="AE9" s="1"/>
      <c r="AF9" s="35"/>
    </row>
    <row r="10" spans="1:32" s="11" customFormat="1" ht="18" customHeight="1" x14ac:dyDescent="0.2">
      <c r="A10" s="1">
        <v>6</v>
      </c>
      <c r="B10" s="1">
        <v>44502</v>
      </c>
      <c r="C10" s="5" t="s">
        <v>540</v>
      </c>
      <c r="D10" s="1" t="s">
        <v>529</v>
      </c>
      <c r="E10" s="6" t="s">
        <v>416</v>
      </c>
      <c r="F10" s="1" t="s">
        <v>105</v>
      </c>
      <c r="G10" s="1">
        <f t="shared" si="0"/>
        <v>198</v>
      </c>
      <c r="H10" s="30"/>
      <c r="I10" s="7"/>
      <c r="J10" s="7"/>
      <c r="K10" s="7"/>
      <c r="L10" s="7"/>
      <c r="M10" s="7"/>
      <c r="N10" s="7">
        <v>50</v>
      </c>
      <c r="O10" s="7"/>
      <c r="P10" s="7"/>
      <c r="Q10" s="7"/>
      <c r="R10" s="7"/>
      <c r="S10" s="7"/>
      <c r="T10" s="7"/>
      <c r="U10" s="7"/>
      <c r="V10" s="7">
        <v>50</v>
      </c>
      <c r="W10" s="7">
        <v>40</v>
      </c>
      <c r="X10" s="7"/>
      <c r="Y10" s="7"/>
      <c r="Z10" s="7"/>
      <c r="AA10" s="7"/>
      <c r="AB10" s="7">
        <v>10</v>
      </c>
      <c r="AC10" s="7">
        <v>8</v>
      </c>
      <c r="AD10" s="7">
        <v>40</v>
      </c>
      <c r="AE10" s="7"/>
      <c r="AF10" s="35"/>
    </row>
    <row r="11" spans="1:32" s="11" customFormat="1" ht="18" customHeight="1" x14ac:dyDescent="0.2">
      <c r="A11" s="1">
        <v>7</v>
      </c>
      <c r="B11" s="1">
        <v>47807</v>
      </c>
      <c r="C11" s="5" t="s">
        <v>536</v>
      </c>
      <c r="D11" s="1" t="s">
        <v>529</v>
      </c>
      <c r="E11" s="5" t="s">
        <v>346</v>
      </c>
      <c r="F11" s="1" t="s">
        <v>69</v>
      </c>
      <c r="G11" s="1">
        <f t="shared" si="0"/>
        <v>183</v>
      </c>
      <c r="H11" s="31"/>
      <c r="I11" s="1"/>
      <c r="J11" s="1"/>
      <c r="K11" s="1"/>
      <c r="L11" s="1"/>
      <c r="M11" s="1">
        <v>40</v>
      </c>
      <c r="N11" s="1"/>
      <c r="O11" s="1">
        <v>75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>
        <v>50</v>
      </c>
      <c r="AA11" s="1"/>
      <c r="AB11" s="1">
        <v>18</v>
      </c>
      <c r="AC11" s="1"/>
      <c r="AD11" s="1"/>
      <c r="AE11" s="1"/>
      <c r="AF11" s="35"/>
    </row>
    <row r="12" spans="1:32" s="11" customFormat="1" ht="18" customHeight="1" x14ac:dyDescent="0.2">
      <c r="A12" s="1">
        <v>8</v>
      </c>
      <c r="B12" s="1">
        <v>48874</v>
      </c>
      <c r="C12" s="5" t="s">
        <v>537</v>
      </c>
      <c r="D12" s="1" t="s">
        <v>529</v>
      </c>
      <c r="E12" s="6" t="s">
        <v>431</v>
      </c>
      <c r="F12" s="1" t="s">
        <v>44</v>
      </c>
      <c r="G12" s="1">
        <f t="shared" si="0"/>
        <v>180</v>
      </c>
      <c r="H12" s="30"/>
      <c r="I12" s="7">
        <v>6</v>
      </c>
      <c r="J12" s="7"/>
      <c r="K12" s="7"/>
      <c r="L12" s="7"/>
      <c r="M12" s="7"/>
      <c r="N12" s="7">
        <v>37</v>
      </c>
      <c r="O12" s="7"/>
      <c r="P12" s="7">
        <v>9</v>
      </c>
      <c r="Q12" s="7"/>
      <c r="R12" s="7"/>
      <c r="S12" s="7">
        <v>35</v>
      </c>
      <c r="T12" s="7"/>
      <c r="U12" s="7">
        <v>20</v>
      </c>
      <c r="V12" s="7"/>
      <c r="W12" s="7"/>
      <c r="X12" s="7"/>
      <c r="Y12" s="7"/>
      <c r="Z12" s="7"/>
      <c r="AA12" s="7">
        <v>50</v>
      </c>
      <c r="AB12" s="7">
        <v>5</v>
      </c>
      <c r="AC12" s="7"/>
      <c r="AD12" s="7">
        <v>11</v>
      </c>
      <c r="AE12" s="7">
        <v>7</v>
      </c>
      <c r="AF12" s="35"/>
    </row>
    <row r="13" spans="1:32" s="11" customFormat="1" ht="18" customHeight="1" x14ac:dyDescent="0.2">
      <c r="A13" s="1">
        <v>9</v>
      </c>
      <c r="B13" s="1">
        <v>44072</v>
      </c>
      <c r="C13" s="5" t="s">
        <v>542</v>
      </c>
      <c r="D13" s="1" t="s">
        <v>529</v>
      </c>
      <c r="E13" s="6" t="s">
        <v>543</v>
      </c>
      <c r="F13" s="1" t="s">
        <v>261</v>
      </c>
      <c r="G13" s="1">
        <f t="shared" si="0"/>
        <v>175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30</v>
      </c>
      <c r="W13" s="7">
        <v>20</v>
      </c>
      <c r="X13" s="7"/>
      <c r="Y13" s="7"/>
      <c r="Z13" s="7"/>
      <c r="AA13" s="7"/>
      <c r="AB13" s="7">
        <v>80</v>
      </c>
      <c r="AC13" s="7">
        <v>45</v>
      </c>
      <c r="AD13" s="7"/>
      <c r="AE13" s="7"/>
      <c r="AF13" s="35"/>
    </row>
    <row r="14" spans="1:32" s="11" customFormat="1" ht="18" customHeight="1" x14ac:dyDescent="0.2">
      <c r="A14" s="1">
        <v>10</v>
      </c>
      <c r="B14" s="1">
        <v>44506</v>
      </c>
      <c r="C14" s="22" t="s">
        <v>546</v>
      </c>
      <c r="D14" s="23" t="s">
        <v>529</v>
      </c>
      <c r="E14" s="5" t="s">
        <v>416</v>
      </c>
      <c r="F14" s="1" t="s">
        <v>105</v>
      </c>
      <c r="G14" s="1">
        <f t="shared" si="0"/>
        <v>174</v>
      </c>
      <c r="H14" s="31"/>
      <c r="I14" s="1"/>
      <c r="J14" s="1"/>
      <c r="K14" s="1"/>
      <c r="L14" s="1"/>
      <c r="M14" s="1"/>
      <c r="N14" s="1">
        <v>45</v>
      </c>
      <c r="O14" s="1"/>
      <c r="P14" s="1"/>
      <c r="Q14" s="1"/>
      <c r="R14" s="1"/>
      <c r="S14" s="1"/>
      <c r="T14" s="1"/>
      <c r="U14" s="1"/>
      <c r="V14" s="1">
        <v>37</v>
      </c>
      <c r="W14" s="1">
        <v>35</v>
      </c>
      <c r="X14" s="1"/>
      <c r="Y14" s="1"/>
      <c r="Z14" s="1"/>
      <c r="AA14" s="1"/>
      <c r="AB14" s="1">
        <v>12</v>
      </c>
      <c r="AC14" s="1">
        <v>15</v>
      </c>
      <c r="AD14" s="1">
        <v>30</v>
      </c>
      <c r="AE14" s="1"/>
      <c r="AF14" s="31"/>
    </row>
    <row r="15" spans="1:32" s="11" customFormat="1" ht="18" customHeight="1" x14ac:dyDescent="0.2">
      <c r="A15" s="1">
        <v>11</v>
      </c>
      <c r="B15" s="1">
        <v>46873</v>
      </c>
      <c r="C15" s="5" t="s">
        <v>209</v>
      </c>
      <c r="D15" s="1" t="s">
        <v>529</v>
      </c>
      <c r="E15" s="6" t="s">
        <v>52</v>
      </c>
      <c r="F15" s="1" t="s">
        <v>44</v>
      </c>
      <c r="G15" s="1">
        <f t="shared" si="0"/>
        <v>163</v>
      </c>
      <c r="H15" s="30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>
        <v>50</v>
      </c>
      <c r="T15" s="7"/>
      <c r="U15" s="7">
        <v>25</v>
      </c>
      <c r="V15" s="7"/>
      <c r="W15" s="7"/>
      <c r="X15" s="7">
        <v>10</v>
      </c>
      <c r="Y15" s="7">
        <v>9</v>
      </c>
      <c r="Z15" s="7"/>
      <c r="AA15" s="7"/>
      <c r="AB15" s="7">
        <v>11</v>
      </c>
      <c r="AC15" s="7">
        <v>35</v>
      </c>
      <c r="AD15" s="7">
        <v>13</v>
      </c>
      <c r="AE15" s="7">
        <v>5</v>
      </c>
      <c r="AF15" s="35"/>
    </row>
    <row r="16" spans="1:32" s="11" customFormat="1" ht="18" customHeight="1" x14ac:dyDescent="0.2">
      <c r="A16" s="1">
        <v>12</v>
      </c>
      <c r="B16" s="1">
        <v>46940</v>
      </c>
      <c r="C16" s="5" t="s">
        <v>538</v>
      </c>
      <c r="D16" s="1" t="s">
        <v>529</v>
      </c>
      <c r="E16" s="6" t="s">
        <v>43</v>
      </c>
      <c r="F16" s="1" t="s">
        <v>539</v>
      </c>
      <c r="G16" s="1">
        <f t="shared" si="0"/>
        <v>160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120</v>
      </c>
      <c r="AC16" s="7">
        <v>40</v>
      </c>
      <c r="AD16" s="7"/>
      <c r="AE16" s="7"/>
      <c r="AF16" s="35"/>
    </row>
    <row r="17" spans="1:32" s="11" customFormat="1" ht="18" customHeight="1" x14ac:dyDescent="0.2">
      <c r="A17" s="1">
        <v>13</v>
      </c>
      <c r="B17" s="1">
        <v>55853</v>
      </c>
      <c r="C17" s="5" t="s">
        <v>544</v>
      </c>
      <c r="D17" s="1" t="s">
        <v>529</v>
      </c>
      <c r="E17" s="6" t="s">
        <v>206</v>
      </c>
      <c r="F17" s="1" t="s">
        <v>44</v>
      </c>
      <c r="G17" s="1">
        <f t="shared" si="0"/>
        <v>157</v>
      </c>
      <c r="H17" s="30"/>
      <c r="I17" s="7">
        <v>9</v>
      </c>
      <c r="J17" s="7"/>
      <c r="K17" s="7"/>
      <c r="L17" s="7"/>
      <c r="M17" s="7"/>
      <c r="N17" s="7">
        <v>31</v>
      </c>
      <c r="O17" s="7"/>
      <c r="P17" s="7">
        <v>8</v>
      </c>
      <c r="Q17" s="7"/>
      <c r="R17" s="7"/>
      <c r="S17" s="7">
        <v>40</v>
      </c>
      <c r="T17" s="7"/>
      <c r="U17" s="7"/>
      <c r="V17" s="7"/>
      <c r="W17" s="7"/>
      <c r="X17" s="7">
        <v>8</v>
      </c>
      <c r="Y17" s="7">
        <v>8</v>
      </c>
      <c r="Z17" s="7"/>
      <c r="AA17" s="7">
        <v>45</v>
      </c>
      <c r="AB17" s="7">
        <v>8</v>
      </c>
      <c r="AC17" s="7"/>
      <c r="AD17" s="7"/>
      <c r="AE17" s="7"/>
      <c r="AF17" s="35"/>
    </row>
    <row r="18" spans="1:32" s="11" customFormat="1" ht="18" customHeight="1" x14ac:dyDescent="0.2">
      <c r="A18" s="1">
        <v>14</v>
      </c>
      <c r="B18" s="1">
        <v>40693</v>
      </c>
      <c r="C18" s="5" t="s">
        <v>541</v>
      </c>
      <c r="D18" s="1" t="s">
        <v>529</v>
      </c>
      <c r="E18" s="6" t="s">
        <v>43</v>
      </c>
      <c r="F18" s="1" t="s">
        <v>69</v>
      </c>
      <c r="G18" s="1">
        <f t="shared" si="0"/>
        <v>155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55</v>
      </c>
      <c r="AA18" s="7"/>
      <c r="AB18" s="7">
        <v>100</v>
      </c>
      <c r="AC18" s="7"/>
      <c r="AD18" s="7"/>
      <c r="AE18" s="7"/>
      <c r="AF18" s="35"/>
    </row>
    <row r="19" spans="1:32" s="11" customFormat="1" ht="18" customHeight="1" x14ac:dyDescent="0.2">
      <c r="A19" s="1">
        <v>15</v>
      </c>
      <c r="B19" s="1">
        <v>53239</v>
      </c>
      <c r="C19" s="5" t="s">
        <v>545</v>
      </c>
      <c r="D19" s="1" t="s">
        <v>529</v>
      </c>
      <c r="E19" s="5" t="s">
        <v>346</v>
      </c>
      <c r="F19" s="1" t="s">
        <v>69</v>
      </c>
      <c r="G19" s="1">
        <f t="shared" si="0"/>
        <v>145</v>
      </c>
      <c r="H19" s="30"/>
      <c r="I19" s="7"/>
      <c r="J19" s="7"/>
      <c r="K19" s="7"/>
      <c r="L19" s="7"/>
      <c r="M19" s="7">
        <v>35</v>
      </c>
      <c r="N19" s="7"/>
      <c r="O19" s="7">
        <v>65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45</v>
      </c>
      <c r="AA19" s="7"/>
      <c r="AB19" s="7"/>
      <c r="AC19" s="7"/>
      <c r="AD19" s="7"/>
      <c r="AE19" s="7"/>
      <c r="AF19" s="35"/>
    </row>
    <row r="20" spans="1:32" s="11" customFormat="1" x14ac:dyDescent="0.2">
      <c r="A20" s="1">
        <v>16</v>
      </c>
      <c r="B20" s="1">
        <v>44168</v>
      </c>
      <c r="C20" s="5" t="s">
        <v>547</v>
      </c>
      <c r="D20" s="1" t="s">
        <v>529</v>
      </c>
      <c r="E20" s="6" t="s">
        <v>104</v>
      </c>
      <c r="F20" s="1" t="s">
        <v>105</v>
      </c>
      <c r="G20" s="1">
        <f t="shared" si="0"/>
        <v>122</v>
      </c>
      <c r="H20" s="30"/>
      <c r="I20" s="7"/>
      <c r="J20" s="7"/>
      <c r="K20" s="7"/>
      <c r="L20" s="7"/>
      <c r="M20" s="7"/>
      <c r="N20" s="7">
        <v>35</v>
      </c>
      <c r="O20" s="7"/>
      <c r="P20" s="7"/>
      <c r="Q20" s="7"/>
      <c r="R20" s="7"/>
      <c r="S20" s="7"/>
      <c r="T20" s="7"/>
      <c r="U20" s="7"/>
      <c r="V20" s="7">
        <v>40</v>
      </c>
      <c r="W20" s="7"/>
      <c r="X20" s="7"/>
      <c r="Y20" s="7"/>
      <c r="Z20" s="7"/>
      <c r="AA20" s="7"/>
      <c r="AB20" s="7">
        <v>25</v>
      </c>
      <c r="AC20" s="7">
        <v>5</v>
      </c>
      <c r="AD20" s="7">
        <v>17</v>
      </c>
      <c r="AE20" s="7"/>
      <c r="AF20" s="35"/>
    </row>
    <row r="21" spans="1:32" s="11" customFormat="1" ht="18" customHeight="1" x14ac:dyDescent="0.2">
      <c r="A21" s="1">
        <v>17</v>
      </c>
      <c r="B21" s="1">
        <v>52484</v>
      </c>
      <c r="C21" s="5" t="s">
        <v>548</v>
      </c>
      <c r="D21" s="23" t="s">
        <v>529</v>
      </c>
      <c r="E21" s="5" t="s">
        <v>124</v>
      </c>
      <c r="F21" s="1" t="s">
        <v>44</v>
      </c>
      <c r="G21" s="1">
        <f t="shared" si="0"/>
        <v>118</v>
      </c>
      <c r="H21" s="31"/>
      <c r="I21" s="1">
        <v>7</v>
      </c>
      <c r="J21" s="1"/>
      <c r="K21" s="1"/>
      <c r="L21" s="1"/>
      <c r="M21" s="1"/>
      <c r="N21" s="1">
        <v>25</v>
      </c>
      <c r="O21" s="1"/>
      <c r="P21" s="1">
        <v>7</v>
      </c>
      <c r="Q21" s="1"/>
      <c r="R21" s="1"/>
      <c r="S21" s="1">
        <v>37</v>
      </c>
      <c r="T21" s="1"/>
      <c r="U21" s="1">
        <v>15</v>
      </c>
      <c r="V21" s="1"/>
      <c r="W21" s="1"/>
      <c r="X21" s="1">
        <v>6</v>
      </c>
      <c r="Y21" s="1">
        <v>6</v>
      </c>
      <c r="Z21" s="1"/>
      <c r="AA21" s="1"/>
      <c r="AB21" s="1"/>
      <c r="AC21" s="1"/>
      <c r="AD21" s="1">
        <v>9</v>
      </c>
      <c r="AE21" s="1">
        <v>6</v>
      </c>
      <c r="AF21" s="31"/>
    </row>
    <row r="22" spans="1:32" s="11" customFormat="1" ht="18" customHeight="1" x14ac:dyDescent="0.2">
      <c r="A22" s="1">
        <v>18</v>
      </c>
      <c r="B22" s="1">
        <v>43735</v>
      </c>
      <c r="C22" s="5" t="s">
        <v>550</v>
      </c>
      <c r="D22" s="1" t="s">
        <v>529</v>
      </c>
      <c r="E22" s="6" t="s">
        <v>43</v>
      </c>
      <c r="F22" s="1" t="s">
        <v>170</v>
      </c>
      <c r="G22" s="1">
        <f t="shared" si="0"/>
        <v>117.5</v>
      </c>
      <c r="H22" s="30"/>
      <c r="I22" s="7">
        <v>10</v>
      </c>
      <c r="J22" s="7"/>
      <c r="K22" s="7"/>
      <c r="L22" s="7"/>
      <c r="M22" s="7">
        <v>37.5</v>
      </c>
      <c r="N22" s="7"/>
      <c r="O22" s="7">
        <v>70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1"/>
    </row>
    <row r="23" spans="1:32" s="11" customFormat="1" ht="16.5" customHeight="1" x14ac:dyDescent="0.2">
      <c r="A23" s="1">
        <v>19</v>
      </c>
      <c r="B23" s="1">
        <v>40147</v>
      </c>
      <c r="C23" s="5" t="s">
        <v>555</v>
      </c>
      <c r="D23" s="1" t="s">
        <v>529</v>
      </c>
      <c r="E23" s="6" t="s">
        <v>104</v>
      </c>
      <c r="F23" s="1" t="s">
        <v>105</v>
      </c>
      <c r="G23" s="1">
        <f t="shared" si="0"/>
        <v>116</v>
      </c>
      <c r="H23" s="30"/>
      <c r="I23" s="7"/>
      <c r="J23" s="7"/>
      <c r="K23" s="7"/>
      <c r="L23" s="7"/>
      <c r="M23" s="7"/>
      <c r="N23" s="7">
        <v>33</v>
      </c>
      <c r="O23" s="7"/>
      <c r="P23" s="7"/>
      <c r="Q23" s="7"/>
      <c r="R23" s="7"/>
      <c r="S23" s="7"/>
      <c r="T23" s="7"/>
      <c r="U23" s="7"/>
      <c r="V23" s="7">
        <v>33</v>
      </c>
      <c r="W23" s="7">
        <v>30</v>
      </c>
      <c r="X23" s="7"/>
      <c r="Y23" s="7"/>
      <c r="Z23" s="7"/>
      <c r="AA23" s="7"/>
      <c r="AB23" s="7"/>
      <c r="AC23" s="7"/>
      <c r="AD23" s="7">
        <v>20</v>
      </c>
      <c r="AE23" s="7"/>
      <c r="AF23" s="35"/>
    </row>
    <row r="24" spans="1:32" s="11" customFormat="1" ht="15" x14ac:dyDescent="0.2">
      <c r="A24" s="1">
        <v>20</v>
      </c>
      <c r="B24" s="1">
        <v>47437</v>
      </c>
      <c r="C24" s="5" t="s">
        <v>549</v>
      </c>
      <c r="D24" s="1" t="s">
        <v>529</v>
      </c>
      <c r="E24" s="6" t="s">
        <v>52</v>
      </c>
      <c r="F24" s="1" t="s">
        <v>44</v>
      </c>
      <c r="G24" s="1">
        <f t="shared" si="0"/>
        <v>109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30</v>
      </c>
      <c r="V24" s="7"/>
      <c r="W24" s="7"/>
      <c r="X24" s="7"/>
      <c r="Y24" s="7"/>
      <c r="Z24" s="7"/>
      <c r="AA24" s="7"/>
      <c r="AB24" s="7">
        <v>9</v>
      </c>
      <c r="AC24" s="7">
        <v>70</v>
      </c>
      <c r="AD24" s="7"/>
      <c r="AE24" s="7"/>
      <c r="AF24" s="31"/>
    </row>
    <row r="25" spans="1:32" s="11" customFormat="1" ht="18" customHeight="1" x14ac:dyDescent="0.2">
      <c r="A25" s="1">
        <v>21</v>
      </c>
      <c r="B25" s="1">
        <v>56129</v>
      </c>
      <c r="C25" s="5" t="s">
        <v>552</v>
      </c>
      <c r="D25" s="1" t="s">
        <v>529</v>
      </c>
      <c r="E25" s="6" t="s">
        <v>206</v>
      </c>
      <c r="F25" s="1" t="s">
        <v>44</v>
      </c>
      <c r="G25" s="1">
        <f t="shared" si="0"/>
        <v>101</v>
      </c>
      <c r="H25" s="30"/>
      <c r="I25" s="7">
        <v>2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7</v>
      </c>
      <c r="Y25" s="7">
        <v>7</v>
      </c>
      <c r="Z25" s="7"/>
      <c r="AA25" s="7">
        <v>40</v>
      </c>
      <c r="AB25" s="7">
        <v>45</v>
      </c>
      <c r="AC25" s="7"/>
      <c r="AD25" s="7"/>
      <c r="AE25" s="7"/>
      <c r="AF25" s="35"/>
    </row>
    <row r="26" spans="1:32" s="11" customFormat="1" ht="18" customHeight="1" x14ac:dyDescent="0.2">
      <c r="A26" s="1">
        <v>22</v>
      </c>
      <c r="B26" s="1">
        <v>48027</v>
      </c>
      <c r="C26" s="5" t="s">
        <v>551</v>
      </c>
      <c r="D26" s="1" t="s">
        <v>529</v>
      </c>
      <c r="E26" s="22" t="s">
        <v>293</v>
      </c>
      <c r="F26" s="23" t="s">
        <v>39</v>
      </c>
      <c r="G26" s="1">
        <f t="shared" si="0"/>
        <v>100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45</v>
      </c>
      <c r="W26" s="1"/>
      <c r="X26" s="1"/>
      <c r="Y26" s="1"/>
      <c r="Z26" s="1"/>
      <c r="AA26" s="1"/>
      <c r="AB26" s="1">
        <v>55</v>
      </c>
      <c r="AC26" s="1"/>
      <c r="AD26" s="1"/>
      <c r="AE26" s="1"/>
      <c r="AF26" s="35"/>
    </row>
    <row r="27" spans="1:32" s="11" customFormat="1" ht="18" customHeight="1" x14ac:dyDescent="0.2">
      <c r="A27" s="1">
        <v>23</v>
      </c>
      <c r="B27" s="1">
        <v>39637</v>
      </c>
      <c r="C27" s="5" t="s">
        <v>553</v>
      </c>
      <c r="D27" s="1" t="s">
        <v>529</v>
      </c>
      <c r="E27" s="6" t="s">
        <v>198</v>
      </c>
      <c r="F27" s="1" t="s">
        <v>89</v>
      </c>
      <c r="G27" s="1">
        <f t="shared" si="0"/>
        <v>94</v>
      </c>
      <c r="H27" s="30"/>
      <c r="I27" s="7"/>
      <c r="J27" s="7"/>
      <c r="K27" s="7"/>
      <c r="L27" s="7"/>
      <c r="M27" s="7"/>
      <c r="N27" s="7">
        <v>55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29</v>
      </c>
      <c r="AC27" s="7">
        <v>10</v>
      </c>
      <c r="AD27" s="7"/>
      <c r="AE27" s="7"/>
      <c r="AF27" s="31"/>
    </row>
    <row r="28" spans="1:32" s="11" customFormat="1" ht="18" customHeight="1" x14ac:dyDescent="0.2">
      <c r="A28" s="1">
        <v>24</v>
      </c>
      <c r="B28" s="1">
        <v>47266</v>
      </c>
      <c r="C28" s="5" t="s">
        <v>554</v>
      </c>
      <c r="D28" s="1" t="s">
        <v>529</v>
      </c>
      <c r="E28" s="6" t="s">
        <v>43</v>
      </c>
      <c r="F28" s="1" t="s">
        <v>39</v>
      </c>
      <c r="G28" s="1">
        <f t="shared" si="0"/>
        <v>87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>
        <v>35</v>
      </c>
      <c r="W28" s="1"/>
      <c r="X28" s="1"/>
      <c r="Y28" s="1"/>
      <c r="Z28" s="1"/>
      <c r="AA28" s="1"/>
      <c r="AB28" s="1">
        <v>22</v>
      </c>
      <c r="AC28" s="1">
        <v>30</v>
      </c>
      <c r="AD28" s="1"/>
      <c r="AE28" s="1"/>
      <c r="AF28" s="31"/>
    </row>
    <row r="29" spans="1:32" s="11" customFormat="1" ht="18" customHeight="1" x14ac:dyDescent="0.2">
      <c r="A29" s="1">
        <v>25</v>
      </c>
      <c r="B29" s="1">
        <v>49650</v>
      </c>
      <c r="C29" s="5" t="s">
        <v>556</v>
      </c>
      <c r="D29" s="1" t="s">
        <v>529</v>
      </c>
      <c r="E29" s="6" t="s">
        <v>557</v>
      </c>
      <c r="F29" s="1" t="s">
        <v>261</v>
      </c>
      <c r="G29" s="1">
        <f t="shared" si="0"/>
        <v>76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16</v>
      </c>
      <c r="AC29" s="7">
        <v>60</v>
      </c>
      <c r="AD29" s="7"/>
      <c r="AE29" s="7"/>
      <c r="AF29" s="31"/>
    </row>
    <row r="30" spans="1:32" s="11" customFormat="1" ht="18" customHeight="1" x14ac:dyDescent="0.2">
      <c r="A30" s="1">
        <v>26</v>
      </c>
      <c r="B30" s="1">
        <v>45000</v>
      </c>
      <c r="C30" s="5" t="s">
        <v>558</v>
      </c>
      <c r="D30" s="1" t="s">
        <v>529</v>
      </c>
      <c r="E30" s="6" t="s">
        <v>43</v>
      </c>
      <c r="F30" s="1" t="s">
        <v>44</v>
      </c>
      <c r="G30" s="1">
        <f t="shared" si="0"/>
        <v>70</v>
      </c>
      <c r="H30" s="30"/>
      <c r="I30" s="7">
        <v>3</v>
      </c>
      <c r="J30" s="7"/>
      <c r="K30" s="7"/>
      <c r="L30" s="7"/>
      <c r="M30" s="7"/>
      <c r="N30" s="7"/>
      <c r="O30" s="7"/>
      <c r="P30" s="7"/>
      <c r="Q30" s="7"/>
      <c r="R30" s="7"/>
      <c r="S30" s="7">
        <v>45</v>
      </c>
      <c r="T30" s="7"/>
      <c r="U30" s="7"/>
      <c r="V30" s="7"/>
      <c r="W30" s="7"/>
      <c r="X30" s="7"/>
      <c r="Y30" s="7"/>
      <c r="Z30" s="7"/>
      <c r="AA30" s="7"/>
      <c r="AB30" s="7">
        <v>7</v>
      </c>
      <c r="AC30" s="7">
        <v>7</v>
      </c>
      <c r="AD30" s="7"/>
      <c r="AE30" s="7">
        <v>8</v>
      </c>
      <c r="AF30" s="35"/>
    </row>
    <row r="31" spans="1:32" s="11" customFormat="1" ht="18" customHeight="1" x14ac:dyDescent="0.2">
      <c r="A31" s="1">
        <v>27</v>
      </c>
      <c r="B31" s="1">
        <v>55728</v>
      </c>
      <c r="C31" s="5" t="s">
        <v>559</v>
      </c>
      <c r="D31" s="1" t="s">
        <v>529</v>
      </c>
      <c r="E31" s="6" t="s">
        <v>43</v>
      </c>
      <c r="F31" s="1" t="s">
        <v>208</v>
      </c>
      <c r="G31" s="1">
        <f t="shared" si="0"/>
        <v>65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65</v>
      </c>
      <c r="AC31" s="7"/>
      <c r="AD31" s="7"/>
      <c r="AE31" s="7"/>
      <c r="AF31" s="35"/>
    </row>
    <row r="32" spans="1:32" s="11" customFormat="1" ht="18" customHeight="1" x14ac:dyDescent="0.2">
      <c r="A32" s="1">
        <v>28</v>
      </c>
      <c r="B32" s="1">
        <v>57864</v>
      </c>
      <c r="C32" s="5" t="s">
        <v>560</v>
      </c>
      <c r="D32" s="1" t="s">
        <v>529</v>
      </c>
      <c r="E32" s="6" t="s">
        <v>43</v>
      </c>
      <c r="F32" s="1" t="s">
        <v>69</v>
      </c>
      <c r="G32" s="1">
        <f t="shared" si="0"/>
        <v>60</v>
      </c>
      <c r="H32" s="30"/>
      <c r="I32" s="7"/>
      <c r="J32" s="7"/>
      <c r="K32" s="7"/>
      <c r="L32" s="7"/>
      <c r="M32" s="7"/>
      <c r="N32" s="7"/>
      <c r="O32" s="7">
        <v>60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5"/>
    </row>
    <row r="33" spans="1:32" s="11" customFormat="1" ht="18" customHeight="1" x14ac:dyDescent="0.2">
      <c r="A33" s="1">
        <v>29</v>
      </c>
      <c r="B33" s="1">
        <v>46318</v>
      </c>
      <c r="C33" s="5" t="s">
        <v>561</v>
      </c>
      <c r="D33" s="1" t="s">
        <v>529</v>
      </c>
      <c r="E33" s="6" t="s">
        <v>43</v>
      </c>
      <c r="F33" s="1" t="s">
        <v>44</v>
      </c>
      <c r="G33" s="1">
        <f t="shared" si="0"/>
        <v>51</v>
      </c>
      <c r="H33" s="30"/>
      <c r="I33" s="7">
        <v>4</v>
      </c>
      <c r="J33" s="7"/>
      <c r="K33" s="7"/>
      <c r="L33" s="7"/>
      <c r="M33" s="7"/>
      <c r="N33" s="7">
        <v>30</v>
      </c>
      <c r="O33" s="7"/>
      <c r="P33" s="7"/>
      <c r="Q33" s="7"/>
      <c r="R33" s="7"/>
      <c r="S33" s="7"/>
      <c r="T33" s="7"/>
      <c r="U33" s="7">
        <v>17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35"/>
    </row>
    <row r="34" spans="1:32" s="11" customFormat="1" ht="18" customHeight="1" x14ac:dyDescent="0.2">
      <c r="A34" s="1">
        <v>30</v>
      </c>
      <c r="B34" s="1">
        <v>56421</v>
      </c>
      <c r="C34" s="5" t="s">
        <v>562</v>
      </c>
      <c r="D34" s="1" t="s">
        <v>529</v>
      </c>
      <c r="E34" s="6" t="s">
        <v>43</v>
      </c>
      <c r="F34" s="1" t="s">
        <v>113</v>
      </c>
      <c r="G34" s="1">
        <f t="shared" si="0"/>
        <v>45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45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5"/>
    </row>
    <row r="35" spans="1:32" s="11" customFormat="1" ht="18" customHeight="1" x14ac:dyDescent="0.2">
      <c r="A35" s="1">
        <v>31</v>
      </c>
      <c r="B35" s="1">
        <v>53175</v>
      </c>
      <c r="C35" s="5" t="s">
        <v>563</v>
      </c>
      <c r="D35" s="1" t="s">
        <v>529</v>
      </c>
      <c r="E35" s="6" t="s">
        <v>43</v>
      </c>
      <c r="F35" s="1" t="s">
        <v>69</v>
      </c>
      <c r="G35" s="1">
        <f t="shared" si="0"/>
        <v>40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>
        <v>40</v>
      </c>
      <c r="AA35" s="1"/>
      <c r="AB35" s="1"/>
      <c r="AC35" s="1"/>
      <c r="AD35" s="1"/>
      <c r="AE35" s="1"/>
      <c r="AF35" s="35"/>
    </row>
    <row r="36" spans="1:32" s="11" customFormat="1" ht="18" customHeight="1" x14ac:dyDescent="0.2">
      <c r="A36" s="1">
        <v>31</v>
      </c>
      <c r="B36" s="1">
        <v>55145</v>
      </c>
      <c r="C36" s="5" t="s">
        <v>564</v>
      </c>
      <c r="D36" s="1" t="s">
        <v>529</v>
      </c>
      <c r="E36" s="6" t="s">
        <v>112</v>
      </c>
      <c r="F36" s="1" t="s">
        <v>113</v>
      </c>
      <c r="G36" s="1">
        <f t="shared" si="0"/>
        <v>40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40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5"/>
    </row>
    <row r="37" spans="1:32" s="11" customFormat="1" ht="18" customHeight="1" x14ac:dyDescent="0.2">
      <c r="A37" s="1">
        <v>31</v>
      </c>
      <c r="B37" s="1">
        <v>52083</v>
      </c>
      <c r="C37" s="5" t="s">
        <v>565</v>
      </c>
      <c r="D37" s="1" t="s">
        <v>529</v>
      </c>
      <c r="E37" s="6" t="s">
        <v>566</v>
      </c>
      <c r="F37" s="1" t="s">
        <v>137</v>
      </c>
      <c r="G37" s="1">
        <f t="shared" ref="G37:G70" si="1">SUM(I37:AE37)</f>
        <v>40</v>
      </c>
      <c r="H37" s="30"/>
      <c r="I37" s="7"/>
      <c r="J37" s="7"/>
      <c r="K37" s="7"/>
      <c r="L37" s="7">
        <v>40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5"/>
    </row>
    <row r="38" spans="1:32" s="11" customFormat="1" ht="18" customHeight="1" x14ac:dyDescent="0.2">
      <c r="A38" s="1">
        <v>31</v>
      </c>
      <c r="B38" s="1">
        <v>38042</v>
      </c>
      <c r="C38" s="5" t="s">
        <v>580</v>
      </c>
      <c r="D38" s="1" t="s">
        <v>529</v>
      </c>
      <c r="E38" s="6" t="s">
        <v>581</v>
      </c>
      <c r="F38" s="1" t="s">
        <v>261</v>
      </c>
      <c r="G38" s="1">
        <f t="shared" si="1"/>
        <v>40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25</v>
      </c>
      <c r="X38" s="7"/>
      <c r="Y38" s="7"/>
      <c r="Z38" s="7"/>
      <c r="AA38" s="7"/>
      <c r="AB38" s="7">
        <v>15</v>
      </c>
      <c r="AC38" s="7"/>
      <c r="AD38" s="7"/>
      <c r="AE38" s="7"/>
      <c r="AF38" s="35"/>
    </row>
    <row r="39" spans="1:32" s="11" customFormat="1" ht="18" customHeight="1" x14ac:dyDescent="0.2">
      <c r="A39" s="1">
        <v>31</v>
      </c>
      <c r="B39" s="1">
        <v>39720</v>
      </c>
      <c r="C39" s="5" t="s">
        <v>1313</v>
      </c>
      <c r="D39" s="1" t="s">
        <v>529</v>
      </c>
      <c r="E39" s="6" t="s">
        <v>43</v>
      </c>
      <c r="F39" s="1" t="s">
        <v>159</v>
      </c>
      <c r="G39" s="1">
        <f t="shared" si="1"/>
        <v>40</v>
      </c>
      <c r="H39" s="30"/>
      <c r="I39" s="7"/>
      <c r="J39" s="7"/>
      <c r="K39" s="7">
        <v>40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35"/>
    </row>
    <row r="40" spans="1:32" s="11" customFormat="1" ht="18" customHeight="1" x14ac:dyDescent="0.2">
      <c r="A40" s="1">
        <v>36</v>
      </c>
      <c r="B40" s="1">
        <v>56617</v>
      </c>
      <c r="C40" s="5" t="s">
        <v>567</v>
      </c>
      <c r="D40" s="1" t="s">
        <v>529</v>
      </c>
      <c r="E40" s="6" t="s">
        <v>239</v>
      </c>
      <c r="F40" s="1" t="s">
        <v>39</v>
      </c>
      <c r="G40" s="1">
        <f t="shared" si="1"/>
        <v>37.5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>
        <v>37.5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5"/>
    </row>
    <row r="41" spans="1:32" s="11" customFormat="1" ht="18" customHeight="1" x14ac:dyDescent="0.2">
      <c r="A41" s="1">
        <v>36</v>
      </c>
      <c r="B41" s="1">
        <v>51265</v>
      </c>
      <c r="C41" s="5" t="s">
        <v>1314</v>
      </c>
      <c r="D41" s="1" t="s">
        <v>529</v>
      </c>
      <c r="E41" s="6" t="s">
        <v>43</v>
      </c>
      <c r="F41" s="1" t="s">
        <v>598</v>
      </c>
      <c r="G41" s="1">
        <f t="shared" si="1"/>
        <v>37.5</v>
      </c>
      <c r="H41" s="30"/>
      <c r="I41" s="7"/>
      <c r="J41" s="7"/>
      <c r="K41" s="7">
        <v>37.5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35"/>
    </row>
    <row r="42" spans="1:32" s="11" customFormat="1" ht="18" customHeight="1" x14ac:dyDescent="0.2">
      <c r="A42" s="1">
        <v>38</v>
      </c>
      <c r="B42" s="1">
        <v>56798</v>
      </c>
      <c r="C42" s="5" t="s">
        <v>568</v>
      </c>
      <c r="D42" s="1" t="s">
        <v>529</v>
      </c>
      <c r="E42" s="6" t="s">
        <v>367</v>
      </c>
      <c r="F42" s="1" t="s">
        <v>113</v>
      </c>
      <c r="G42" s="1">
        <f t="shared" si="1"/>
        <v>37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37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5"/>
    </row>
    <row r="43" spans="1:32" s="11" customFormat="1" ht="18" customHeight="1" x14ac:dyDescent="0.2">
      <c r="A43" s="1">
        <v>39</v>
      </c>
      <c r="B43" s="1">
        <v>52363</v>
      </c>
      <c r="C43" s="5" t="s">
        <v>569</v>
      </c>
      <c r="D43" s="1" t="s">
        <v>529</v>
      </c>
      <c r="E43" s="6" t="s">
        <v>570</v>
      </c>
      <c r="F43" s="1" t="s">
        <v>39</v>
      </c>
      <c r="G43" s="1">
        <f t="shared" si="1"/>
        <v>35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31</v>
      </c>
      <c r="W43" s="7"/>
      <c r="X43" s="7"/>
      <c r="Y43" s="7"/>
      <c r="Z43" s="7"/>
      <c r="AA43" s="7"/>
      <c r="AB43" s="7">
        <v>4</v>
      </c>
      <c r="AC43" s="7"/>
      <c r="AD43" s="7"/>
      <c r="AE43" s="7"/>
      <c r="AF43" s="35"/>
    </row>
    <row r="44" spans="1:32" s="11" customFormat="1" ht="18" customHeight="1" x14ac:dyDescent="0.2">
      <c r="A44" s="1">
        <v>39</v>
      </c>
      <c r="B44" s="1">
        <v>56529</v>
      </c>
      <c r="C44" s="5" t="s">
        <v>571</v>
      </c>
      <c r="D44" s="1" t="s">
        <v>529</v>
      </c>
      <c r="E44" s="6" t="s">
        <v>239</v>
      </c>
      <c r="F44" s="1" t="s">
        <v>39</v>
      </c>
      <c r="G44" s="1">
        <f t="shared" si="1"/>
        <v>35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>
        <v>35</v>
      </c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5"/>
    </row>
    <row r="45" spans="1:32" s="11" customFormat="1" ht="18" customHeight="1" x14ac:dyDescent="0.2">
      <c r="A45" s="1">
        <v>39</v>
      </c>
      <c r="B45" s="1">
        <v>55272</v>
      </c>
      <c r="C45" s="5" t="s">
        <v>572</v>
      </c>
      <c r="D45" s="1" t="s">
        <v>529</v>
      </c>
      <c r="E45" s="6" t="s">
        <v>43</v>
      </c>
      <c r="F45" s="1" t="s">
        <v>85</v>
      </c>
      <c r="G45" s="1">
        <f t="shared" si="1"/>
        <v>35</v>
      </c>
      <c r="H45" s="30"/>
      <c r="I45" s="7"/>
      <c r="J45" s="7"/>
      <c r="K45" s="7"/>
      <c r="L45" s="7">
        <v>35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5"/>
    </row>
    <row r="46" spans="1:32" s="11" customFormat="1" ht="18" customHeight="1" x14ac:dyDescent="0.2">
      <c r="A46" s="1">
        <v>42</v>
      </c>
      <c r="B46" s="1">
        <v>52653</v>
      </c>
      <c r="C46" s="5" t="s">
        <v>573</v>
      </c>
      <c r="D46" s="1" t="s">
        <v>529</v>
      </c>
      <c r="E46" s="6" t="s">
        <v>574</v>
      </c>
      <c r="F46" s="1" t="s">
        <v>137</v>
      </c>
      <c r="G46" s="1">
        <f t="shared" si="1"/>
        <v>30</v>
      </c>
      <c r="H46" s="30"/>
      <c r="I46" s="7"/>
      <c r="J46" s="7"/>
      <c r="K46" s="7"/>
      <c r="L46" s="7">
        <v>30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5"/>
    </row>
    <row r="47" spans="1:32" s="11" customFormat="1" ht="18" customHeight="1" x14ac:dyDescent="0.2">
      <c r="A47" s="1">
        <v>43</v>
      </c>
      <c r="B47" s="1">
        <v>51244</v>
      </c>
      <c r="C47" s="5" t="s">
        <v>575</v>
      </c>
      <c r="D47" s="1" t="s">
        <v>529</v>
      </c>
      <c r="E47" s="6" t="s">
        <v>570</v>
      </c>
      <c r="F47" s="1" t="s">
        <v>39</v>
      </c>
      <c r="G47" s="1">
        <f t="shared" si="1"/>
        <v>25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25</v>
      </c>
      <c r="W47" s="7"/>
      <c r="X47" s="7"/>
      <c r="Y47" s="7"/>
      <c r="Z47" s="7"/>
      <c r="AA47" s="7"/>
      <c r="AB47" s="7"/>
      <c r="AC47" s="7"/>
      <c r="AD47" s="7"/>
      <c r="AE47" s="7"/>
      <c r="AF47" s="35"/>
    </row>
    <row r="48" spans="1:32" s="11" customFormat="1" ht="18" customHeight="1" x14ac:dyDescent="0.2">
      <c r="A48" s="1">
        <v>44</v>
      </c>
      <c r="B48" s="1">
        <v>54373</v>
      </c>
      <c r="C48" s="5" t="s">
        <v>576</v>
      </c>
      <c r="D48" s="1" t="s">
        <v>529</v>
      </c>
      <c r="E48" s="6" t="s">
        <v>577</v>
      </c>
      <c r="F48" s="1" t="s">
        <v>44</v>
      </c>
      <c r="G48" s="1">
        <f t="shared" si="1"/>
        <v>20</v>
      </c>
      <c r="H48" s="30"/>
      <c r="I48" s="7"/>
      <c r="J48" s="7"/>
      <c r="K48" s="7"/>
      <c r="L48" s="7"/>
      <c r="M48" s="7"/>
      <c r="N48" s="7">
        <v>20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5"/>
    </row>
    <row r="49" spans="1:32" s="11" customFormat="1" ht="18" customHeight="1" x14ac:dyDescent="0.2">
      <c r="A49" s="1">
        <v>45</v>
      </c>
      <c r="B49" s="1">
        <v>54472</v>
      </c>
      <c r="C49" s="5" t="s">
        <v>590</v>
      </c>
      <c r="D49" s="1" t="s">
        <v>529</v>
      </c>
      <c r="E49" s="6" t="s">
        <v>43</v>
      </c>
      <c r="F49" s="1" t="s">
        <v>105</v>
      </c>
      <c r="G49" s="1">
        <f t="shared" si="1"/>
        <v>18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15</v>
      </c>
      <c r="X49" s="7"/>
      <c r="Y49" s="7"/>
      <c r="Z49" s="7"/>
      <c r="AA49" s="7"/>
      <c r="AB49" s="7">
        <v>3</v>
      </c>
      <c r="AC49" s="7"/>
      <c r="AD49" s="7"/>
      <c r="AE49" s="7"/>
      <c r="AF49" s="35"/>
    </row>
    <row r="50" spans="1:32" s="11" customFormat="1" ht="18" customHeight="1" x14ac:dyDescent="0.2">
      <c r="A50" s="1">
        <v>46</v>
      </c>
      <c r="B50" s="1">
        <v>55225</v>
      </c>
      <c r="C50" s="5" t="s">
        <v>1234</v>
      </c>
      <c r="D50" s="1" t="s">
        <v>529</v>
      </c>
      <c r="E50" s="6" t="s">
        <v>1227</v>
      </c>
      <c r="F50" s="1" t="s">
        <v>39</v>
      </c>
      <c r="G50" s="1">
        <f t="shared" si="1"/>
        <v>17.5</v>
      </c>
      <c r="H50" s="30"/>
      <c r="I50" s="7"/>
      <c r="J50" s="7">
        <v>17.5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5"/>
    </row>
    <row r="51" spans="1:32" s="11" customFormat="1" ht="18" customHeight="1" x14ac:dyDescent="0.2">
      <c r="A51" s="1">
        <v>47</v>
      </c>
      <c r="B51" s="1">
        <v>50534</v>
      </c>
      <c r="C51" s="5" t="s">
        <v>1729</v>
      </c>
      <c r="D51" s="1" t="s">
        <v>529</v>
      </c>
      <c r="E51" s="6" t="s">
        <v>1714</v>
      </c>
      <c r="F51" s="1" t="s">
        <v>105</v>
      </c>
      <c r="G51" s="1">
        <f t="shared" si="1"/>
        <v>17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17</v>
      </c>
      <c r="X51" s="7"/>
      <c r="Y51" s="7"/>
      <c r="Z51" s="7"/>
      <c r="AA51" s="7"/>
      <c r="AB51" s="7"/>
      <c r="AC51" s="7"/>
      <c r="AD51" s="7"/>
      <c r="AE51" s="7"/>
      <c r="AF51" s="35"/>
    </row>
    <row r="52" spans="1:32" s="11" customFormat="1" ht="18" customHeight="1" x14ac:dyDescent="0.2">
      <c r="A52" s="1">
        <v>48</v>
      </c>
      <c r="B52" s="1">
        <v>38431</v>
      </c>
      <c r="C52" s="5" t="s">
        <v>578</v>
      </c>
      <c r="D52" s="1" t="s">
        <v>529</v>
      </c>
      <c r="E52" s="6" t="s">
        <v>579</v>
      </c>
      <c r="F52" s="1" t="s">
        <v>105</v>
      </c>
      <c r="G52" s="1">
        <f t="shared" si="1"/>
        <v>15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>
        <v>15</v>
      </c>
      <c r="AE52" s="7"/>
      <c r="AF52" s="35"/>
    </row>
    <row r="53" spans="1:32" s="11" customFormat="1" ht="18" customHeight="1" x14ac:dyDescent="0.2">
      <c r="A53" s="1">
        <v>48</v>
      </c>
      <c r="B53" s="1">
        <v>49277</v>
      </c>
      <c r="C53" s="5" t="s">
        <v>582</v>
      </c>
      <c r="D53" s="1" t="s">
        <v>529</v>
      </c>
      <c r="E53" s="6" t="s">
        <v>583</v>
      </c>
      <c r="F53" s="1" t="s">
        <v>105</v>
      </c>
      <c r="G53" s="1">
        <f t="shared" si="1"/>
        <v>15</v>
      </c>
      <c r="H53" s="30"/>
      <c r="I53" s="7"/>
      <c r="J53" s="7"/>
      <c r="K53" s="7"/>
      <c r="L53" s="7"/>
      <c r="M53" s="7"/>
      <c r="N53" s="7">
        <v>15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5"/>
    </row>
    <row r="54" spans="1:32" s="11" customFormat="1" ht="18" customHeight="1" x14ac:dyDescent="0.2">
      <c r="A54" s="1">
        <v>48</v>
      </c>
      <c r="B54" s="1">
        <v>58483</v>
      </c>
      <c r="C54" s="5" t="s">
        <v>1235</v>
      </c>
      <c r="D54" s="1" t="s">
        <v>529</v>
      </c>
      <c r="E54" s="6" t="s">
        <v>1227</v>
      </c>
      <c r="F54" s="1" t="s">
        <v>39</v>
      </c>
      <c r="G54" s="1">
        <f t="shared" si="1"/>
        <v>15</v>
      </c>
      <c r="H54" s="30"/>
      <c r="I54" s="7"/>
      <c r="J54" s="7">
        <v>15</v>
      </c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5"/>
    </row>
    <row r="55" spans="1:32" s="11" customFormat="1" ht="18" customHeight="1" x14ac:dyDescent="0.2">
      <c r="A55" s="1">
        <v>51</v>
      </c>
      <c r="B55" s="1">
        <v>46104</v>
      </c>
      <c r="C55" s="5" t="s">
        <v>584</v>
      </c>
      <c r="D55" s="1" t="s">
        <v>529</v>
      </c>
      <c r="E55" s="6" t="s">
        <v>585</v>
      </c>
      <c r="F55" s="1" t="s">
        <v>586</v>
      </c>
      <c r="G55" s="1">
        <f t="shared" si="1"/>
        <v>14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>
        <v>14</v>
      </c>
      <c r="AC55" s="7"/>
      <c r="AD55" s="7"/>
      <c r="AE55" s="7"/>
      <c r="AF55" s="35"/>
    </row>
    <row r="56" spans="1:32" s="11" customFormat="1" ht="18" customHeight="1" x14ac:dyDescent="0.2">
      <c r="A56" s="1">
        <v>52</v>
      </c>
      <c r="B56" s="1">
        <v>54787</v>
      </c>
      <c r="C56" s="5" t="s">
        <v>587</v>
      </c>
      <c r="D56" s="1" t="s">
        <v>529</v>
      </c>
      <c r="E56" s="6" t="s">
        <v>43</v>
      </c>
      <c r="F56" s="1" t="s">
        <v>39</v>
      </c>
      <c r="G56" s="1">
        <f t="shared" si="1"/>
        <v>13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13</v>
      </c>
      <c r="AC56" s="7"/>
      <c r="AD56" s="7"/>
      <c r="AE56" s="7"/>
      <c r="AF56" s="35"/>
    </row>
    <row r="57" spans="1:32" s="11" customFormat="1" ht="18" customHeight="1" x14ac:dyDescent="0.2">
      <c r="A57" s="1">
        <v>53</v>
      </c>
      <c r="B57" s="1">
        <v>50880</v>
      </c>
      <c r="C57" s="5" t="s">
        <v>1599</v>
      </c>
      <c r="D57" s="1" t="s">
        <v>529</v>
      </c>
      <c r="E57" s="6" t="s">
        <v>648</v>
      </c>
      <c r="F57" s="1" t="s">
        <v>649</v>
      </c>
      <c r="G57" s="1">
        <f t="shared" si="1"/>
        <v>10</v>
      </c>
      <c r="H57" s="30"/>
      <c r="I57" s="7">
        <v>10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5"/>
    </row>
    <row r="58" spans="1:32" s="11" customFormat="1" ht="18" customHeight="1" x14ac:dyDescent="0.2">
      <c r="A58" s="1">
        <v>53</v>
      </c>
      <c r="B58" s="1">
        <v>55564</v>
      </c>
      <c r="C58" s="5" t="s">
        <v>1795</v>
      </c>
      <c r="D58" s="1" t="s">
        <v>529</v>
      </c>
      <c r="E58" s="6" t="s">
        <v>1372</v>
      </c>
      <c r="F58" s="1" t="s">
        <v>329</v>
      </c>
      <c r="G58" s="1">
        <f t="shared" si="1"/>
        <v>10</v>
      </c>
      <c r="H58" s="30"/>
      <c r="I58" s="7">
        <v>10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35"/>
    </row>
    <row r="59" spans="1:32" s="11" customFormat="1" ht="18" customHeight="1" x14ac:dyDescent="0.2">
      <c r="A59" s="1">
        <v>55</v>
      </c>
      <c r="B59" s="1">
        <v>50304</v>
      </c>
      <c r="C59" s="5" t="s">
        <v>1600</v>
      </c>
      <c r="D59" s="1" t="s">
        <v>529</v>
      </c>
      <c r="E59" s="6" t="s">
        <v>648</v>
      </c>
      <c r="F59" s="1" t="s">
        <v>649</v>
      </c>
      <c r="G59" s="1">
        <f t="shared" si="1"/>
        <v>9</v>
      </c>
      <c r="H59" s="30"/>
      <c r="I59" s="7">
        <v>9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5"/>
    </row>
    <row r="60" spans="1:32" s="11" customFormat="1" ht="18" customHeight="1" x14ac:dyDescent="0.2">
      <c r="A60" s="1">
        <v>55</v>
      </c>
      <c r="B60" s="1">
        <v>46946</v>
      </c>
      <c r="C60" s="5" t="s">
        <v>1796</v>
      </c>
      <c r="D60" s="1" t="s">
        <v>529</v>
      </c>
      <c r="E60" s="6" t="s">
        <v>43</v>
      </c>
      <c r="F60" s="1" t="s">
        <v>329</v>
      </c>
      <c r="G60" s="1">
        <f t="shared" si="1"/>
        <v>9</v>
      </c>
      <c r="H60" s="30"/>
      <c r="I60" s="7">
        <v>9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35"/>
    </row>
    <row r="61" spans="1:32" s="11" customFormat="1" ht="18" customHeight="1" x14ac:dyDescent="0.2">
      <c r="A61" s="1">
        <v>57</v>
      </c>
      <c r="B61" s="1">
        <v>55245</v>
      </c>
      <c r="C61" s="5" t="s">
        <v>1601</v>
      </c>
      <c r="D61" s="1" t="s">
        <v>529</v>
      </c>
      <c r="E61" s="6" t="s">
        <v>1602</v>
      </c>
      <c r="F61" s="1" t="s">
        <v>649</v>
      </c>
      <c r="G61" s="1">
        <f t="shared" si="1"/>
        <v>8</v>
      </c>
      <c r="H61" s="30"/>
      <c r="I61" s="7">
        <v>8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5"/>
    </row>
    <row r="62" spans="1:32" s="11" customFormat="1" ht="18" customHeight="1" x14ac:dyDescent="0.2">
      <c r="A62" s="1">
        <v>57</v>
      </c>
      <c r="B62" s="1">
        <v>51760</v>
      </c>
      <c r="C62" s="5" t="s">
        <v>1797</v>
      </c>
      <c r="D62" s="1" t="s">
        <v>529</v>
      </c>
      <c r="E62" s="6" t="s">
        <v>43</v>
      </c>
      <c r="F62" s="1" t="s">
        <v>329</v>
      </c>
      <c r="G62" s="1">
        <f t="shared" si="1"/>
        <v>8</v>
      </c>
      <c r="H62" s="30"/>
      <c r="I62" s="7">
        <v>8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5"/>
    </row>
    <row r="63" spans="1:32" s="11" customFormat="1" ht="18" customHeight="1" x14ac:dyDescent="0.2">
      <c r="A63" s="1">
        <v>59</v>
      </c>
      <c r="B63" s="1">
        <v>50367</v>
      </c>
      <c r="C63" s="5" t="s">
        <v>588</v>
      </c>
      <c r="D63" s="1" t="s">
        <v>529</v>
      </c>
      <c r="E63" s="6" t="s">
        <v>43</v>
      </c>
      <c r="F63" s="1" t="s">
        <v>105</v>
      </c>
      <c r="G63" s="1">
        <f t="shared" si="1"/>
        <v>7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7</v>
      </c>
      <c r="AE63" s="7"/>
      <c r="AF63" s="35"/>
    </row>
    <row r="64" spans="1:32" s="11" customFormat="1" ht="18" customHeight="1" x14ac:dyDescent="0.2">
      <c r="A64" s="1">
        <v>59</v>
      </c>
      <c r="B64" s="1">
        <v>57017</v>
      </c>
      <c r="C64" s="5" t="s">
        <v>1798</v>
      </c>
      <c r="D64" s="1" t="s">
        <v>529</v>
      </c>
      <c r="E64" s="6" t="s">
        <v>43</v>
      </c>
      <c r="F64" s="1" t="s">
        <v>329</v>
      </c>
      <c r="G64" s="1">
        <f t="shared" si="1"/>
        <v>7</v>
      </c>
      <c r="H64" s="30"/>
      <c r="I64" s="7">
        <v>7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35"/>
    </row>
    <row r="65" spans="1:32" s="11" customFormat="1" ht="18" customHeight="1" x14ac:dyDescent="0.2">
      <c r="A65" s="1">
        <v>61</v>
      </c>
      <c r="B65" s="1">
        <v>51440</v>
      </c>
      <c r="C65" s="5" t="s">
        <v>589</v>
      </c>
      <c r="D65" s="1" t="s">
        <v>529</v>
      </c>
      <c r="E65" s="6" t="s">
        <v>108</v>
      </c>
      <c r="F65" s="1" t="s">
        <v>44</v>
      </c>
      <c r="G65" s="1">
        <f t="shared" si="1"/>
        <v>6</v>
      </c>
      <c r="H65" s="30"/>
      <c r="I65" s="7"/>
      <c r="J65" s="7"/>
      <c r="K65" s="7"/>
      <c r="L65" s="7"/>
      <c r="M65" s="7"/>
      <c r="N65" s="7"/>
      <c r="O65" s="7"/>
      <c r="P65" s="7">
        <v>6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5"/>
    </row>
    <row r="66" spans="1:32" s="11" customFormat="1" ht="18" customHeight="1" x14ac:dyDescent="0.2">
      <c r="A66" s="1">
        <v>61</v>
      </c>
      <c r="B66" s="1">
        <v>27240</v>
      </c>
      <c r="C66" s="5" t="s">
        <v>1799</v>
      </c>
      <c r="D66" s="1" t="s">
        <v>529</v>
      </c>
      <c r="E66" s="6" t="s">
        <v>43</v>
      </c>
      <c r="F66" s="1" t="s">
        <v>329</v>
      </c>
      <c r="G66" s="1">
        <f t="shared" si="1"/>
        <v>6</v>
      </c>
      <c r="H66" s="30"/>
      <c r="I66" s="7">
        <v>6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5"/>
    </row>
    <row r="67" spans="1:32" s="11" customFormat="1" ht="18" customHeight="1" x14ac:dyDescent="0.2">
      <c r="A67" s="1">
        <v>63</v>
      </c>
      <c r="B67" s="1">
        <v>46471</v>
      </c>
      <c r="C67" s="5" t="s">
        <v>1800</v>
      </c>
      <c r="D67" s="1" t="s">
        <v>529</v>
      </c>
      <c r="E67" s="6" t="s">
        <v>1801</v>
      </c>
      <c r="F67" s="1" t="s">
        <v>329</v>
      </c>
      <c r="G67" s="1">
        <f t="shared" si="1"/>
        <v>5</v>
      </c>
      <c r="H67" s="30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5"/>
    </row>
    <row r="68" spans="1:32" s="11" customFormat="1" ht="18" customHeight="1" x14ac:dyDescent="0.2">
      <c r="A68" s="1">
        <v>64</v>
      </c>
      <c r="B68" s="1">
        <v>54788</v>
      </c>
      <c r="C68" s="5" t="s">
        <v>591</v>
      </c>
      <c r="D68" s="1" t="s">
        <v>529</v>
      </c>
      <c r="E68" s="6" t="s">
        <v>43</v>
      </c>
      <c r="F68" s="1" t="s">
        <v>39</v>
      </c>
      <c r="G68" s="1">
        <f t="shared" si="1"/>
        <v>2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>
        <v>2</v>
      </c>
      <c r="AC68" s="7"/>
      <c r="AD68" s="7"/>
      <c r="AE68" s="7"/>
      <c r="AF68" s="35"/>
    </row>
    <row r="69" spans="1:32" s="11" customFormat="1" ht="18" customHeight="1" x14ac:dyDescent="0.2">
      <c r="A69" s="1">
        <v>65</v>
      </c>
      <c r="B69" s="1">
        <v>55287</v>
      </c>
      <c r="C69" s="5" t="s">
        <v>592</v>
      </c>
      <c r="D69" s="1" t="s">
        <v>529</v>
      </c>
      <c r="E69" s="6" t="s">
        <v>149</v>
      </c>
      <c r="F69" s="1" t="s">
        <v>39</v>
      </c>
      <c r="G69" s="1">
        <f t="shared" si="1"/>
        <v>1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1</v>
      </c>
      <c r="AC69" s="7"/>
      <c r="AD69" s="7"/>
      <c r="AE69" s="7"/>
      <c r="AF69" s="35"/>
    </row>
    <row r="70" spans="1:32" s="11" customFormat="1" ht="18" customHeight="1" x14ac:dyDescent="0.2">
      <c r="A70" s="1">
        <v>65</v>
      </c>
      <c r="B70" s="1">
        <v>58241</v>
      </c>
      <c r="C70" s="5" t="s">
        <v>1546</v>
      </c>
      <c r="D70" s="1" t="s">
        <v>529</v>
      </c>
      <c r="E70" s="6" t="s">
        <v>124</v>
      </c>
      <c r="F70" s="1" t="s">
        <v>44</v>
      </c>
      <c r="G70" s="1">
        <f t="shared" si="1"/>
        <v>1</v>
      </c>
      <c r="H70" s="30"/>
      <c r="I70" s="7">
        <v>1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35"/>
    </row>
    <row r="71" spans="1:32" ht="18" customHeight="1" x14ac:dyDescent="0.2">
      <c r="A71" s="1"/>
      <c r="B71" s="1"/>
      <c r="C71" s="5"/>
      <c r="D71" s="1"/>
      <c r="E71" s="6"/>
      <c r="F71" s="1"/>
      <c r="G71" s="1"/>
      <c r="H71" s="2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3"/>
    </row>
    <row r="72" spans="1:32" ht="6.95" customHeight="1" x14ac:dyDescent="0.2">
      <c r="A72" s="37"/>
      <c r="B72" s="32"/>
      <c r="C72" s="38"/>
      <c r="D72" s="32"/>
      <c r="E72" s="39"/>
      <c r="F72" s="32"/>
      <c r="G72" s="40"/>
      <c r="H72" s="32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36"/>
    </row>
    <row r="73" spans="1:32" s="8" customFormat="1" ht="12.75" customHeight="1" x14ac:dyDescent="0.2">
      <c r="A73" s="13"/>
      <c r="B73" s="14"/>
      <c r="D73" s="14"/>
      <c r="E73" s="15"/>
      <c r="F73" s="14"/>
      <c r="G73" s="14"/>
      <c r="H73" s="14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</row>
  </sheetData>
  <sheetProtection algorithmName="SHA-512" hashValue="tgQgfiIUjg56QCuCHepgdOXZBHjKtdIYkEAoNxBvcf8Xlw7wB960db7mVEmz1FBRlIVixvNVX9JA31t2jk1LEg==" saltValue="0lVGc5ZrEAPAQKHMQrMkNg==" spinCount="100000" sheet="1" objects="1" scenarios="1" selectLockedCells="1" selectUnlockedCells="1"/>
  <sortState xmlns:xlrd2="http://schemas.microsoft.com/office/spreadsheetml/2017/richdata2" ref="B5:AE70">
    <sortCondition descending="1" ref="G5:G70"/>
  </sortState>
  <mergeCells count="25">
    <mergeCell ref="A1:G1"/>
    <mergeCell ref="I1:I2"/>
    <mergeCell ref="X1:X2"/>
    <mergeCell ref="U1:U2"/>
    <mergeCell ref="AD1:AD2"/>
    <mergeCell ref="A2:G2"/>
    <mergeCell ref="Y1:Y2"/>
    <mergeCell ref="Z1:Z2"/>
    <mergeCell ref="R1:R2"/>
    <mergeCell ref="S1:S2"/>
    <mergeCell ref="AC1:AC2"/>
    <mergeCell ref="T1:T2"/>
    <mergeCell ref="K1:K2"/>
    <mergeCell ref="V1:V2"/>
    <mergeCell ref="Q1:Q2"/>
    <mergeCell ref="L1:L2"/>
    <mergeCell ref="AE1:AE2"/>
    <mergeCell ref="AA1:AA2"/>
    <mergeCell ref="AB1:AB2"/>
    <mergeCell ref="J1:J2"/>
    <mergeCell ref="N1:N2"/>
    <mergeCell ref="P1:P2"/>
    <mergeCell ref="M1:M2"/>
    <mergeCell ref="O1:O2"/>
    <mergeCell ref="W1:W2"/>
  </mergeCells>
  <conditionalFormatting sqref="B3:C3">
    <cfRule type="duplicateValues" dxfId="160" priority="6" stopIfTrue="1"/>
  </conditionalFormatting>
  <conditionalFormatting sqref="B4:C70">
    <cfRule type="duplicateValues" dxfId="159" priority="4727" stopIfTrue="1"/>
  </conditionalFormatting>
  <conditionalFormatting sqref="B5:C71">
    <cfRule type="duplicateValues" dxfId="158" priority="4728" stopIfTrue="1"/>
    <cfRule type="duplicateValues" dxfId="157" priority="4729" stopIfTrue="1"/>
  </conditionalFormatting>
  <conditionalFormatting sqref="B9:C73">
    <cfRule type="duplicateValues" dxfId="156" priority="4732" stopIfTrue="1"/>
  </conditionalFormatting>
  <conditionalFormatting sqref="B9:C65559 B4:C4 B1:C2">
    <cfRule type="expression" dxfId="155" priority="4734" stopIfTrue="1">
      <formula>AND(COUNTIF($B$1:$C$2, B1)+COUNTIF($B$4:$C$4, B1)+COUNTIF($B$11:$C$65559, B1)&gt;1,NOT(ISBLANK(B1)))</formula>
    </cfRule>
  </conditionalFormatting>
  <conditionalFormatting sqref="C71">
    <cfRule type="duplicateValues" dxfId="154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25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4</v>
      </c>
      <c r="L1" s="51" t="s">
        <v>6</v>
      </c>
      <c r="M1" s="51" t="s">
        <v>15</v>
      </c>
      <c r="N1" s="51" t="s">
        <v>305</v>
      </c>
      <c r="O1" s="51" t="s">
        <v>1702</v>
      </c>
      <c r="P1" s="51" t="s">
        <v>17</v>
      </c>
      <c r="Q1" s="51" t="s">
        <v>18</v>
      </c>
      <c r="R1" s="51" t="s">
        <v>423</v>
      </c>
      <c r="S1" s="51" t="s">
        <v>424</v>
      </c>
      <c r="T1" s="51" t="s">
        <v>23</v>
      </c>
      <c r="U1" s="51" t="s">
        <v>25</v>
      </c>
      <c r="V1" s="51" t="s">
        <v>26</v>
      </c>
      <c r="W1" s="26"/>
    </row>
    <row r="2" spans="1:23" s="4" customFormat="1" ht="65.099999999999994" customHeight="1" x14ac:dyDescent="0.2">
      <c r="A2" s="53" t="s">
        <v>1858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45158</v>
      </c>
      <c r="L3" s="19">
        <v>45130</v>
      </c>
      <c r="M3" s="19">
        <v>45053</v>
      </c>
      <c r="N3" s="19">
        <v>45053</v>
      </c>
      <c r="O3" s="19">
        <v>45047</v>
      </c>
      <c r="P3" s="19">
        <v>45046</v>
      </c>
      <c r="Q3" s="19">
        <v>45045</v>
      </c>
      <c r="R3" s="19">
        <v>45032</v>
      </c>
      <c r="S3" s="19">
        <v>45032</v>
      </c>
      <c r="T3" s="19">
        <v>45004</v>
      </c>
      <c r="U3" s="19">
        <v>11.02</v>
      </c>
      <c r="V3" s="19">
        <v>44935</v>
      </c>
      <c r="W3" s="33"/>
    </row>
    <row r="4" spans="1:23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 t="s">
        <v>34</v>
      </c>
      <c r="L4" s="21">
        <v>5</v>
      </c>
      <c r="M4" s="21">
        <v>4</v>
      </c>
      <c r="N4" s="21" t="s">
        <v>34</v>
      </c>
      <c r="O4" s="21">
        <v>4</v>
      </c>
      <c r="P4" s="21">
        <v>5</v>
      </c>
      <c r="Q4" s="21">
        <v>5</v>
      </c>
      <c r="R4" s="21" t="s">
        <v>35</v>
      </c>
      <c r="S4" s="21" t="s">
        <v>35</v>
      </c>
      <c r="T4" s="21">
        <v>4</v>
      </c>
      <c r="U4" s="47">
        <v>5</v>
      </c>
      <c r="V4" s="47">
        <v>5</v>
      </c>
      <c r="W4" s="34"/>
    </row>
    <row r="5" spans="1:23" s="11" customFormat="1" ht="18" customHeight="1" x14ac:dyDescent="0.2">
      <c r="A5" s="1">
        <v>1</v>
      </c>
      <c r="B5" s="1">
        <v>44505</v>
      </c>
      <c r="C5" s="22" t="s">
        <v>593</v>
      </c>
      <c r="D5" s="1" t="s">
        <v>594</v>
      </c>
      <c r="E5" s="6" t="s">
        <v>416</v>
      </c>
      <c r="F5" s="1" t="s">
        <v>105</v>
      </c>
      <c r="G5" s="1">
        <f t="shared" ref="G5:G22" si="0">SUM(I5:V5)</f>
        <v>315</v>
      </c>
      <c r="H5" s="31"/>
      <c r="I5" s="1"/>
      <c r="J5" s="1"/>
      <c r="K5" s="1">
        <v>60</v>
      </c>
      <c r="L5" s="1"/>
      <c r="M5" s="1"/>
      <c r="N5" s="1">
        <v>55</v>
      </c>
      <c r="O5" s="1"/>
      <c r="P5" s="1"/>
      <c r="Q5" s="1"/>
      <c r="R5" s="1">
        <v>120</v>
      </c>
      <c r="S5" s="1">
        <v>60</v>
      </c>
      <c r="T5" s="1">
        <v>20</v>
      </c>
      <c r="U5" s="1"/>
      <c r="V5" s="1"/>
      <c r="W5" s="31"/>
    </row>
    <row r="6" spans="1:23" s="11" customFormat="1" ht="18" customHeight="1" x14ac:dyDescent="0.2">
      <c r="A6" s="1">
        <v>2</v>
      </c>
      <c r="B6" s="1">
        <v>46926</v>
      </c>
      <c r="C6" s="5" t="s">
        <v>595</v>
      </c>
      <c r="D6" s="1" t="s">
        <v>594</v>
      </c>
      <c r="E6" s="6" t="s">
        <v>78</v>
      </c>
      <c r="F6" s="1" t="s">
        <v>39</v>
      </c>
      <c r="G6" s="1">
        <f t="shared" si="0"/>
        <v>298.5</v>
      </c>
      <c r="H6" s="30"/>
      <c r="I6" s="7"/>
      <c r="J6" s="7"/>
      <c r="K6" s="7">
        <v>55</v>
      </c>
      <c r="L6" s="7"/>
      <c r="M6" s="7">
        <v>20</v>
      </c>
      <c r="N6" s="7"/>
      <c r="O6" s="7"/>
      <c r="P6" s="7"/>
      <c r="Q6" s="7"/>
      <c r="R6" s="7">
        <v>150</v>
      </c>
      <c r="S6" s="7">
        <v>70</v>
      </c>
      <c r="T6" s="7"/>
      <c r="U6" s="7"/>
      <c r="V6" s="7">
        <v>3.5</v>
      </c>
      <c r="W6" s="31"/>
    </row>
    <row r="7" spans="1:23" s="11" customFormat="1" ht="18" customHeight="1" x14ac:dyDescent="0.2">
      <c r="A7" s="1">
        <v>3</v>
      </c>
      <c r="B7" s="1">
        <v>45317</v>
      </c>
      <c r="C7" s="5" t="s">
        <v>596</v>
      </c>
      <c r="D7" s="1" t="s">
        <v>594</v>
      </c>
      <c r="E7" s="6" t="s">
        <v>43</v>
      </c>
      <c r="F7" s="1" t="s">
        <v>329</v>
      </c>
      <c r="G7" s="1">
        <f t="shared" si="0"/>
        <v>280</v>
      </c>
      <c r="H7" s="30"/>
      <c r="I7" s="7">
        <v>10</v>
      </c>
      <c r="J7" s="7"/>
      <c r="K7" s="7"/>
      <c r="L7" s="7"/>
      <c r="M7" s="7"/>
      <c r="N7" s="7">
        <v>60</v>
      </c>
      <c r="O7" s="7"/>
      <c r="P7" s="7"/>
      <c r="Q7" s="7"/>
      <c r="R7" s="7">
        <v>100</v>
      </c>
      <c r="S7" s="7">
        <v>110</v>
      </c>
      <c r="T7" s="7"/>
      <c r="U7" s="7"/>
      <c r="V7" s="7"/>
      <c r="W7" s="31"/>
    </row>
    <row r="8" spans="1:23" s="11" customFormat="1" ht="18" customHeight="1" x14ac:dyDescent="0.2">
      <c r="A8" s="1">
        <v>4</v>
      </c>
      <c r="B8" s="1">
        <v>50771</v>
      </c>
      <c r="C8" s="5" t="s">
        <v>597</v>
      </c>
      <c r="D8" s="1" t="s">
        <v>594</v>
      </c>
      <c r="E8" s="6" t="s">
        <v>43</v>
      </c>
      <c r="F8" s="1" t="s">
        <v>598</v>
      </c>
      <c r="G8" s="1">
        <f t="shared" si="0"/>
        <v>270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180</v>
      </c>
      <c r="S8" s="7">
        <v>90</v>
      </c>
      <c r="T8" s="7"/>
      <c r="U8" s="7"/>
      <c r="V8" s="7"/>
      <c r="W8" s="35"/>
    </row>
    <row r="9" spans="1:23" s="11" customFormat="1" ht="18" customHeight="1" x14ac:dyDescent="0.2">
      <c r="A9" s="1">
        <v>5</v>
      </c>
      <c r="B9" s="1">
        <v>44504</v>
      </c>
      <c r="C9" s="5" t="s">
        <v>599</v>
      </c>
      <c r="D9" s="1" t="s">
        <v>594</v>
      </c>
      <c r="E9" s="22" t="s">
        <v>416</v>
      </c>
      <c r="F9" s="23" t="s">
        <v>105</v>
      </c>
      <c r="G9" s="1">
        <f t="shared" si="0"/>
        <v>187.5</v>
      </c>
      <c r="H9" s="31"/>
      <c r="I9" s="1"/>
      <c r="J9" s="1"/>
      <c r="K9" s="1">
        <v>40</v>
      </c>
      <c r="L9" s="1"/>
      <c r="M9" s="1"/>
      <c r="N9" s="1">
        <v>45</v>
      </c>
      <c r="O9" s="1"/>
      <c r="P9" s="1"/>
      <c r="Q9" s="1"/>
      <c r="R9" s="1">
        <v>45</v>
      </c>
      <c r="S9" s="1">
        <v>40</v>
      </c>
      <c r="T9" s="1">
        <v>17.5</v>
      </c>
      <c r="U9" s="1"/>
      <c r="V9" s="1"/>
      <c r="W9" s="35"/>
    </row>
    <row r="10" spans="1:23" s="11" customFormat="1" ht="18" customHeight="1" x14ac:dyDescent="0.2">
      <c r="A10" s="1">
        <v>6</v>
      </c>
      <c r="B10" s="1">
        <v>56017</v>
      </c>
      <c r="C10" s="5" t="s">
        <v>600</v>
      </c>
      <c r="D10" s="1" t="s">
        <v>594</v>
      </c>
      <c r="E10" s="6" t="s">
        <v>43</v>
      </c>
      <c r="F10" s="1" t="s">
        <v>44</v>
      </c>
      <c r="G10" s="1">
        <f t="shared" si="0"/>
        <v>147.5</v>
      </c>
      <c r="H10" s="31"/>
      <c r="I10" s="1">
        <v>10</v>
      </c>
      <c r="J10" s="1"/>
      <c r="K10" s="1"/>
      <c r="L10" s="1"/>
      <c r="M10" s="1">
        <v>17.5</v>
      </c>
      <c r="N10" s="1"/>
      <c r="O10" s="1"/>
      <c r="P10" s="1">
        <v>5</v>
      </c>
      <c r="Q10" s="1">
        <v>5</v>
      </c>
      <c r="R10" s="1">
        <v>65</v>
      </c>
      <c r="S10" s="1">
        <v>45</v>
      </c>
      <c r="T10" s="1"/>
      <c r="U10" s="1"/>
      <c r="V10" s="1"/>
      <c r="W10" s="35"/>
    </row>
    <row r="11" spans="1:23" s="11" customFormat="1" ht="18" customHeight="1" x14ac:dyDescent="0.2">
      <c r="A11" s="1">
        <v>7</v>
      </c>
      <c r="B11" s="24">
        <v>38174</v>
      </c>
      <c r="C11" s="25" t="s">
        <v>601</v>
      </c>
      <c r="D11" s="24" t="s">
        <v>594</v>
      </c>
      <c r="E11" s="43" t="s">
        <v>602</v>
      </c>
      <c r="F11" s="24" t="s">
        <v>105</v>
      </c>
      <c r="G11" s="1">
        <f t="shared" si="0"/>
        <v>115</v>
      </c>
      <c r="H11" s="30"/>
      <c r="I11" s="44"/>
      <c r="J11" s="44"/>
      <c r="K11" s="44"/>
      <c r="L11" s="44"/>
      <c r="M11" s="44"/>
      <c r="N11" s="44"/>
      <c r="O11" s="44"/>
      <c r="P11" s="44"/>
      <c r="Q11" s="44"/>
      <c r="R11" s="44">
        <v>80</v>
      </c>
      <c r="S11" s="44">
        <v>35</v>
      </c>
      <c r="T11" s="44"/>
      <c r="U11" s="7"/>
      <c r="V11" s="7"/>
      <c r="W11" s="35"/>
    </row>
    <row r="12" spans="1:23" s="11" customFormat="1" ht="18" customHeight="1" x14ac:dyDescent="0.2">
      <c r="A12" s="1">
        <v>8</v>
      </c>
      <c r="B12" s="1">
        <v>49303</v>
      </c>
      <c r="C12" s="5" t="s">
        <v>603</v>
      </c>
      <c r="D12" s="1" t="s">
        <v>594</v>
      </c>
      <c r="E12" s="6" t="s">
        <v>309</v>
      </c>
      <c r="F12" s="1" t="s">
        <v>39</v>
      </c>
      <c r="G12" s="1">
        <f t="shared" si="0"/>
        <v>66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36</v>
      </c>
      <c r="S12" s="7">
        <v>30</v>
      </c>
      <c r="T12" s="7"/>
      <c r="U12" s="7"/>
      <c r="V12" s="7"/>
      <c r="W12" s="31"/>
    </row>
    <row r="13" spans="1:23" s="11" customFormat="1" ht="18" customHeight="1" x14ac:dyDescent="0.2">
      <c r="A13" s="1">
        <v>9</v>
      </c>
      <c r="B13" s="1">
        <v>56051</v>
      </c>
      <c r="C13" s="22" t="s">
        <v>608</v>
      </c>
      <c r="D13" s="1" t="s">
        <v>594</v>
      </c>
      <c r="E13" s="6" t="s">
        <v>59</v>
      </c>
      <c r="F13" s="1" t="s">
        <v>39</v>
      </c>
      <c r="G13" s="1">
        <f t="shared" si="0"/>
        <v>60</v>
      </c>
      <c r="H13" s="30"/>
      <c r="I13" s="7"/>
      <c r="J13" s="7">
        <v>20</v>
      </c>
      <c r="K13" s="7"/>
      <c r="L13" s="7"/>
      <c r="M13" s="7"/>
      <c r="N13" s="7">
        <v>40</v>
      </c>
      <c r="O13" s="7"/>
      <c r="P13" s="7"/>
      <c r="Q13" s="7"/>
      <c r="R13" s="7"/>
      <c r="S13" s="7"/>
      <c r="T13" s="7"/>
      <c r="U13" s="7"/>
      <c r="V13" s="7"/>
      <c r="W13" s="31"/>
    </row>
    <row r="14" spans="1:23" s="11" customFormat="1" ht="18" customHeight="1" x14ac:dyDescent="0.2">
      <c r="A14" s="1">
        <v>10</v>
      </c>
      <c r="B14" s="1">
        <v>51888</v>
      </c>
      <c r="C14" s="5" t="s">
        <v>604</v>
      </c>
      <c r="D14" s="1" t="s">
        <v>594</v>
      </c>
      <c r="E14" s="5" t="s">
        <v>43</v>
      </c>
      <c r="F14" s="1" t="s">
        <v>105</v>
      </c>
      <c r="G14" s="1">
        <f t="shared" si="0"/>
        <v>55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55</v>
      </c>
      <c r="S14" s="1"/>
      <c r="T14" s="1"/>
      <c r="U14" s="1"/>
      <c r="V14" s="1"/>
      <c r="W14" s="31"/>
    </row>
    <row r="15" spans="1:23" s="11" customFormat="1" ht="18" customHeight="1" x14ac:dyDescent="0.2">
      <c r="A15" s="1">
        <v>10</v>
      </c>
      <c r="B15" s="1">
        <v>57853</v>
      </c>
      <c r="C15" s="5" t="s">
        <v>605</v>
      </c>
      <c r="D15" s="1" t="s">
        <v>594</v>
      </c>
      <c r="E15" s="6" t="s">
        <v>1876</v>
      </c>
      <c r="F15" s="1" t="s">
        <v>89</v>
      </c>
      <c r="G15" s="1">
        <f t="shared" si="0"/>
        <v>55</v>
      </c>
      <c r="H15" s="30"/>
      <c r="I15" s="7"/>
      <c r="J15" s="7"/>
      <c r="K15" s="7">
        <v>50</v>
      </c>
      <c r="L15" s="7">
        <v>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31"/>
    </row>
    <row r="16" spans="1:23" s="11" customFormat="1" ht="18" customHeight="1" x14ac:dyDescent="0.2">
      <c r="A16" s="1">
        <v>12</v>
      </c>
      <c r="B16" s="1">
        <v>47381</v>
      </c>
      <c r="C16" s="5" t="s">
        <v>606</v>
      </c>
      <c r="D16" s="1" t="s">
        <v>594</v>
      </c>
      <c r="E16" s="6" t="s">
        <v>607</v>
      </c>
      <c r="F16" s="1" t="s">
        <v>39</v>
      </c>
      <c r="G16" s="1">
        <f t="shared" si="0"/>
        <v>50</v>
      </c>
      <c r="H16" s="30"/>
      <c r="I16" s="7"/>
      <c r="J16" s="7"/>
      <c r="K16" s="7"/>
      <c r="L16" s="7"/>
      <c r="M16" s="7"/>
      <c r="N16" s="7">
        <v>50</v>
      </c>
      <c r="O16" s="7"/>
      <c r="P16" s="7"/>
      <c r="Q16" s="7"/>
      <c r="R16" s="7"/>
      <c r="S16" s="7"/>
      <c r="T16" s="7"/>
      <c r="U16" s="7"/>
      <c r="V16" s="7"/>
      <c r="W16" s="35"/>
    </row>
    <row r="17" spans="1:23" s="11" customFormat="1" ht="18" customHeight="1" x14ac:dyDescent="0.2">
      <c r="A17" s="1">
        <v>13</v>
      </c>
      <c r="B17" s="1">
        <v>47324</v>
      </c>
      <c r="C17" s="5" t="s">
        <v>609</v>
      </c>
      <c r="D17" s="1" t="s">
        <v>594</v>
      </c>
      <c r="E17" s="6" t="s">
        <v>579</v>
      </c>
      <c r="F17" s="1" t="s">
        <v>105</v>
      </c>
      <c r="G17" s="1">
        <f t="shared" si="0"/>
        <v>45</v>
      </c>
      <c r="H17" s="30"/>
      <c r="I17" s="7"/>
      <c r="J17" s="7"/>
      <c r="K17" s="7"/>
      <c r="L17" s="7"/>
      <c r="M17" s="7"/>
      <c r="N17" s="7"/>
      <c r="O17" s="7">
        <v>20</v>
      </c>
      <c r="P17" s="7"/>
      <c r="Q17" s="7"/>
      <c r="R17" s="7"/>
      <c r="S17" s="7">
        <v>25</v>
      </c>
      <c r="T17" s="7"/>
      <c r="U17" s="7"/>
      <c r="V17" s="7"/>
      <c r="W17" s="35"/>
    </row>
    <row r="18" spans="1:23" s="11" customFormat="1" ht="18" customHeight="1" x14ac:dyDescent="0.2">
      <c r="A18" s="1">
        <v>14</v>
      </c>
      <c r="B18" s="1">
        <v>56243</v>
      </c>
      <c r="C18" s="5" t="s">
        <v>1711</v>
      </c>
      <c r="D18" s="1" t="s">
        <v>594</v>
      </c>
      <c r="E18" s="6" t="s">
        <v>1875</v>
      </c>
      <c r="F18" s="1" t="s">
        <v>105</v>
      </c>
      <c r="G18" s="1">
        <f t="shared" si="0"/>
        <v>17.5</v>
      </c>
      <c r="H18" s="30"/>
      <c r="I18" s="7"/>
      <c r="J18" s="7"/>
      <c r="K18" s="7"/>
      <c r="L18" s="7"/>
      <c r="M18" s="7"/>
      <c r="N18" s="7"/>
      <c r="O18" s="7">
        <v>17.5</v>
      </c>
      <c r="P18" s="7"/>
      <c r="Q18" s="7"/>
      <c r="R18" s="7"/>
      <c r="S18" s="7"/>
      <c r="T18" s="7"/>
      <c r="U18" s="7"/>
      <c r="V18" s="7"/>
      <c r="W18" s="35"/>
    </row>
    <row r="19" spans="1:23" s="11" customFormat="1" ht="18" customHeight="1" x14ac:dyDescent="0.2">
      <c r="A19" s="1">
        <v>15</v>
      </c>
      <c r="B19" s="1">
        <v>56244</v>
      </c>
      <c r="C19" s="5" t="s">
        <v>1712</v>
      </c>
      <c r="D19" s="1" t="s">
        <v>594</v>
      </c>
      <c r="E19" s="6" t="s">
        <v>1875</v>
      </c>
      <c r="F19" s="1" t="s">
        <v>105</v>
      </c>
      <c r="G19" s="1">
        <f t="shared" si="0"/>
        <v>15</v>
      </c>
      <c r="H19" s="30"/>
      <c r="I19" s="7"/>
      <c r="J19" s="7"/>
      <c r="K19" s="7"/>
      <c r="L19" s="7"/>
      <c r="M19" s="7"/>
      <c r="N19" s="7"/>
      <c r="O19" s="7">
        <v>15</v>
      </c>
      <c r="P19" s="7"/>
      <c r="Q19" s="7"/>
      <c r="R19" s="7"/>
      <c r="S19" s="7"/>
      <c r="T19" s="7"/>
      <c r="U19" s="7"/>
      <c r="V19" s="7"/>
      <c r="W19" s="35"/>
    </row>
    <row r="20" spans="1:23" s="11" customFormat="1" ht="18" customHeight="1" x14ac:dyDescent="0.2">
      <c r="A20" s="1">
        <v>16</v>
      </c>
      <c r="B20" s="1">
        <v>54593</v>
      </c>
      <c r="C20" s="5" t="s">
        <v>610</v>
      </c>
      <c r="D20" s="1" t="s">
        <v>594</v>
      </c>
      <c r="E20" s="6" t="s">
        <v>495</v>
      </c>
      <c r="F20" s="1" t="s">
        <v>44</v>
      </c>
      <c r="G20" s="1">
        <f t="shared" si="0"/>
        <v>13</v>
      </c>
      <c r="H20" s="30"/>
      <c r="I20" s="7">
        <v>8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5</v>
      </c>
      <c r="V20" s="7"/>
      <c r="W20" s="35"/>
    </row>
    <row r="21" spans="1:23" s="11" customFormat="1" ht="18" customHeight="1" x14ac:dyDescent="0.2">
      <c r="A21" s="1">
        <v>17</v>
      </c>
      <c r="B21" s="1">
        <v>52246</v>
      </c>
      <c r="C21" s="5" t="s">
        <v>1575</v>
      </c>
      <c r="D21" s="1" t="s">
        <v>594</v>
      </c>
      <c r="E21" s="6" t="s">
        <v>648</v>
      </c>
      <c r="F21" s="1" t="s">
        <v>649</v>
      </c>
      <c r="G21" s="1">
        <f t="shared" si="0"/>
        <v>10</v>
      </c>
      <c r="H21" s="30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5"/>
    </row>
    <row r="22" spans="1:23" s="11" customFormat="1" ht="18" customHeight="1" x14ac:dyDescent="0.2">
      <c r="A22" s="1">
        <v>18</v>
      </c>
      <c r="B22" s="1">
        <v>58240</v>
      </c>
      <c r="C22" s="5" t="s">
        <v>1547</v>
      </c>
      <c r="D22" s="1" t="s">
        <v>594</v>
      </c>
      <c r="E22" s="6" t="s">
        <v>124</v>
      </c>
      <c r="F22" s="1" t="s">
        <v>44</v>
      </c>
      <c r="G22" s="1">
        <f t="shared" si="0"/>
        <v>7</v>
      </c>
      <c r="H22" s="30"/>
      <c r="I22" s="7">
        <v>7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35"/>
    </row>
    <row r="23" spans="1:23" ht="18" customHeight="1" x14ac:dyDescent="0.2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3"/>
    </row>
    <row r="24" spans="1:23" ht="6.95" customHeight="1" x14ac:dyDescent="0.2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36"/>
    </row>
    <row r="25" spans="1:23" s="8" customFormat="1" ht="12.75" customHeight="1" x14ac:dyDescent="0.2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</sheetData>
  <sheetProtection algorithmName="SHA-512" hashValue="2msP4Pg6nY/ovN1t3ih07j8FgKz4GW3T9gxlxTgPBNTe0WPpLXTXoAF8wodSqi4FEZI29mpeE/nrTipXitMIpw==" saltValue="MdTl/O6GGREZNNY9098OMg==" spinCount="100000" sheet="1" objects="1" scenarios="1" selectLockedCells="1" selectUnlockedCells="1"/>
  <sortState xmlns:xlrd2="http://schemas.microsoft.com/office/spreadsheetml/2017/richdata2" ref="B5:V22">
    <sortCondition descending="1" ref="G5:G22"/>
  </sortState>
  <mergeCells count="16">
    <mergeCell ref="V1:V2"/>
    <mergeCell ref="R1:R2"/>
    <mergeCell ref="S1:S2"/>
    <mergeCell ref="U1:U2"/>
    <mergeCell ref="A1:G1"/>
    <mergeCell ref="I1:I2"/>
    <mergeCell ref="P1:P2"/>
    <mergeCell ref="Q1:Q2"/>
    <mergeCell ref="T1:T2"/>
    <mergeCell ref="A2:G2"/>
    <mergeCell ref="M1:M2"/>
    <mergeCell ref="N1:N2"/>
    <mergeCell ref="L1:L2"/>
    <mergeCell ref="K1:K2"/>
    <mergeCell ref="J1:J2"/>
    <mergeCell ref="O1:O2"/>
  </mergeCells>
  <conditionalFormatting sqref="B3:C3">
    <cfRule type="duplicateValues" dxfId="153" priority="2" stopIfTrue="1"/>
  </conditionalFormatting>
  <conditionalFormatting sqref="B5:C22">
    <cfRule type="duplicateValues" dxfId="152" priority="1" stopIfTrue="1"/>
  </conditionalFormatting>
  <conditionalFormatting sqref="B5:C23">
    <cfRule type="duplicateValues" dxfId="151" priority="784" stopIfTrue="1"/>
  </conditionalFormatting>
  <conditionalFormatting sqref="B9:C25">
    <cfRule type="duplicateValues" dxfId="150" priority="782" stopIfTrue="1"/>
  </conditionalFormatting>
  <conditionalFormatting sqref="B9:C65541 B1:C2 B4:C4">
    <cfRule type="expression" dxfId="149" priority="4" stopIfTrue="1">
      <formula>AND(COUNTIF($B$1:$C$2, B1)+COUNTIF($B$4:$C$4, B1)+COUNTIF($B$9:$C$65541, B1)&gt;1,NOT(ISBLANK(B1)))</formula>
    </cfRule>
  </conditionalFormatting>
  <conditionalFormatting sqref="C23">
    <cfRule type="duplicateValues" dxfId="148" priority="3" stopIfTrue="1"/>
  </conditionalFormatting>
  <hyperlinks>
    <hyperlink ref="C17" r:id="rId1" display="https://cbc.bigmidia.com/atleta/update?id=47324" xr:uid="{00000000-0004-0000-0700-000000000000}"/>
  </hyperlinks>
  <pageMargins left="0.24" right="0.13" top="0.36" bottom="0.34" header="0.2" footer="0.18"/>
  <pageSetup paperSize="9" orientation="landscape" horizontalDpi="4294967294" verticalDpi="300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48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6.7109375" style="10" customWidth="1"/>
    <col min="6" max="6" width="8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3</v>
      </c>
      <c r="L1" s="51" t="s">
        <v>4</v>
      </c>
      <c r="M1" s="51" t="s">
        <v>5</v>
      </c>
      <c r="N1" s="51" t="s">
        <v>6</v>
      </c>
      <c r="O1" s="51" t="s">
        <v>10</v>
      </c>
      <c r="P1" s="51" t="s">
        <v>13</v>
      </c>
      <c r="Q1" s="51" t="s">
        <v>15</v>
      </c>
      <c r="R1" s="51" t="s">
        <v>305</v>
      </c>
      <c r="S1" s="51" t="s">
        <v>1702</v>
      </c>
      <c r="T1" s="51" t="s">
        <v>19</v>
      </c>
      <c r="U1" s="51" t="s">
        <v>423</v>
      </c>
      <c r="V1" s="51" t="s">
        <v>424</v>
      </c>
      <c r="W1" s="51" t="s">
        <v>23</v>
      </c>
      <c r="X1" s="26"/>
    </row>
    <row r="2" spans="1:24" s="4" customFormat="1" ht="65.099999999999994" customHeight="1" x14ac:dyDescent="0.2">
      <c r="A2" s="53" t="s">
        <v>1859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33"/>
    </row>
    <row r="3" spans="1:2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45165</v>
      </c>
      <c r="L3" s="19">
        <v>45158</v>
      </c>
      <c r="M3" s="19">
        <v>45144</v>
      </c>
      <c r="N3" s="19">
        <v>45130</v>
      </c>
      <c r="O3" s="19">
        <v>45088</v>
      </c>
      <c r="P3" s="19">
        <v>45074</v>
      </c>
      <c r="Q3" s="19">
        <v>45053</v>
      </c>
      <c r="R3" s="19">
        <v>45053</v>
      </c>
      <c r="S3" s="19">
        <v>45047</v>
      </c>
      <c r="T3" s="19">
        <v>45045</v>
      </c>
      <c r="U3" s="19">
        <v>45032</v>
      </c>
      <c r="V3" s="19">
        <v>45032</v>
      </c>
      <c r="W3" s="19">
        <v>45004</v>
      </c>
      <c r="X3" s="33"/>
    </row>
    <row r="4" spans="1:24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34</v>
      </c>
      <c r="M4" s="21">
        <v>3</v>
      </c>
      <c r="N4" s="21">
        <v>5</v>
      </c>
      <c r="O4" s="21">
        <v>4</v>
      </c>
      <c r="P4" s="21" t="s">
        <v>34</v>
      </c>
      <c r="Q4" s="21">
        <v>4</v>
      </c>
      <c r="R4" s="21" t="s">
        <v>34</v>
      </c>
      <c r="S4" s="21">
        <v>4</v>
      </c>
      <c r="T4" s="21" t="s">
        <v>34</v>
      </c>
      <c r="U4" s="21" t="s">
        <v>35</v>
      </c>
      <c r="V4" s="21" t="s">
        <v>35</v>
      </c>
      <c r="W4" s="21">
        <v>4</v>
      </c>
      <c r="X4" s="34"/>
    </row>
    <row r="5" spans="1:24" s="11" customFormat="1" ht="18" customHeight="1" x14ac:dyDescent="0.2">
      <c r="A5" s="1">
        <v>1</v>
      </c>
      <c r="B5" s="1">
        <v>52422</v>
      </c>
      <c r="C5" s="5" t="s">
        <v>611</v>
      </c>
      <c r="D5" s="1" t="s">
        <v>612</v>
      </c>
      <c r="E5" s="6" t="s">
        <v>43</v>
      </c>
      <c r="F5" s="1" t="s">
        <v>69</v>
      </c>
      <c r="G5" s="1">
        <f t="shared" ref="G5:G45" si="0">SUM(I5:W5)</f>
        <v>500</v>
      </c>
      <c r="H5" s="31"/>
      <c r="I5" s="1"/>
      <c r="J5" s="1"/>
      <c r="K5" s="1">
        <v>40</v>
      </c>
      <c r="L5" s="1">
        <v>60</v>
      </c>
      <c r="M5" s="1">
        <v>80</v>
      </c>
      <c r="N5" s="1"/>
      <c r="O5" s="1"/>
      <c r="P5" s="1">
        <v>60</v>
      </c>
      <c r="Q5" s="1"/>
      <c r="R5" s="1">
        <v>50</v>
      </c>
      <c r="S5" s="1"/>
      <c r="T5" s="1">
        <v>30</v>
      </c>
      <c r="U5" s="1">
        <v>150</v>
      </c>
      <c r="V5" s="1">
        <v>30</v>
      </c>
      <c r="W5" s="1"/>
      <c r="X5" s="35"/>
    </row>
    <row r="6" spans="1:24" s="11" customFormat="1" ht="18" customHeight="1" x14ac:dyDescent="0.2">
      <c r="A6" s="1">
        <v>2</v>
      </c>
      <c r="B6" s="1">
        <v>46493</v>
      </c>
      <c r="C6" s="5" t="s">
        <v>613</v>
      </c>
      <c r="D6" s="1" t="s">
        <v>612</v>
      </c>
      <c r="E6" s="6" t="s">
        <v>43</v>
      </c>
      <c r="F6" s="1" t="s">
        <v>39</v>
      </c>
      <c r="G6" s="1">
        <f t="shared" si="0"/>
        <v>369.5</v>
      </c>
      <c r="H6" s="30"/>
      <c r="I6" s="7"/>
      <c r="J6" s="7"/>
      <c r="K6" s="7"/>
      <c r="L6" s="7"/>
      <c r="M6" s="7"/>
      <c r="N6" s="7">
        <v>4.5</v>
      </c>
      <c r="O6" s="7">
        <v>20</v>
      </c>
      <c r="P6" s="7">
        <v>55</v>
      </c>
      <c r="Q6" s="7"/>
      <c r="R6" s="7">
        <v>55</v>
      </c>
      <c r="S6" s="7"/>
      <c r="T6" s="7"/>
      <c r="U6" s="7">
        <v>180</v>
      </c>
      <c r="V6" s="7">
        <v>35</v>
      </c>
      <c r="W6" s="7">
        <v>20</v>
      </c>
      <c r="X6" s="31"/>
    </row>
    <row r="7" spans="1:24" s="11" customFormat="1" ht="18" customHeight="1" x14ac:dyDescent="0.2">
      <c r="A7" s="1">
        <v>3</v>
      </c>
      <c r="B7" s="1">
        <v>48956</v>
      </c>
      <c r="C7" s="5" t="s">
        <v>614</v>
      </c>
      <c r="D7" s="1" t="s">
        <v>612</v>
      </c>
      <c r="E7" s="22" t="s">
        <v>43</v>
      </c>
      <c r="F7" s="23" t="s">
        <v>208</v>
      </c>
      <c r="G7" s="1">
        <f t="shared" si="0"/>
        <v>210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>
        <v>120</v>
      </c>
      <c r="V7" s="1">
        <v>90</v>
      </c>
      <c r="W7" s="1"/>
      <c r="X7" s="31"/>
    </row>
    <row r="8" spans="1:24" s="11" customFormat="1" ht="18" customHeight="1" x14ac:dyDescent="0.2">
      <c r="A8" s="1">
        <v>4</v>
      </c>
      <c r="B8" s="1">
        <v>46488</v>
      </c>
      <c r="C8" s="5" t="s">
        <v>615</v>
      </c>
      <c r="D8" s="1" t="s">
        <v>612</v>
      </c>
      <c r="E8" s="22" t="s">
        <v>43</v>
      </c>
      <c r="F8" s="23" t="s">
        <v>208</v>
      </c>
      <c r="G8" s="1">
        <f t="shared" si="0"/>
        <v>190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80</v>
      </c>
      <c r="V8" s="1">
        <v>110</v>
      </c>
      <c r="W8" s="1"/>
      <c r="X8" s="31"/>
    </row>
    <row r="9" spans="1:24" s="11" customFormat="1" ht="18" customHeight="1" x14ac:dyDescent="0.2">
      <c r="A9" s="1">
        <v>5</v>
      </c>
      <c r="B9" s="1">
        <v>56064</v>
      </c>
      <c r="C9" s="5" t="s">
        <v>616</v>
      </c>
      <c r="D9" s="1" t="s">
        <v>612</v>
      </c>
      <c r="E9" s="6" t="s">
        <v>43</v>
      </c>
      <c r="F9" s="1" t="s">
        <v>69</v>
      </c>
      <c r="G9" s="1">
        <f t="shared" si="0"/>
        <v>168.5</v>
      </c>
      <c r="H9" s="30"/>
      <c r="I9" s="7"/>
      <c r="J9" s="7"/>
      <c r="K9" s="7"/>
      <c r="L9" s="7"/>
      <c r="M9" s="7">
        <v>70</v>
      </c>
      <c r="N9" s="7"/>
      <c r="O9" s="7"/>
      <c r="P9" s="7">
        <v>45</v>
      </c>
      <c r="Q9" s="7"/>
      <c r="R9" s="7">
        <v>31</v>
      </c>
      <c r="S9" s="7"/>
      <c r="T9" s="7">
        <v>22.5</v>
      </c>
      <c r="U9" s="7"/>
      <c r="V9" s="7"/>
      <c r="W9" s="7"/>
      <c r="X9" s="35"/>
    </row>
    <row r="10" spans="1:24" s="11" customFormat="1" ht="18" customHeight="1" x14ac:dyDescent="0.2">
      <c r="A10" s="1">
        <v>6</v>
      </c>
      <c r="B10" s="1">
        <v>55027</v>
      </c>
      <c r="C10" s="5" t="s">
        <v>619</v>
      </c>
      <c r="D10" s="1" t="s">
        <v>612</v>
      </c>
      <c r="E10" s="6" t="s">
        <v>43</v>
      </c>
      <c r="F10" s="1" t="s">
        <v>44</v>
      </c>
      <c r="G10" s="1">
        <f t="shared" si="0"/>
        <v>163</v>
      </c>
      <c r="H10" s="31"/>
      <c r="I10" s="1">
        <v>8</v>
      </c>
      <c r="J10" s="1"/>
      <c r="K10" s="1"/>
      <c r="L10" s="1">
        <v>45</v>
      </c>
      <c r="M10" s="1"/>
      <c r="N10" s="1">
        <v>5</v>
      </c>
      <c r="O10" s="1"/>
      <c r="P10" s="1">
        <v>50</v>
      </c>
      <c r="Q10" s="1"/>
      <c r="R10" s="1"/>
      <c r="S10" s="1"/>
      <c r="T10" s="1"/>
      <c r="U10" s="1">
        <v>20</v>
      </c>
      <c r="V10" s="1">
        <v>20</v>
      </c>
      <c r="W10" s="1">
        <v>15</v>
      </c>
      <c r="X10" s="35"/>
    </row>
    <row r="11" spans="1:24" s="11" customFormat="1" ht="18" customHeight="1" x14ac:dyDescent="0.2">
      <c r="A11" s="1">
        <v>7</v>
      </c>
      <c r="B11" s="24">
        <v>56035</v>
      </c>
      <c r="C11" s="25" t="s">
        <v>617</v>
      </c>
      <c r="D11" s="24" t="s">
        <v>612</v>
      </c>
      <c r="E11" s="25" t="s">
        <v>618</v>
      </c>
      <c r="F11" s="24" t="s">
        <v>39</v>
      </c>
      <c r="G11" s="1">
        <f t="shared" si="0"/>
        <v>160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>
        <v>60</v>
      </c>
      <c r="S11" s="24"/>
      <c r="T11" s="24"/>
      <c r="U11" s="24">
        <v>100</v>
      </c>
      <c r="V11" s="24"/>
      <c r="W11" s="24"/>
      <c r="X11" s="35"/>
    </row>
    <row r="12" spans="1:24" s="11" customFormat="1" ht="18" customHeight="1" x14ac:dyDescent="0.2">
      <c r="A12" s="1">
        <v>8</v>
      </c>
      <c r="B12" s="1">
        <v>40980</v>
      </c>
      <c r="C12" s="5" t="s">
        <v>620</v>
      </c>
      <c r="D12" s="1" t="s">
        <v>612</v>
      </c>
      <c r="E12" s="22" t="s">
        <v>621</v>
      </c>
      <c r="F12" s="23" t="s">
        <v>89</v>
      </c>
      <c r="G12" s="1">
        <f t="shared" si="0"/>
        <v>125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55</v>
      </c>
      <c r="V12" s="1">
        <v>70</v>
      </c>
      <c r="W12" s="1"/>
      <c r="X12" s="35"/>
    </row>
    <row r="13" spans="1:24" s="11" customFormat="1" ht="18" customHeight="1" x14ac:dyDescent="0.2">
      <c r="A13" s="1">
        <v>9</v>
      </c>
      <c r="B13" s="1">
        <v>46307</v>
      </c>
      <c r="C13" s="5" t="s">
        <v>622</v>
      </c>
      <c r="D13" s="1" t="s">
        <v>612</v>
      </c>
      <c r="E13" s="22" t="s">
        <v>198</v>
      </c>
      <c r="F13" s="23" t="s">
        <v>89</v>
      </c>
      <c r="G13" s="1">
        <f t="shared" si="0"/>
        <v>122</v>
      </c>
      <c r="H13" s="31"/>
      <c r="I13" s="1"/>
      <c r="J13" s="1"/>
      <c r="K13" s="1"/>
      <c r="L13" s="1">
        <v>55</v>
      </c>
      <c r="M13" s="1"/>
      <c r="N13" s="1"/>
      <c r="O13" s="1"/>
      <c r="P13" s="1"/>
      <c r="Q13" s="1"/>
      <c r="R13" s="1"/>
      <c r="S13" s="1"/>
      <c r="T13" s="1"/>
      <c r="U13" s="1">
        <v>22</v>
      </c>
      <c r="V13" s="1">
        <v>45</v>
      </c>
      <c r="W13" s="1"/>
      <c r="X13" s="31"/>
    </row>
    <row r="14" spans="1:24" s="11" customFormat="1" ht="18" customHeight="1" x14ac:dyDescent="0.2">
      <c r="A14" s="1">
        <v>10</v>
      </c>
      <c r="B14" s="1">
        <v>54344</v>
      </c>
      <c r="C14" s="5" t="s">
        <v>625</v>
      </c>
      <c r="D14" s="1" t="s">
        <v>612</v>
      </c>
      <c r="E14" s="6" t="s">
        <v>495</v>
      </c>
      <c r="F14" s="1" t="s">
        <v>44</v>
      </c>
      <c r="G14" s="1">
        <f t="shared" si="0"/>
        <v>111</v>
      </c>
      <c r="H14" s="30"/>
      <c r="I14" s="7">
        <v>10</v>
      </c>
      <c r="J14" s="7"/>
      <c r="K14" s="7"/>
      <c r="L14" s="7">
        <v>37</v>
      </c>
      <c r="M14" s="7"/>
      <c r="N14" s="7">
        <v>4</v>
      </c>
      <c r="O14" s="7"/>
      <c r="P14" s="7">
        <v>40</v>
      </c>
      <c r="Q14" s="7">
        <v>20</v>
      </c>
      <c r="R14" s="7"/>
      <c r="S14" s="7"/>
      <c r="T14" s="7"/>
      <c r="U14" s="7"/>
      <c r="V14" s="7"/>
      <c r="W14" s="7"/>
      <c r="X14" s="31"/>
    </row>
    <row r="15" spans="1:24" s="11" customFormat="1" ht="18" customHeight="1" x14ac:dyDescent="0.2">
      <c r="A15" s="1">
        <v>11</v>
      </c>
      <c r="B15" s="1">
        <v>55705</v>
      </c>
      <c r="C15" s="5" t="s">
        <v>623</v>
      </c>
      <c r="D15" s="1" t="s">
        <v>612</v>
      </c>
      <c r="E15" s="6" t="s">
        <v>607</v>
      </c>
      <c r="F15" s="1" t="s">
        <v>39</v>
      </c>
      <c r="G15" s="1">
        <f t="shared" si="0"/>
        <v>110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40</v>
      </c>
      <c r="S15" s="7"/>
      <c r="T15" s="7"/>
      <c r="U15" s="7">
        <v>45</v>
      </c>
      <c r="V15" s="7">
        <v>25</v>
      </c>
      <c r="W15" s="7"/>
      <c r="X15" s="35"/>
    </row>
    <row r="16" spans="1:24" s="11" customFormat="1" ht="18" customHeight="1" x14ac:dyDescent="0.2">
      <c r="A16" s="1">
        <v>12</v>
      </c>
      <c r="B16" s="1">
        <v>57581</v>
      </c>
      <c r="C16" s="5" t="s">
        <v>624</v>
      </c>
      <c r="D16" s="1" t="s">
        <v>612</v>
      </c>
      <c r="E16" s="22" t="s">
        <v>43</v>
      </c>
      <c r="F16" s="23" t="s">
        <v>69</v>
      </c>
      <c r="G16" s="1">
        <f t="shared" si="0"/>
        <v>102.5</v>
      </c>
      <c r="H16" s="31"/>
      <c r="I16" s="1"/>
      <c r="J16" s="1"/>
      <c r="K16" s="1">
        <v>37.5</v>
      </c>
      <c r="L16" s="1"/>
      <c r="M16" s="1">
        <v>65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35"/>
    </row>
    <row r="17" spans="1:24" s="11" customFormat="1" ht="18" customHeight="1" x14ac:dyDescent="0.2">
      <c r="A17" s="1">
        <v>13</v>
      </c>
      <c r="B17" s="1">
        <v>56591</v>
      </c>
      <c r="C17" s="5" t="s">
        <v>627</v>
      </c>
      <c r="D17" s="1" t="s">
        <v>612</v>
      </c>
      <c r="E17" s="6" t="s">
        <v>43</v>
      </c>
      <c r="F17" s="1" t="s">
        <v>44</v>
      </c>
      <c r="G17" s="1">
        <f t="shared" si="0"/>
        <v>102</v>
      </c>
      <c r="H17" s="30"/>
      <c r="I17" s="7">
        <v>9</v>
      </c>
      <c r="J17" s="7"/>
      <c r="K17" s="7"/>
      <c r="L17" s="7">
        <v>35</v>
      </c>
      <c r="M17" s="7"/>
      <c r="N17" s="7">
        <v>3.5</v>
      </c>
      <c r="O17" s="7"/>
      <c r="P17" s="7">
        <v>37</v>
      </c>
      <c r="Q17" s="7">
        <v>17.5</v>
      </c>
      <c r="R17" s="7"/>
      <c r="S17" s="7"/>
      <c r="T17" s="7"/>
      <c r="U17" s="7"/>
      <c r="V17" s="7"/>
      <c r="W17" s="7"/>
      <c r="X17" s="35"/>
    </row>
    <row r="18" spans="1:24" s="11" customFormat="1" ht="18" customHeight="1" x14ac:dyDescent="0.2">
      <c r="A18" s="1">
        <v>14</v>
      </c>
      <c r="B18" s="1">
        <v>53240</v>
      </c>
      <c r="C18" s="5" t="s">
        <v>626</v>
      </c>
      <c r="D18" s="1" t="s">
        <v>612</v>
      </c>
      <c r="E18" s="6" t="s">
        <v>346</v>
      </c>
      <c r="F18" s="1" t="s">
        <v>69</v>
      </c>
      <c r="G18" s="1">
        <f t="shared" si="0"/>
        <v>100</v>
      </c>
      <c r="H18" s="30"/>
      <c r="I18" s="7"/>
      <c r="J18" s="7"/>
      <c r="K18" s="7"/>
      <c r="L18" s="7"/>
      <c r="M18" s="7">
        <v>75</v>
      </c>
      <c r="N18" s="7"/>
      <c r="O18" s="7"/>
      <c r="P18" s="7"/>
      <c r="Q18" s="7"/>
      <c r="R18" s="7"/>
      <c r="S18" s="7"/>
      <c r="T18" s="7">
        <v>25</v>
      </c>
      <c r="U18" s="7"/>
      <c r="V18" s="7"/>
      <c r="W18" s="7"/>
      <c r="X18" s="35"/>
    </row>
    <row r="19" spans="1:24" s="11" customFormat="1" ht="18" customHeight="1" x14ac:dyDescent="0.2">
      <c r="A19" s="1">
        <v>15</v>
      </c>
      <c r="B19" s="1">
        <v>55214</v>
      </c>
      <c r="C19" s="5" t="s">
        <v>628</v>
      </c>
      <c r="D19" s="1" t="s">
        <v>612</v>
      </c>
      <c r="E19" s="22" t="s">
        <v>43</v>
      </c>
      <c r="F19" s="23" t="s">
        <v>329</v>
      </c>
      <c r="G19" s="1">
        <f t="shared" si="0"/>
        <v>96</v>
      </c>
      <c r="H19" s="31"/>
      <c r="I19" s="1">
        <v>7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29</v>
      </c>
      <c r="V19" s="1">
        <v>60</v>
      </c>
      <c r="W19" s="1"/>
      <c r="X19" s="35"/>
    </row>
    <row r="20" spans="1:24" s="11" customFormat="1" ht="18" customHeight="1" x14ac:dyDescent="0.2">
      <c r="A20" s="1">
        <v>16</v>
      </c>
      <c r="B20" s="1">
        <v>50220</v>
      </c>
      <c r="C20" s="5" t="s">
        <v>630</v>
      </c>
      <c r="D20" s="1" t="s">
        <v>612</v>
      </c>
      <c r="E20" s="22" t="s">
        <v>581</v>
      </c>
      <c r="F20" s="23" t="s">
        <v>261</v>
      </c>
      <c r="G20" s="1">
        <f t="shared" si="0"/>
        <v>85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20</v>
      </c>
      <c r="T20" s="1"/>
      <c r="U20" s="1">
        <v>65</v>
      </c>
      <c r="V20" s="1"/>
      <c r="W20" s="1"/>
      <c r="X20" s="35"/>
    </row>
    <row r="21" spans="1:24" s="11" customFormat="1" ht="18" customHeight="1" x14ac:dyDescent="0.2">
      <c r="A21" s="1">
        <v>17</v>
      </c>
      <c r="B21" s="1">
        <v>51235</v>
      </c>
      <c r="C21" s="5" t="s">
        <v>629</v>
      </c>
      <c r="D21" s="1" t="s">
        <v>612</v>
      </c>
      <c r="E21" s="5" t="s">
        <v>618</v>
      </c>
      <c r="F21" s="1" t="s">
        <v>39</v>
      </c>
      <c r="G21" s="1">
        <f t="shared" si="0"/>
        <v>81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45</v>
      </c>
      <c r="S21" s="7"/>
      <c r="T21" s="7"/>
      <c r="U21" s="7">
        <v>36</v>
      </c>
      <c r="V21" s="7"/>
      <c r="W21" s="7"/>
      <c r="X21" s="35"/>
    </row>
    <row r="22" spans="1:24" s="11" customFormat="1" ht="18" customHeight="1" x14ac:dyDescent="0.2">
      <c r="A22" s="1">
        <v>18</v>
      </c>
      <c r="B22" s="1">
        <v>51326</v>
      </c>
      <c r="C22" s="5" t="s">
        <v>632</v>
      </c>
      <c r="D22" s="1" t="s">
        <v>612</v>
      </c>
      <c r="E22" s="22" t="s">
        <v>43</v>
      </c>
      <c r="F22" s="23" t="s">
        <v>170</v>
      </c>
      <c r="G22" s="1">
        <f t="shared" si="0"/>
        <v>70</v>
      </c>
      <c r="H22" s="31"/>
      <c r="I22" s="1">
        <v>10</v>
      </c>
      <c r="J22" s="1"/>
      <c r="K22" s="1"/>
      <c r="L22" s="1"/>
      <c r="M22" s="1">
        <v>60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35"/>
    </row>
    <row r="23" spans="1:24" s="11" customFormat="1" ht="18" customHeight="1" x14ac:dyDescent="0.2">
      <c r="A23" s="1">
        <v>19</v>
      </c>
      <c r="B23" s="1">
        <v>46501</v>
      </c>
      <c r="C23" s="5" t="s">
        <v>633</v>
      </c>
      <c r="D23" s="1" t="s">
        <v>612</v>
      </c>
      <c r="E23" s="22" t="s">
        <v>43</v>
      </c>
      <c r="F23" s="23" t="s">
        <v>44</v>
      </c>
      <c r="G23" s="1">
        <f t="shared" si="0"/>
        <v>67</v>
      </c>
      <c r="H23" s="31"/>
      <c r="I23" s="1">
        <v>7</v>
      </c>
      <c r="J23" s="1"/>
      <c r="K23" s="1"/>
      <c r="L23" s="1">
        <v>50</v>
      </c>
      <c r="M23" s="1"/>
      <c r="N23" s="1"/>
      <c r="O23" s="1"/>
      <c r="P23" s="1"/>
      <c r="Q23" s="1"/>
      <c r="R23" s="1"/>
      <c r="S23" s="1"/>
      <c r="T23" s="1"/>
      <c r="U23" s="1"/>
      <c r="V23" s="1">
        <v>10</v>
      </c>
      <c r="W23" s="1"/>
      <c r="X23" s="35"/>
    </row>
    <row r="24" spans="1:24" s="11" customFormat="1" ht="18" customHeight="1" x14ac:dyDescent="0.2">
      <c r="A24" s="1">
        <v>20</v>
      </c>
      <c r="B24" s="1">
        <v>51498</v>
      </c>
      <c r="C24" s="5" t="s">
        <v>631</v>
      </c>
      <c r="D24" s="1" t="s">
        <v>612</v>
      </c>
      <c r="E24" s="22" t="s">
        <v>309</v>
      </c>
      <c r="F24" s="23" t="s">
        <v>39</v>
      </c>
      <c r="G24" s="1">
        <f t="shared" si="0"/>
        <v>65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25</v>
      </c>
      <c r="V24" s="1">
        <v>40</v>
      </c>
      <c r="W24" s="1"/>
      <c r="X24" s="35"/>
    </row>
    <row r="25" spans="1:24" s="11" customFormat="1" ht="18" customHeight="1" x14ac:dyDescent="0.2">
      <c r="A25" s="1">
        <v>21</v>
      </c>
      <c r="B25" s="1">
        <v>51234</v>
      </c>
      <c r="C25" s="5" t="s">
        <v>634</v>
      </c>
      <c r="D25" s="1" t="s">
        <v>612</v>
      </c>
      <c r="E25" s="5" t="s">
        <v>618</v>
      </c>
      <c r="F25" s="1" t="s">
        <v>39</v>
      </c>
      <c r="G25" s="1">
        <f t="shared" si="0"/>
        <v>49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33</v>
      </c>
      <c r="S25" s="7"/>
      <c r="T25" s="7"/>
      <c r="U25" s="7">
        <v>16</v>
      </c>
      <c r="V25" s="7"/>
      <c r="W25" s="7"/>
      <c r="X25" s="35"/>
    </row>
    <row r="26" spans="1:24" s="11" customFormat="1" ht="18" customHeight="1" x14ac:dyDescent="0.2">
      <c r="A26" s="1">
        <v>22</v>
      </c>
      <c r="B26" s="1">
        <v>51532</v>
      </c>
      <c r="C26" s="5" t="s">
        <v>636</v>
      </c>
      <c r="D26" s="1" t="s">
        <v>612</v>
      </c>
      <c r="E26" s="6" t="s">
        <v>43</v>
      </c>
      <c r="F26" s="1" t="s">
        <v>329</v>
      </c>
      <c r="G26" s="1">
        <f t="shared" si="0"/>
        <v>47</v>
      </c>
      <c r="H26" s="30"/>
      <c r="I26" s="7">
        <v>10</v>
      </c>
      <c r="J26" s="7"/>
      <c r="K26" s="7"/>
      <c r="L26" s="7"/>
      <c r="M26" s="7"/>
      <c r="N26" s="7"/>
      <c r="O26" s="7"/>
      <c r="P26" s="7"/>
      <c r="Q26" s="7"/>
      <c r="R26" s="7">
        <v>37</v>
      </c>
      <c r="S26" s="7"/>
      <c r="T26" s="7"/>
      <c r="U26" s="7"/>
      <c r="V26" s="7"/>
      <c r="W26" s="7"/>
      <c r="X26" s="35"/>
    </row>
    <row r="27" spans="1:24" s="11" customFormat="1" ht="18" customHeight="1" x14ac:dyDescent="0.2">
      <c r="A27" s="1">
        <v>23</v>
      </c>
      <c r="B27" s="1">
        <v>58218</v>
      </c>
      <c r="C27" s="5" t="s">
        <v>635</v>
      </c>
      <c r="D27" s="1" t="s">
        <v>612</v>
      </c>
      <c r="E27" s="22" t="s">
        <v>416</v>
      </c>
      <c r="F27" s="23" t="s">
        <v>105</v>
      </c>
      <c r="G27" s="1">
        <f t="shared" si="0"/>
        <v>40</v>
      </c>
      <c r="H27" s="31"/>
      <c r="I27" s="1"/>
      <c r="J27" s="1"/>
      <c r="K27" s="1"/>
      <c r="L27" s="1">
        <v>40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35"/>
    </row>
    <row r="28" spans="1:24" s="11" customFormat="1" ht="18" customHeight="1" x14ac:dyDescent="0.2">
      <c r="A28" s="1">
        <v>23</v>
      </c>
      <c r="B28" s="1">
        <v>55324</v>
      </c>
      <c r="C28" s="5" t="s">
        <v>1228</v>
      </c>
      <c r="D28" s="1" t="s">
        <v>612</v>
      </c>
      <c r="E28" s="22" t="s">
        <v>1227</v>
      </c>
      <c r="F28" s="23" t="s">
        <v>39</v>
      </c>
      <c r="G28" s="1">
        <f t="shared" si="0"/>
        <v>40</v>
      </c>
      <c r="H28" s="31"/>
      <c r="I28" s="1"/>
      <c r="J28" s="1">
        <v>40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35"/>
    </row>
    <row r="29" spans="1:24" s="11" customFormat="1" ht="18" customHeight="1" x14ac:dyDescent="0.2">
      <c r="A29" s="1">
        <v>25</v>
      </c>
      <c r="B29" s="1">
        <v>55490</v>
      </c>
      <c r="C29" s="5" t="s">
        <v>637</v>
      </c>
      <c r="D29" s="1" t="s">
        <v>612</v>
      </c>
      <c r="E29" s="6" t="s">
        <v>59</v>
      </c>
      <c r="F29" s="1" t="s">
        <v>39</v>
      </c>
      <c r="G29" s="1">
        <f t="shared" si="0"/>
        <v>35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35</v>
      </c>
      <c r="S29" s="7"/>
      <c r="T29" s="7"/>
      <c r="U29" s="7"/>
      <c r="V29" s="7"/>
      <c r="W29" s="7"/>
      <c r="X29" s="35"/>
    </row>
    <row r="30" spans="1:24" s="11" customFormat="1" ht="18" customHeight="1" x14ac:dyDescent="0.2">
      <c r="A30" s="1">
        <v>25</v>
      </c>
      <c r="B30" s="1">
        <v>55213</v>
      </c>
      <c r="C30" s="5" t="s">
        <v>1229</v>
      </c>
      <c r="D30" s="1" t="s">
        <v>612</v>
      </c>
      <c r="E30" s="22" t="s">
        <v>1227</v>
      </c>
      <c r="F30" s="23" t="s">
        <v>39</v>
      </c>
      <c r="G30" s="1">
        <f t="shared" si="0"/>
        <v>35</v>
      </c>
      <c r="H30" s="31"/>
      <c r="I30" s="1"/>
      <c r="J30" s="1">
        <v>35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35"/>
    </row>
    <row r="31" spans="1:24" s="11" customFormat="1" ht="18" customHeight="1" x14ac:dyDescent="0.2">
      <c r="A31" s="1">
        <v>27</v>
      </c>
      <c r="B31" s="1">
        <v>55753</v>
      </c>
      <c r="C31" s="5" t="s">
        <v>638</v>
      </c>
      <c r="D31" s="1" t="s">
        <v>612</v>
      </c>
      <c r="E31" s="22" t="s">
        <v>309</v>
      </c>
      <c r="F31" s="23" t="s">
        <v>39</v>
      </c>
      <c r="G31" s="1">
        <f t="shared" si="0"/>
        <v>33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>
        <v>18</v>
      </c>
      <c r="V31" s="1">
        <v>15</v>
      </c>
      <c r="W31" s="1"/>
      <c r="X31" s="35"/>
    </row>
    <row r="32" spans="1:24" s="11" customFormat="1" ht="18" customHeight="1" x14ac:dyDescent="0.2">
      <c r="A32" s="1">
        <v>28</v>
      </c>
      <c r="B32" s="1">
        <v>58161</v>
      </c>
      <c r="C32" s="5" t="s">
        <v>1230</v>
      </c>
      <c r="D32" s="1" t="s">
        <v>612</v>
      </c>
      <c r="E32" s="22" t="s">
        <v>1227</v>
      </c>
      <c r="F32" s="23" t="s">
        <v>39</v>
      </c>
      <c r="G32" s="1">
        <f t="shared" si="0"/>
        <v>30</v>
      </c>
      <c r="H32" s="31"/>
      <c r="I32" s="1"/>
      <c r="J32" s="1">
        <v>30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35"/>
    </row>
    <row r="33" spans="1:24" s="11" customFormat="1" ht="18" customHeight="1" x14ac:dyDescent="0.2">
      <c r="A33" s="1">
        <v>29</v>
      </c>
      <c r="B33" s="1">
        <v>48500</v>
      </c>
      <c r="C33" s="5" t="s">
        <v>639</v>
      </c>
      <c r="D33" s="1" t="s">
        <v>612</v>
      </c>
      <c r="E33" s="6" t="s">
        <v>43</v>
      </c>
      <c r="F33" s="1" t="s">
        <v>69</v>
      </c>
      <c r="G33" s="1">
        <f t="shared" si="0"/>
        <v>27.5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27.5</v>
      </c>
      <c r="U33" s="7"/>
      <c r="V33" s="7"/>
      <c r="W33" s="7"/>
      <c r="X33" s="35"/>
    </row>
    <row r="34" spans="1:24" s="11" customFormat="1" ht="18" customHeight="1" x14ac:dyDescent="0.2">
      <c r="A34" s="1">
        <v>30</v>
      </c>
      <c r="B34" s="1">
        <v>55209</v>
      </c>
      <c r="C34" s="5" t="s">
        <v>1231</v>
      </c>
      <c r="D34" s="1" t="s">
        <v>612</v>
      </c>
      <c r="E34" s="22" t="s">
        <v>1227</v>
      </c>
      <c r="F34" s="23" t="s">
        <v>39</v>
      </c>
      <c r="G34" s="1">
        <f t="shared" si="0"/>
        <v>25</v>
      </c>
      <c r="H34" s="31"/>
      <c r="I34" s="1"/>
      <c r="J34" s="1">
        <v>25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35"/>
    </row>
    <row r="35" spans="1:24" s="11" customFormat="1" ht="18" customHeight="1" x14ac:dyDescent="0.2">
      <c r="A35" s="1">
        <v>31</v>
      </c>
      <c r="B35" s="1">
        <v>55202</v>
      </c>
      <c r="C35" s="5" t="s">
        <v>1232</v>
      </c>
      <c r="D35" s="1" t="s">
        <v>612</v>
      </c>
      <c r="E35" s="22" t="s">
        <v>1227</v>
      </c>
      <c r="F35" s="23" t="s">
        <v>39</v>
      </c>
      <c r="G35" s="1">
        <f t="shared" si="0"/>
        <v>20</v>
      </c>
      <c r="H35" s="31"/>
      <c r="I35" s="1"/>
      <c r="J35" s="1">
        <v>20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35"/>
    </row>
    <row r="36" spans="1:24" s="11" customFormat="1" ht="18" customHeight="1" x14ac:dyDescent="0.2">
      <c r="A36" s="1">
        <v>32</v>
      </c>
      <c r="B36" s="1">
        <v>56428</v>
      </c>
      <c r="C36" s="5" t="s">
        <v>1722</v>
      </c>
      <c r="D36" s="1" t="s">
        <v>612</v>
      </c>
      <c r="E36" s="22" t="s">
        <v>43</v>
      </c>
      <c r="F36" s="23" t="s">
        <v>105</v>
      </c>
      <c r="G36" s="1">
        <f t="shared" si="0"/>
        <v>17.5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>
        <v>17.5</v>
      </c>
      <c r="T36" s="1"/>
      <c r="U36" s="1"/>
      <c r="V36" s="1"/>
      <c r="W36" s="1"/>
      <c r="X36" s="35"/>
    </row>
    <row r="37" spans="1:24" s="11" customFormat="1" ht="18" customHeight="1" x14ac:dyDescent="0.2">
      <c r="A37" s="1">
        <v>33</v>
      </c>
      <c r="B37" s="1">
        <v>58482</v>
      </c>
      <c r="C37" s="5" t="s">
        <v>1233</v>
      </c>
      <c r="D37" s="1" t="s">
        <v>612</v>
      </c>
      <c r="E37" s="22" t="s">
        <v>1227</v>
      </c>
      <c r="F37" s="23" t="s">
        <v>39</v>
      </c>
      <c r="G37" s="1">
        <f t="shared" si="0"/>
        <v>17</v>
      </c>
      <c r="H37" s="31"/>
      <c r="I37" s="1"/>
      <c r="J37" s="1">
        <v>17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35"/>
    </row>
    <row r="38" spans="1:24" s="11" customFormat="1" ht="18" customHeight="1" x14ac:dyDescent="0.2">
      <c r="A38" s="1">
        <v>34</v>
      </c>
      <c r="B38" s="1">
        <v>56125</v>
      </c>
      <c r="C38" s="5" t="s">
        <v>640</v>
      </c>
      <c r="D38" s="1" t="s">
        <v>612</v>
      </c>
      <c r="E38" s="22" t="s">
        <v>581</v>
      </c>
      <c r="F38" s="23" t="s">
        <v>261</v>
      </c>
      <c r="G38" s="1">
        <f t="shared" si="0"/>
        <v>15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>
        <v>15</v>
      </c>
      <c r="V38" s="1"/>
      <c r="W38" s="1"/>
      <c r="X38" s="35"/>
    </row>
    <row r="39" spans="1:24" s="11" customFormat="1" ht="18" customHeight="1" x14ac:dyDescent="0.2">
      <c r="A39" s="1">
        <v>34</v>
      </c>
      <c r="B39" s="1">
        <v>56708</v>
      </c>
      <c r="C39" s="5" t="s">
        <v>1723</v>
      </c>
      <c r="D39" s="1" t="s">
        <v>612</v>
      </c>
      <c r="E39" s="22" t="s">
        <v>1875</v>
      </c>
      <c r="F39" s="23" t="s">
        <v>105</v>
      </c>
      <c r="G39" s="1">
        <f t="shared" si="0"/>
        <v>15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>
        <v>15</v>
      </c>
      <c r="T39" s="1"/>
      <c r="U39" s="1"/>
      <c r="V39" s="1"/>
      <c r="W39" s="1"/>
      <c r="X39" s="35"/>
    </row>
    <row r="40" spans="1:24" s="11" customFormat="1" ht="18" customHeight="1" x14ac:dyDescent="0.2">
      <c r="A40" s="1">
        <v>36</v>
      </c>
      <c r="B40" s="1">
        <v>54888</v>
      </c>
      <c r="C40" s="5" t="s">
        <v>641</v>
      </c>
      <c r="D40" s="1" t="s">
        <v>612</v>
      </c>
      <c r="E40" s="22" t="s">
        <v>43</v>
      </c>
      <c r="F40" s="23" t="s">
        <v>105</v>
      </c>
      <c r="G40" s="1">
        <f t="shared" si="0"/>
        <v>12.5</v>
      </c>
      <c r="H40" s="3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>
        <v>12.5</v>
      </c>
      <c r="X40" s="35"/>
    </row>
    <row r="41" spans="1:24" s="11" customFormat="1" ht="18" customHeight="1" x14ac:dyDescent="0.2">
      <c r="A41" s="1">
        <v>37</v>
      </c>
      <c r="B41" s="1">
        <v>56953</v>
      </c>
      <c r="C41" s="5" t="s">
        <v>1790</v>
      </c>
      <c r="D41" s="1" t="s">
        <v>612</v>
      </c>
      <c r="E41" s="22" t="s">
        <v>43</v>
      </c>
      <c r="F41" s="23" t="s">
        <v>329</v>
      </c>
      <c r="G41" s="1">
        <f t="shared" si="0"/>
        <v>9</v>
      </c>
      <c r="H41" s="31"/>
      <c r="I41" s="1">
        <v>9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35"/>
    </row>
    <row r="42" spans="1:24" s="11" customFormat="1" ht="18" customHeight="1" x14ac:dyDescent="0.2">
      <c r="A42" s="1">
        <v>38</v>
      </c>
      <c r="B42" s="1">
        <v>50990</v>
      </c>
      <c r="C42" s="5" t="s">
        <v>1791</v>
      </c>
      <c r="D42" s="1" t="s">
        <v>612</v>
      </c>
      <c r="E42" s="22" t="s">
        <v>43</v>
      </c>
      <c r="F42" s="23" t="s">
        <v>329</v>
      </c>
      <c r="G42" s="1">
        <f t="shared" si="0"/>
        <v>8</v>
      </c>
      <c r="H42" s="31"/>
      <c r="I42" s="1">
        <v>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35"/>
    </row>
    <row r="43" spans="1:24" s="11" customFormat="1" ht="18" customHeight="1" x14ac:dyDescent="0.2">
      <c r="A43" s="1">
        <v>39</v>
      </c>
      <c r="B43" s="1">
        <v>54179</v>
      </c>
      <c r="C43" s="5" t="s">
        <v>1548</v>
      </c>
      <c r="D43" s="1" t="s">
        <v>612</v>
      </c>
      <c r="E43" s="22" t="s">
        <v>52</v>
      </c>
      <c r="F43" s="23" t="s">
        <v>44</v>
      </c>
      <c r="G43" s="1">
        <f t="shared" si="0"/>
        <v>6</v>
      </c>
      <c r="H43" s="31"/>
      <c r="I43" s="1">
        <v>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35"/>
    </row>
    <row r="44" spans="1:24" s="11" customFormat="1" ht="18" customHeight="1" x14ac:dyDescent="0.2">
      <c r="A44" s="1">
        <v>39</v>
      </c>
      <c r="B44" s="1">
        <v>55918</v>
      </c>
      <c r="C44" s="5" t="s">
        <v>1792</v>
      </c>
      <c r="D44" s="1" t="s">
        <v>612</v>
      </c>
      <c r="E44" s="22" t="s">
        <v>43</v>
      </c>
      <c r="F44" s="23" t="s">
        <v>329</v>
      </c>
      <c r="G44" s="1">
        <f t="shared" si="0"/>
        <v>6</v>
      </c>
      <c r="H44" s="31"/>
      <c r="I44" s="1">
        <v>6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35"/>
    </row>
    <row r="45" spans="1:24" s="11" customFormat="1" ht="18" customHeight="1" x14ac:dyDescent="0.2">
      <c r="A45" s="1">
        <v>41</v>
      </c>
      <c r="B45" s="1">
        <v>56590</v>
      </c>
      <c r="C45" s="5" t="s">
        <v>1549</v>
      </c>
      <c r="D45" s="1" t="s">
        <v>612</v>
      </c>
      <c r="E45" s="22" t="s">
        <v>43</v>
      </c>
      <c r="F45" s="23" t="s">
        <v>44</v>
      </c>
      <c r="G45" s="1">
        <f t="shared" si="0"/>
        <v>5</v>
      </c>
      <c r="H45" s="31"/>
      <c r="I45" s="1">
        <v>5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35"/>
    </row>
    <row r="46" spans="1:24" ht="18" customHeight="1" x14ac:dyDescent="0.2">
      <c r="A46" s="1"/>
      <c r="B46" s="1"/>
      <c r="C46" s="5"/>
      <c r="D46" s="1"/>
      <c r="E46" s="6"/>
      <c r="F46" s="1"/>
      <c r="G46" s="1"/>
      <c r="H46" s="2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33"/>
    </row>
    <row r="47" spans="1:24" ht="6.95" customHeight="1" x14ac:dyDescent="0.2">
      <c r="A47" s="37"/>
      <c r="B47" s="32"/>
      <c r="C47" s="38"/>
      <c r="D47" s="32"/>
      <c r="E47" s="39"/>
      <c r="F47" s="32"/>
      <c r="G47" s="40"/>
      <c r="H47" s="32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36"/>
    </row>
    <row r="48" spans="1:24" s="8" customFormat="1" ht="12.75" customHeight="1" x14ac:dyDescent="0.2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</sheetData>
  <sheetProtection algorithmName="SHA-512" hashValue="QtzWNAPc5z5GjHj+qQPsm10tRHL8gRIe1zu2uXrzT38vz0SIaW1zzhacbAr7nor1x91pmOV5lf2ZDqKw/XpLzQ==" saltValue="dUixDYo3suXupOH4bES7ow==" spinCount="100000" sheet="1" objects="1" scenarios="1" selectLockedCells="1" selectUnlockedCells="1"/>
  <sortState xmlns:xlrd2="http://schemas.microsoft.com/office/spreadsheetml/2017/richdata2" ref="B5:W45">
    <sortCondition descending="1" ref="G5:G45"/>
  </sortState>
  <mergeCells count="17">
    <mergeCell ref="S1:S2"/>
    <mergeCell ref="A1:G1"/>
    <mergeCell ref="I1:I2"/>
    <mergeCell ref="P1:P2"/>
    <mergeCell ref="Q1:Q2"/>
    <mergeCell ref="W1:W2"/>
    <mergeCell ref="A2:G2"/>
    <mergeCell ref="T1:T2"/>
    <mergeCell ref="R1:R2"/>
    <mergeCell ref="U1:U2"/>
    <mergeCell ref="V1:V2"/>
    <mergeCell ref="O1:O2"/>
    <mergeCell ref="N1:N2"/>
    <mergeCell ref="M1:M2"/>
    <mergeCell ref="K1:K2"/>
    <mergeCell ref="L1:L2"/>
    <mergeCell ref="J1:J2"/>
  </mergeCells>
  <conditionalFormatting sqref="B3:C3">
    <cfRule type="duplicateValues" dxfId="147" priority="3" stopIfTrue="1"/>
  </conditionalFormatting>
  <conditionalFormatting sqref="B5:C45">
    <cfRule type="duplicateValues" dxfId="146" priority="4721" stopIfTrue="1"/>
  </conditionalFormatting>
  <conditionalFormatting sqref="B5:C46">
    <cfRule type="duplicateValues" dxfId="145" priority="4715" stopIfTrue="1"/>
  </conditionalFormatting>
  <conditionalFormatting sqref="B9:C48">
    <cfRule type="duplicateValues" dxfId="144" priority="4723" stopIfTrue="1"/>
  </conditionalFormatting>
  <conditionalFormatting sqref="B9:C65552 B1:C2 B4:C4">
    <cfRule type="expression" dxfId="143" priority="4725" stopIfTrue="1">
      <formula>AND(COUNTIF($B$1:$C$2, B1)+COUNTIF($B$4:$C$4, B1)+COUNTIF($B$9:$C$65552, B1)&gt;1,NOT(ISBLANK(B1)))</formula>
    </cfRule>
  </conditionalFormatting>
  <conditionalFormatting sqref="C46">
    <cfRule type="duplicateValues" dxfId="14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8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50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3</v>
      </c>
      <c r="K1" s="51" t="s">
        <v>4</v>
      </c>
      <c r="L1" s="51" t="s">
        <v>5</v>
      </c>
      <c r="M1" s="51" t="s">
        <v>305</v>
      </c>
      <c r="N1" s="51" t="s">
        <v>1702</v>
      </c>
      <c r="O1" s="51" t="s">
        <v>19</v>
      </c>
      <c r="P1" s="51" t="s">
        <v>423</v>
      </c>
      <c r="Q1" s="51" t="s">
        <v>424</v>
      </c>
      <c r="R1" s="26"/>
    </row>
    <row r="2" spans="1:18" s="4" customFormat="1" ht="73.5" customHeight="1" x14ac:dyDescent="0.2">
      <c r="A2" s="53" t="s">
        <v>1860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45165</v>
      </c>
      <c r="K3" s="19">
        <v>45158</v>
      </c>
      <c r="L3" s="19">
        <v>45144</v>
      </c>
      <c r="M3" s="19">
        <v>45053</v>
      </c>
      <c r="N3" s="19">
        <v>45047</v>
      </c>
      <c r="O3" s="19">
        <v>45045</v>
      </c>
      <c r="P3" s="19">
        <v>45032</v>
      </c>
      <c r="Q3" s="19">
        <v>45032</v>
      </c>
      <c r="R3" s="33"/>
    </row>
    <row r="4" spans="1:18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3</v>
      </c>
      <c r="K4" s="21" t="s">
        <v>34</v>
      </c>
      <c r="L4" s="21">
        <v>3</v>
      </c>
      <c r="M4" s="21" t="s">
        <v>34</v>
      </c>
      <c r="N4" s="21">
        <v>4</v>
      </c>
      <c r="O4" s="21" t="s">
        <v>34</v>
      </c>
      <c r="P4" s="21" t="s">
        <v>35</v>
      </c>
      <c r="Q4" s="21" t="s">
        <v>35</v>
      </c>
      <c r="R4" s="34"/>
    </row>
    <row r="5" spans="1:18" s="11" customFormat="1" ht="18" customHeight="1" x14ac:dyDescent="0.2">
      <c r="A5" s="1">
        <v>1</v>
      </c>
      <c r="B5" s="1">
        <v>49021</v>
      </c>
      <c r="C5" s="5" t="s">
        <v>642</v>
      </c>
      <c r="D5" s="1" t="s">
        <v>643</v>
      </c>
      <c r="E5" s="5" t="s">
        <v>434</v>
      </c>
      <c r="F5" s="1" t="s">
        <v>69</v>
      </c>
      <c r="G5" s="1">
        <f t="shared" ref="G5:G15" si="0">SUM(I5:Q5)</f>
        <v>430</v>
      </c>
      <c r="H5" s="31"/>
      <c r="I5" s="1"/>
      <c r="J5" s="1">
        <v>40</v>
      </c>
      <c r="K5" s="1"/>
      <c r="L5" s="1">
        <v>40</v>
      </c>
      <c r="M5" s="1">
        <v>30</v>
      </c>
      <c r="N5" s="1"/>
      <c r="O5" s="1">
        <v>30</v>
      </c>
      <c r="P5" s="1">
        <v>180</v>
      </c>
      <c r="Q5" s="1">
        <v>110</v>
      </c>
      <c r="R5" s="31"/>
    </row>
    <row r="6" spans="1:18" s="11" customFormat="1" ht="18" customHeight="1" x14ac:dyDescent="0.2">
      <c r="A6" s="1">
        <v>2</v>
      </c>
      <c r="B6" s="1">
        <v>46031</v>
      </c>
      <c r="C6" s="5" t="s">
        <v>644</v>
      </c>
      <c r="D6" s="1" t="s">
        <v>643</v>
      </c>
      <c r="E6" s="6" t="s">
        <v>645</v>
      </c>
      <c r="F6" s="1" t="s">
        <v>261</v>
      </c>
      <c r="G6" s="1">
        <f t="shared" si="0"/>
        <v>210</v>
      </c>
      <c r="H6" s="30"/>
      <c r="I6" s="7"/>
      <c r="J6" s="7"/>
      <c r="K6" s="7"/>
      <c r="L6" s="7"/>
      <c r="M6" s="7"/>
      <c r="N6" s="7">
        <v>20</v>
      </c>
      <c r="O6" s="7"/>
      <c r="P6" s="7">
        <v>120</v>
      </c>
      <c r="Q6" s="7">
        <v>70</v>
      </c>
      <c r="R6" s="31"/>
    </row>
    <row r="7" spans="1:18" s="11" customFormat="1" ht="18" customHeight="1" x14ac:dyDescent="0.2">
      <c r="A7" s="1">
        <v>3</v>
      </c>
      <c r="B7" s="1">
        <v>55821</v>
      </c>
      <c r="C7" s="5" t="s">
        <v>646</v>
      </c>
      <c r="D7" s="1" t="s">
        <v>643</v>
      </c>
      <c r="E7" s="6" t="s">
        <v>309</v>
      </c>
      <c r="F7" s="1" t="s">
        <v>39</v>
      </c>
      <c r="G7" s="1">
        <f t="shared" si="0"/>
        <v>150</v>
      </c>
      <c r="H7" s="30"/>
      <c r="I7" s="7"/>
      <c r="J7" s="7"/>
      <c r="K7" s="7"/>
      <c r="L7" s="7"/>
      <c r="M7" s="7"/>
      <c r="N7" s="7"/>
      <c r="O7" s="7"/>
      <c r="P7" s="7">
        <v>150</v>
      </c>
      <c r="Q7" s="7"/>
      <c r="R7" s="31"/>
    </row>
    <row r="8" spans="1:18" s="11" customFormat="1" ht="18" customHeight="1" x14ac:dyDescent="0.2">
      <c r="A8" s="1">
        <v>3</v>
      </c>
      <c r="B8" s="1">
        <v>48115</v>
      </c>
      <c r="C8" s="5" t="s">
        <v>647</v>
      </c>
      <c r="D8" s="1" t="s">
        <v>643</v>
      </c>
      <c r="E8" s="6" t="s">
        <v>648</v>
      </c>
      <c r="F8" s="1" t="s">
        <v>649</v>
      </c>
      <c r="G8" s="1">
        <f t="shared" si="0"/>
        <v>150</v>
      </c>
      <c r="H8" s="30"/>
      <c r="I8" s="7">
        <v>10</v>
      </c>
      <c r="J8" s="7"/>
      <c r="K8" s="7"/>
      <c r="L8" s="7"/>
      <c r="M8" s="7"/>
      <c r="N8" s="7"/>
      <c r="O8" s="7"/>
      <c r="P8" s="7">
        <v>80</v>
      </c>
      <c r="Q8" s="7">
        <v>60</v>
      </c>
      <c r="R8" s="31"/>
    </row>
    <row r="9" spans="1:18" s="11" customFormat="1" ht="18" customHeight="1" x14ac:dyDescent="0.2">
      <c r="A9" s="1">
        <v>5</v>
      </c>
      <c r="B9" s="1">
        <v>55945</v>
      </c>
      <c r="C9" s="5" t="s">
        <v>650</v>
      </c>
      <c r="D9" s="1" t="s">
        <v>643</v>
      </c>
      <c r="E9" s="6" t="s">
        <v>72</v>
      </c>
      <c r="F9" s="1" t="s">
        <v>44</v>
      </c>
      <c r="G9" s="1">
        <f t="shared" si="0"/>
        <v>146</v>
      </c>
      <c r="H9" s="30"/>
      <c r="I9" s="7">
        <v>9</v>
      </c>
      <c r="J9" s="7"/>
      <c r="K9" s="7">
        <v>37</v>
      </c>
      <c r="L9" s="7"/>
      <c r="M9" s="7"/>
      <c r="N9" s="7"/>
      <c r="O9" s="7"/>
      <c r="P9" s="7">
        <v>100</v>
      </c>
      <c r="Q9" s="7"/>
      <c r="R9" s="35"/>
    </row>
    <row r="10" spans="1:18" s="11" customFormat="1" ht="18" customHeight="1" x14ac:dyDescent="0.2">
      <c r="A10" s="1">
        <v>6</v>
      </c>
      <c r="B10" s="1">
        <v>28575</v>
      </c>
      <c r="C10" s="5" t="s">
        <v>651</v>
      </c>
      <c r="D10" s="1" t="s">
        <v>643</v>
      </c>
      <c r="E10" s="6" t="s">
        <v>652</v>
      </c>
      <c r="F10" s="1" t="s">
        <v>105</v>
      </c>
      <c r="G10" s="1">
        <f t="shared" si="0"/>
        <v>90</v>
      </c>
      <c r="H10" s="30"/>
      <c r="I10" s="7"/>
      <c r="J10" s="7"/>
      <c r="K10" s="7"/>
      <c r="L10" s="7"/>
      <c r="M10" s="7"/>
      <c r="N10" s="7"/>
      <c r="O10" s="7"/>
      <c r="P10" s="7"/>
      <c r="Q10" s="7">
        <v>90</v>
      </c>
      <c r="R10" s="35"/>
    </row>
    <row r="11" spans="1:18" s="11" customFormat="1" ht="18" customHeight="1" x14ac:dyDescent="0.2">
      <c r="A11" s="1">
        <v>7</v>
      </c>
      <c r="B11" s="1">
        <v>57566</v>
      </c>
      <c r="C11" s="5" t="s">
        <v>653</v>
      </c>
      <c r="D11" s="1" t="s">
        <v>643</v>
      </c>
      <c r="E11" s="6" t="s">
        <v>43</v>
      </c>
      <c r="F11" s="1" t="s">
        <v>69</v>
      </c>
      <c r="G11" s="1">
        <f t="shared" si="0"/>
        <v>75</v>
      </c>
      <c r="H11" s="30"/>
      <c r="I11" s="7"/>
      <c r="J11" s="7">
        <v>37.5</v>
      </c>
      <c r="K11" s="7"/>
      <c r="L11" s="7">
        <v>37.5</v>
      </c>
      <c r="M11" s="7"/>
      <c r="N11" s="7"/>
      <c r="O11" s="7"/>
      <c r="P11" s="7"/>
      <c r="Q11" s="7"/>
      <c r="R11" s="35"/>
    </row>
    <row r="12" spans="1:18" s="11" customFormat="1" ht="18" customHeight="1" x14ac:dyDescent="0.2">
      <c r="A12" s="1">
        <v>8</v>
      </c>
      <c r="B12" s="1">
        <v>57870</v>
      </c>
      <c r="C12" s="5" t="s">
        <v>654</v>
      </c>
      <c r="D12" s="1" t="s">
        <v>643</v>
      </c>
      <c r="E12" s="6" t="s">
        <v>43</v>
      </c>
      <c r="F12" s="1" t="s">
        <v>170</v>
      </c>
      <c r="G12" s="1">
        <f t="shared" si="0"/>
        <v>35</v>
      </c>
      <c r="H12" s="30"/>
      <c r="I12" s="7"/>
      <c r="J12" s="7"/>
      <c r="K12" s="7"/>
      <c r="L12" s="7">
        <v>35</v>
      </c>
      <c r="M12" s="7"/>
      <c r="N12" s="7"/>
      <c r="O12" s="7"/>
      <c r="P12" s="7"/>
      <c r="Q12" s="7"/>
      <c r="R12" s="35"/>
    </row>
    <row r="13" spans="1:18" s="11" customFormat="1" ht="18" customHeight="1" x14ac:dyDescent="0.2">
      <c r="A13" s="1">
        <v>9</v>
      </c>
      <c r="B13" s="1">
        <v>55964</v>
      </c>
      <c r="C13" s="5" t="s">
        <v>655</v>
      </c>
      <c r="D13" s="1" t="s">
        <v>643</v>
      </c>
      <c r="E13" s="6" t="s">
        <v>570</v>
      </c>
      <c r="F13" s="1" t="s">
        <v>39</v>
      </c>
      <c r="G13" s="1">
        <f t="shared" si="0"/>
        <v>30</v>
      </c>
      <c r="H13" s="30"/>
      <c r="I13" s="7"/>
      <c r="J13" s="7"/>
      <c r="K13" s="7"/>
      <c r="L13" s="7"/>
      <c r="M13" s="7">
        <v>30</v>
      </c>
      <c r="N13" s="7"/>
      <c r="O13" s="7"/>
      <c r="P13" s="7"/>
      <c r="Q13" s="7"/>
      <c r="R13" s="35"/>
    </row>
    <row r="14" spans="1:18" s="11" customFormat="1" ht="18" customHeight="1" x14ac:dyDescent="0.2">
      <c r="A14" s="1">
        <v>10</v>
      </c>
      <c r="B14" s="1">
        <v>55777</v>
      </c>
      <c r="C14" s="5" t="s">
        <v>1550</v>
      </c>
      <c r="D14" s="1" t="s">
        <v>643</v>
      </c>
      <c r="E14" s="6" t="s">
        <v>771</v>
      </c>
      <c r="F14" s="1" t="s">
        <v>44</v>
      </c>
      <c r="G14" s="1">
        <f t="shared" si="0"/>
        <v>10</v>
      </c>
      <c r="H14" s="30"/>
      <c r="I14" s="7">
        <v>10</v>
      </c>
      <c r="J14" s="7"/>
      <c r="K14" s="7"/>
      <c r="L14" s="7"/>
      <c r="M14" s="7"/>
      <c r="N14" s="7"/>
      <c r="O14" s="7"/>
      <c r="P14" s="7"/>
      <c r="Q14" s="7"/>
      <c r="R14" s="35"/>
    </row>
    <row r="15" spans="1:18" s="11" customFormat="1" ht="18" customHeight="1" x14ac:dyDescent="0.2">
      <c r="A15" s="1">
        <v>10</v>
      </c>
      <c r="B15" s="1">
        <v>41498</v>
      </c>
      <c r="C15" s="5" t="s">
        <v>1793</v>
      </c>
      <c r="D15" s="1" t="s">
        <v>643</v>
      </c>
      <c r="E15" s="6" t="s">
        <v>1794</v>
      </c>
      <c r="F15" s="1" t="s">
        <v>329</v>
      </c>
      <c r="G15" s="1">
        <f t="shared" si="0"/>
        <v>10</v>
      </c>
      <c r="H15" s="30"/>
      <c r="I15" s="7">
        <v>10</v>
      </c>
      <c r="J15" s="7"/>
      <c r="K15" s="7"/>
      <c r="L15" s="7"/>
      <c r="M15" s="7"/>
      <c r="N15" s="7"/>
      <c r="O15" s="7"/>
      <c r="P15" s="7"/>
      <c r="Q15" s="7"/>
      <c r="R15" s="35"/>
    </row>
    <row r="16" spans="1:18" ht="18" customHeight="1" x14ac:dyDescent="0.2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7"/>
      <c r="Q16" s="7"/>
      <c r="R16" s="33"/>
    </row>
    <row r="17" spans="1:18" ht="6.95" customHeight="1" x14ac:dyDescent="0.2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36"/>
    </row>
    <row r="18" spans="1:18" s="8" customFormat="1" ht="12.75" customHeight="1" x14ac:dyDescent="0.2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</row>
  </sheetData>
  <sheetProtection algorithmName="SHA-512" hashValue="/6M/UREwWRUbOrncsYivoyOaOqPUuLHG4It8qkB1ZU0SQ+GYclItk/KFxiEJOaVKP/OqRFXqwrbOsiFq8qg9dg==" saltValue="bV7lPJcl/2RnLTlhmnf7cg==" spinCount="100000" sheet="1" objects="1" scenarios="1" selectLockedCells="1" selectUnlockedCells="1"/>
  <sortState xmlns:xlrd2="http://schemas.microsoft.com/office/spreadsheetml/2017/richdata2" ref="B5:Q15">
    <sortCondition descending="1" ref="G5:G15"/>
  </sortState>
  <mergeCells count="11">
    <mergeCell ref="A1:G1"/>
    <mergeCell ref="I1:I2"/>
    <mergeCell ref="Q1:Q2"/>
    <mergeCell ref="A2:G2"/>
    <mergeCell ref="M1:M2"/>
    <mergeCell ref="O1:O2"/>
    <mergeCell ref="P1:P2"/>
    <mergeCell ref="L1:L2"/>
    <mergeCell ref="J1:J2"/>
    <mergeCell ref="K1:K2"/>
    <mergeCell ref="N1:N2"/>
  </mergeCells>
  <conditionalFormatting sqref="B3:C3">
    <cfRule type="duplicateValues" dxfId="141" priority="2" stopIfTrue="1"/>
  </conditionalFormatting>
  <conditionalFormatting sqref="B5:C15">
    <cfRule type="duplicateValues" dxfId="140" priority="4010" stopIfTrue="1"/>
  </conditionalFormatting>
  <conditionalFormatting sqref="B5:C16">
    <cfRule type="duplicateValues" dxfId="139" priority="885" stopIfTrue="1"/>
  </conditionalFormatting>
  <conditionalFormatting sqref="B16:C18">
    <cfRule type="duplicateValues" dxfId="138" priority="882" stopIfTrue="1"/>
  </conditionalFormatting>
  <conditionalFormatting sqref="B16:C65540 B1:C2 B4:C4">
    <cfRule type="expression" dxfId="137" priority="878" stopIfTrue="1">
      <formula>AND(COUNTIF($B$1:$C$2, B1)+COUNTIF($B$4:$C$4, B1)+COUNTIF($B$16:$C$65540, B1)&gt;1,NOT(ISBLANK(B1)))</formula>
    </cfRule>
  </conditionalFormatting>
  <conditionalFormatting sqref="C16">
    <cfRule type="duplicateValues" dxfId="13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I100"/>
  <sheetViews>
    <sheetView zoomScale="80" zoomScaleNormal="80" workbookViewId="0">
      <selection activeCell="E89" sqref="E89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9.7109375" style="10" customWidth="1"/>
    <col min="6" max="6" width="7.7109375" style="2" customWidth="1"/>
    <col min="7" max="7" width="8" style="2" bestFit="1" customWidth="1"/>
    <col min="8" max="8" width="1" style="2" customWidth="1"/>
    <col min="9" max="34" width="6.7109375" style="12" customWidth="1"/>
    <col min="35" max="35" width="1" style="3" customWidth="1"/>
    <col min="36" max="16384" width="9.140625" style="3"/>
  </cols>
  <sheetData>
    <row r="1" spans="1:35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1702</v>
      </c>
      <c r="Y1" s="51" t="s">
        <v>17</v>
      </c>
      <c r="Z1" s="51" t="s">
        <v>18</v>
      </c>
      <c r="AA1" s="51" t="s">
        <v>19</v>
      </c>
      <c r="AB1" s="51" t="s">
        <v>20</v>
      </c>
      <c r="AC1" s="51" t="s">
        <v>21</v>
      </c>
      <c r="AD1" s="51" t="s">
        <v>22</v>
      </c>
      <c r="AE1" s="51" t="s">
        <v>23</v>
      </c>
      <c r="AF1" s="51" t="s">
        <v>24</v>
      </c>
      <c r="AG1" s="51" t="s">
        <v>656</v>
      </c>
      <c r="AH1" s="51" t="s">
        <v>25</v>
      </c>
      <c r="AI1" s="26"/>
    </row>
    <row r="2" spans="1:35" s="4" customFormat="1" ht="96.75" customHeight="1" x14ac:dyDescent="0.2">
      <c r="A2" s="53" t="s">
        <v>1861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33"/>
    </row>
    <row r="3" spans="1:3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45214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45047</v>
      </c>
      <c r="Y3" s="19">
        <v>45046</v>
      </c>
      <c r="Z3" s="19">
        <v>45045</v>
      </c>
      <c r="AA3" s="19">
        <v>45045</v>
      </c>
      <c r="AB3" s="19">
        <v>45039</v>
      </c>
      <c r="AC3" s="19">
        <v>45011</v>
      </c>
      <c r="AD3" s="19">
        <v>45004</v>
      </c>
      <c r="AE3" s="19">
        <v>45004</v>
      </c>
      <c r="AF3" s="19">
        <v>45004</v>
      </c>
      <c r="AG3" s="19">
        <v>44955</v>
      </c>
      <c r="AH3" s="19">
        <v>11.02</v>
      </c>
      <c r="AI3" s="33"/>
    </row>
    <row r="4" spans="1:35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4</v>
      </c>
      <c r="Y4" s="21">
        <v>5</v>
      </c>
      <c r="Z4" s="21">
        <v>5</v>
      </c>
      <c r="AA4" s="21" t="s">
        <v>34</v>
      </c>
      <c r="AB4" s="21" t="s">
        <v>34</v>
      </c>
      <c r="AC4" s="21">
        <v>5</v>
      </c>
      <c r="AD4" s="21">
        <v>4</v>
      </c>
      <c r="AE4" s="21">
        <v>4</v>
      </c>
      <c r="AF4" s="21" t="s">
        <v>34</v>
      </c>
      <c r="AG4" s="21" t="s">
        <v>657</v>
      </c>
      <c r="AH4" s="47">
        <v>5</v>
      </c>
      <c r="AI4" s="34"/>
    </row>
    <row r="5" spans="1:35" s="11" customFormat="1" ht="18" customHeight="1" x14ac:dyDescent="0.2">
      <c r="A5" s="1">
        <v>1</v>
      </c>
      <c r="B5" s="1">
        <v>37651</v>
      </c>
      <c r="C5" s="5" t="s">
        <v>658</v>
      </c>
      <c r="D5" s="1" t="s">
        <v>659</v>
      </c>
      <c r="E5" s="6" t="s">
        <v>43</v>
      </c>
      <c r="F5" s="1" t="s">
        <v>44</v>
      </c>
      <c r="G5" s="1">
        <f t="shared" ref="G5:G36" si="0">SUM(I5:AH5)</f>
        <v>254</v>
      </c>
      <c r="H5" s="31"/>
      <c r="I5" s="1">
        <v>8</v>
      </c>
      <c r="J5" s="1"/>
      <c r="K5" s="1"/>
      <c r="L5" s="1"/>
      <c r="M5" s="1">
        <v>22</v>
      </c>
      <c r="N5" s="1">
        <v>10</v>
      </c>
      <c r="O5" s="1"/>
      <c r="P5" s="1"/>
      <c r="Q5" s="1">
        <v>55</v>
      </c>
      <c r="R5" s="1"/>
      <c r="S5" s="1">
        <v>9</v>
      </c>
      <c r="T5" s="1"/>
      <c r="U5" s="1">
        <v>60</v>
      </c>
      <c r="V5" s="1"/>
      <c r="W5" s="1"/>
      <c r="X5" s="1"/>
      <c r="Y5" s="1"/>
      <c r="Z5" s="1"/>
      <c r="AA5" s="1"/>
      <c r="AB5" s="1"/>
      <c r="AC5" s="1"/>
      <c r="AD5" s="1"/>
      <c r="AE5" s="1">
        <v>20</v>
      </c>
      <c r="AF5" s="1"/>
      <c r="AG5" s="1">
        <v>65</v>
      </c>
      <c r="AH5" s="1">
        <v>5</v>
      </c>
      <c r="AI5" s="31"/>
    </row>
    <row r="6" spans="1:35" s="11" customFormat="1" ht="18" customHeight="1" x14ac:dyDescent="0.2">
      <c r="A6" s="1">
        <v>2</v>
      </c>
      <c r="B6" s="1">
        <v>10743</v>
      </c>
      <c r="C6" s="5" t="s">
        <v>1329</v>
      </c>
      <c r="D6" s="1" t="s">
        <v>659</v>
      </c>
      <c r="E6" s="6" t="s">
        <v>43</v>
      </c>
      <c r="F6" s="1" t="s">
        <v>48</v>
      </c>
      <c r="G6" s="1">
        <f t="shared" si="0"/>
        <v>250</v>
      </c>
      <c r="H6" s="30"/>
      <c r="I6" s="7"/>
      <c r="J6" s="7"/>
      <c r="K6" s="7"/>
      <c r="L6" s="7"/>
      <c r="M6" s="7">
        <v>180</v>
      </c>
      <c r="N6" s="7">
        <v>70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35"/>
    </row>
    <row r="7" spans="1:35" s="11" customFormat="1" ht="18" customHeight="1" x14ac:dyDescent="0.2">
      <c r="A7" s="1">
        <v>3</v>
      </c>
      <c r="B7" s="1">
        <v>23981</v>
      </c>
      <c r="C7" s="5" t="s">
        <v>660</v>
      </c>
      <c r="D7" s="1" t="s">
        <v>659</v>
      </c>
      <c r="E7" s="6" t="s">
        <v>661</v>
      </c>
      <c r="F7" s="1" t="s">
        <v>44</v>
      </c>
      <c r="G7" s="1">
        <f t="shared" si="0"/>
        <v>242.5</v>
      </c>
      <c r="H7" s="30"/>
      <c r="I7" s="7">
        <v>10</v>
      </c>
      <c r="J7" s="7"/>
      <c r="K7" s="7"/>
      <c r="L7" s="7"/>
      <c r="M7" s="7"/>
      <c r="N7" s="7">
        <v>30</v>
      </c>
      <c r="O7" s="7"/>
      <c r="P7" s="7"/>
      <c r="Q7" s="7">
        <v>60</v>
      </c>
      <c r="R7" s="7"/>
      <c r="S7" s="7">
        <v>10</v>
      </c>
      <c r="T7" s="7"/>
      <c r="U7" s="7">
        <v>50</v>
      </c>
      <c r="V7" s="7"/>
      <c r="W7" s="7">
        <v>20</v>
      </c>
      <c r="X7" s="7"/>
      <c r="Y7" s="7">
        <v>5</v>
      </c>
      <c r="Z7" s="7">
        <v>5</v>
      </c>
      <c r="AA7" s="7"/>
      <c r="AB7" s="7"/>
      <c r="AC7" s="7"/>
      <c r="AD7" s="7"/>
      <c r="AE7" s="7"/>
      <c r="AF7" s="7"/>
      <c r="AG7" s="7">
        <v>52.5</v>
      </c>
      <c r="AH7" s="7"/>
      <c r="AI7" s="31"/>
    </row>
    <row r="8" spans="1:35" s="11" customFormat="1" ht="18" customHeight="1" x14ac:dyDescent="0.2">
      <c r="A8" s="1">
        <v>4</v>
      </c>
      <c r="B8" s="1">
        <v>37888</v>
      </c>
      <c r="C8" s="5" t="s">
        <v>1328</v>
      </c>
      <c r="D8" s="1" t="s">
        <v>659</v>
      </c>
      <c r="E8" s="6" t="s">
        <v>43</v>
      </c>
      <c r="F8" s="1" t="s">
        <v>208</v>
      </c>
      <c r="G8" s="1">
        <f t="shared" si="0"/>
        <v>240</v>
      </c>
      <c r="H8" s="30"/>
      <c r="I8" s="7"/>
      <c r="J8" s="7"/>
      <c r="K8" s="7"/>
      <c r="L8" s="7"/>
      <c r="M8" s="7">
        <v>150</v>
      </c>
      <c r="N8" s="7">
        <v>90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35"/>
    </row>
    <row r="9" spans="1:35" s="11" customFormat="1" ht="18" customHeight="1" x14ac:dyDescent="0.2">
      <c r="A9" s="1">
        <v>5</v>
      </c>
      <c r="B9" s="1">
        <v>43086</v>
      </c>
      <c r="C9" s="5" t="s">
        <v>663</v>
      </c>
      <c r="D9" s="1" t="s">
        <v>659</v>
      </c>
      <c r="E9" s="6" t="s">
        <v>175</v>
      </c>
      <c r="F9" s="1" t="s">
        <v>69</v>
      </c>
      <c r="G9" s="1">
        <f t="shared" si="0"/>
        <v>212.5</v>
      </c>
      <c r="H9" s="30"/>
      <c r="I9" s="7"/>
      <c r="J9" s="7"/>
      <c r="K9" s="7"/>
      <c r="L9" s="7">
        <v>57.5</v>
      </c>
      <c r="M9" s="7"/>
      <c r="N9" s="7"/>
      <c r="O9" s="7"/>
      <c r="P9" s="7"/>
      <c r="Q9" s="7"/>
      <c r="R9" s="7">
        <v>55</v>
      </c>
      <c r="S9" s="7"/>
      <c r="T9" s="7">
        <v>40</v>
      </c>
      <c r="U9" s="7"/>
      <c r="V9" s="7"/>
      <c r="W9" s="7"/>
      <c r="X9" s="7"/>
      <c r="Y9" s="7"/>
      <c r="Z9" s="7"/>
      <c r="AA9" s="7">
        <v>60</v>
      </c>
      <c r="AB9" s="7"/>
      <c r="AC9" s="7"/>
      <c r="AD9" s="7"/>
      <c r="AE9" s="7"/>
      <c r="AF9" s="7"/>
      <c r="AG9" s="7"/>
      <c r="AH9" s="7"/>
      <c r="AI9" s="35"/>
    </row>
    <row r="10" spans="1:35" s="11" customFormat="1" ht="18" customHeight="1" x14ac:dyDescent="0.2">
      <c r="A10" s="1">
        <v>6</v>
      </c>
      <c r="B10" s="1">
        <v>6972</v>
      </c>
      <c r="C10" s="5" t="s">
        <v>662</v>
      </c>
      <c r="D10" s="1" t="s">
        <v>659</v>
      </c>
      <c r="E10" s="6" t="s">
        <v>43</v>
      </c>
      <c r="F10" s="1" t="s">
        <v>69</v>
      </c>
      <c r="G10" s="1">
        <f t="shared" si="0"/>
        <v>185</v>
      </c>
      <c r="H10" s="30"/>
      <c r="I10" s="7"/>
      <c r="J10" s="7"/>
      <c r="K10" s="7"/>
      <c r="L10" s="7"/>
      <c r="M10" s="7"/>
      <c r="N10" s="7"/>
      <c r="O10" s="7"/>
      <c r="P10" s="7">
        <v>75</v>
      </c>
      <c r="Q10" s="7"/>
      <c r="R10" s="7">
        <v>80</v>
      </c>
      <c r="S10" s="7"/>
      <c r="T10" s="7">
        <v>30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35"/>
    </row>
    <row r="11" spans="1:35" s="11" customFormat="1" ht="18" customHeight="1" x14ac:dyDescent="0.2">
      <c r="A11" s="1">
        <v>7</v>
      </c>
      <c r="B11" s="24">
        <v>48158</v>
      </c>
      <c r="C11" s="42" t="s">
        <v>696</v>
      </c>
      <c r="D11" s="24" t="s">
        <v>659</v>
      </c>
      <c r="E11" s="43" t="s">
        <v>43</v>
      </c>
      <c r="F11" s="24" t="s">
        <v>85</v>
      </c>
      <c r="G11" s="1">
        <f t="shared" si="0"/>
        <v>170</v>
      </c>
      <c r="H11" s="30"/>
      <c r="I11" s="44"/>
      <c r="J11" s="44"/>
      <c r="K11" s="44"/>
      <c r="L11" s="44"/>
      <c r="M11" s="44">
        <v>120</v>
      </c>
      <c r="N11" s="44">
        <v>20</v>
      </c>
      <c r="O11" s="44">
        <v>30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7"/>
      <c r="AI11" s="31"/>
    </row>
    <row r="12" spans="1:35" s="11" customFormat="1" ht="18" customHeight="1" x14ac:dyDescent="0.2">
      <c r="A12" s="1">
        <v>8</v>
      </c>
      <c r="B12" s="1">
        <v>53275</v>
      </c>
      <c r="C12" s="22" t="s">
        <v>668</v>
      </c>
      <c r="D12" s="1" t="s">
        <v>659</v>
      </c>
      <c r="E12" s="6" t="s">
        <v>68</v>
      </c>
      <c r="F12" s="1" t="s">
        <v>69</v>
      </c>
      <c r="G12" s="1">
        <f t="shared" si="0"/>
        <v>154.5</v>
      </c>
      <c r="H12" s="30"/>
      <c r="I12" s="7"/>
      <c r="J12" s="7"/>
      <c r="K12" s="7"/>
      <c r="L12" s="7">
        <v>52.5</v>
      </c>
      <c r="M12" s="7"/>
      <c r="N12" s="7"/>
      <c r="O12" s="7"/>
      <c r="P12" s="7"/>
      <c r="Q12" s="7"/>
      <c r="R12" s="7">
        <v>65</v>
      </c>
      <c r="S12" s="7"/>
      <c r="T12" s="7"/>
      <c r="U12" s="7"/>
      <c r="V12" s="7"/>
      <c r="W12" s="7"/>
      <c r="X12" s="7"/>
      <c r="Y12" s="7"/>
      <c r="Z12" s="7"/>
      <c r="AA12" s="7">
        <v>37</v>
      </c>
      <c r="AB12" s="7"/>
      <c r="AC12" s="7"/>
      <c r="AD12" s="7"/>
      <c r="AE12" s="7"/>
      <c r="AF12" s="7"/>
      <c r="AG12" s="7"/>
      <c r="AH12" s="7"/>
      <c r="AI12" s="35"/>
    </row>
    <row r="13" spans="1:35" s="11" customFormat="1" ht="18" customHeight="1" x14ac:dyDescent="0.2">
      <c r="A13" s="1">
        <v>9</v>
      </c>
      <c r="B13" s="1">
        <v>53274</v>
      </c>
      <c r="C13" s="5" t="s">
        <v>664</v>
      </c>
      <c r="D13" s="1" t="s">
        <v>659</v>
      </c>
      <c r="E13" s="6" t="s">
        <v>43</v>
      </c>
      <c r="F13" s="1" t="s">
        <v>69</v>
      </c>
      <c r="G13" s="1">
        <f t="shared" si="0"/>
        <v>145</v>
      </c>
      <c r="H13" s="30"/>
      <c r="I13" s="7"/>
      <c r="J13" s="7"/>
      <c r="K13" s="7"/>
      <c r="L13" s="7"/>
      <c r="M13" s="7"/>
      <c r="N13" s="7"/>
      <c r="O13" s="7"/>
      <c r="P13" s="7">
        <v>70</v>
      </c>
      <c r="Q13" s="7"/>
      <c r="R13" s="7">
        <v>75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31"/>
    </row>
    <row r="14" spans="1:35" s="11" customFormat="1" ht="18" customHeight="1" x14ac:dyDescent="0.2">
      <c r="A14" s="1">
        <v>10</v>
      </c>
      <c r="B14" s="1">
        <v>48605</v>
      </c>
      <c r="C14" s="5" t="s">
        <v>665</v>
      </c>
      <c r="D14" s="1" t="s">
        <v>659</v>
      </c>
      <c r="E14" s="6" t="s">
        <v>43</v>
      </c>
      <c r="F14" s="1" t="s">
        <v>69</v>
      </c>
      <c r="G14" s="1">
        <f t="shared" si="0"/>
        <v>130</v>
      </c>
      <c r="H14" s="30"/>
      <c r="I14" s="7"/>
      <c r="J14" s="7"/>
      <c r="K14" s="7"/>
      <c r="L14" s="7"/>
      <c r="M14" s="7"/>
      <c r="N14" s="7"/>
      <c r="O14" s="7"/>
      <c r="P14" s="7">
        <v>60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40</v>
      </c>
      <c r="AB14" s="7"/>
      <c r="AC14" s="7"/>
      <c r="AD14" s="7">
        <v>30</v>
      </c>
      <c r="AE14" s="7"/>
      <c r="AF14" s="7"/>
      <c r="AG14" s="7"/>
      <c r="AH14" s="7"/>
      <c r="AI14" s="35"/>
    </row>
    <row r="15" spans="1:35" s="11" customFormat="1" ht="18" customHeight="1" x14ac:dyDescent="0.2">
      <c r="A15" s="1">
        <v>11</v>
      </c>
      <c r="B15" s="1">
        <v>54391</v>
      </c>
      <c r="C15" s="5" t="s">
        <v>666</v>
      </c>
      <c r="D15" s="1" t="s">
        <v>659</v>
      </c>
      <c r="E15" s="6" t="s">
        <v>43</v>
      </c>
      <c r="F15" s="1" t="s">
        <v>44</v>
      </c>
      <c r="G15" s="1">
        <f t="shared" si="0"/>
        <v>127.5</v>
      </c>
      <c r="H15" s="31"/>
      <c r="I15" s="1">
        <v>9</v>
      </c>
      <c r="J15" s="1"/>
      <c r="K15" s="1"/>
      <c r="L15" s="1"/>
      <c r="M15" s="1"/>
      <c r="N15" s="1"/>
      <c r="O15" s="1"/>
      <c r="P15" s="1"/>
      <c r="Q15" s="1">
        <v>37</v>
      </c>
      <c r="R15" s="1"/>
      <c r="S15" s="1">
        <v>6</v>
      </c>
      <c r="T15" s="1"/>
      <c r="U15" s="1">
        <v>45</v>
      </c>
      <c r="V15" s="1"/>
      <c r="W15" s="1">
        <v>17.5</v>
      </c>
      <c r="X15" s="1"/>
      <c r="Y15" s="1">
        <v>4.5</v>
      </c>
      <c r="Z15" s="1">
        <v>4</v>
      </c>
      <c r="AA15" s="1"/>
      <c r="AB15" s="1"/>
      <c r="AC15" s="1"/>
      <c r="AD15" s="1"/>
      <c r="AE15" s="1"/>
      <c r="AF15" s="1"/>
      <c r="AG15" s="1"/>
      <c r="AH15" s="1">
        <v>4.5</v>
      </c>
      <c r="AI15" s="35"/>
    </row>
    <row r="16" spans="1:35" s="11" customFormat="1" ht="18" customHeight="1" x14ac:dyDescent="0.2">
      <c r="A16" s="1">
        <v>12</v>
      </c>
      <c r="B16" s="1">
        <v>40053</v>
      </c>
      <c r="C16" s="5" t="s">
        <v>1332</v>
      </c>
      <c r="D16" s="1" t="s">
        <v>659</v>
      </c>
      <c r="E16" s="6" t="s">
        <v>43</v>
      </c>
      <c r="F16" s="1" t="s">
        <v>329</v>
      </c>
      <c r="G16" s="1">
        <f t="shared" si="0"/>
        <v>116</v>
      </c>
      <c r="H16" s="30"/>
      <c r="I16" s="7">
        <v>6</v>
      </c>
      <c r="J16" s="7"/>
      <c r="K16" s="7"/>
      <c r="L16" s="7"/>
      <c r="M16" s="7">
        <v>65</v>
      </c>
      <c r="N16" s="7">
        <v>45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35"/>
    </row>
    <row r="17" spans="1:35" s="11" customFormat="1" ht="18" customHeight="1" x14ac:dyDescent="0.2">
      <c r="A17" s="1">
        <v>13</v>
      </c>
      <c r="B17" s="1">
        <v>11337</v>
      </c>
      <c r="C17" s="5" t="s">
        <v>667</v>
      </c>
      <c r="D17" s="1" t="s">
        <v>659</v>
      </c>
      <c r="E17" s="6" t="s">
        <v>346</v>
      </c>
      <c r="F17" s="1" t="s">
        <v>69</v>
      </c>
      <c r="G17" s="1">
        <f t="shared" si="0"/>
        <v>110</v>
      </c>
      <c r="H17" s="30"/>
      <c r="I17" s="7"/>
      <c r="J17" s="7"/>
      <c r="K17" s="7"/>
      <c r="L17" s="7"/>
      <c r="M17" s="7"/>
      <c r="N17" s="7"/>
      <c r="O17" s="7"/>
      <c r="P17" s="7">
        <v>50</v>
      </c>
      <c r="Q17" s="7"/>
      <c r="R17" s="7">
        <v>60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5"/>
    </row>
    <row r="18" spans="1:35" s="11" customFormat="1" ht="18" customHeight="1" x14ac:dyDescent="0.2">
      <c r="A18" s="1">
        <v>13</v>
      </c>
      <c r="B18" s="1">
        <v>45439</v>
      </c>
      <c r="C18" s="5" t="s">
        <v>1327</v>
      </c>
      <c r="D18" s="1" t="s">
        <v>659</v>
      </c>
      <c r="E18" s="6" t="s">
        <v>43</v>
      </c>
      <c r="F18" s="1" t="s">
        <v>69</v>
      </c>
      <c r="G18" s="1">
        <f t="shared" si="0"/>
        <v>110</v>
      </c>
      <c r="H18" s="30"/>
      <c r="I18" s="7"/>
      <c r="J18" s="7"/>
      <c r="K18" s="7"/>
      <c r="L18" s="7"/>
      <c r="M18" s="7"/>
      <c r="N18" s="7">
        <v>110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5"/>
    </row>
    <row r="19" spans="1:35" s="11" customFormat="1" ht="18" customHeight="1" x14ac:dyDescent="0.2">
      <c r="A19" s="1">
        <v>15</v>
      </c>
      <c r="B19" s="1">
        <v>40827</v>
      </c>
      <c r="C19" s="5" t="s">
        <v>1272</v>
      </c>
      <c r="D19" s="1" t="s">
        <v>659</v>
      </c>
      <c r="E19" s="6" t="s">
        <v>1269</v>
      </c>
      <c r="F19" s="1" t="s">
        <v>159</v>
      </c>
      <c r="G19" s="1">
        <f t="shared" si="0"/>
        <v>106</v>
      </c>
      <c r="H19" s="30"/>
      <c r="I19" s="7"/>
      <c r="J19" s="7"/>
      <c r="K19" s="7">
        <v>70</v>
      </c>
      <c r="L19" s="7"/>
      <c r="M19" s="7">
        <v>36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5"/>
    </row>
    <row r="20" spans="1:35" s="11" customFormat="1" ht="18" customHeight="1" x14ac:dyDescent="0.2">
      <c r="A20" s="1">
        <v>16</v>
      </c>
      <c r="B20" s="1">
        <v>39472</v>
      </c>
      <c r="C20" s="5" t="s">
        <v>1481</v>
      </c>
      <c r="D20" s="1" t="s">
        <v>659</v>
      </c>
      <c r="E20" s="6" t="s">
        <v>43</v>
      </c>
      <c r="F20" s="1" t="s">
        <v>474</v>
      </c>
      <c r="G20" s="1">
        <f t="shared" si="0"/>
        <v>100</v>
      </c>
      <c r="H20" s="30"/>
      <c r="I20" s="7"/>
      <c r="J20" s="7"/>
      <c r="K20" s="7"/>
      <c r="L20" s="7"/>
      <c r="M20" s="7">
        <v>100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5"/>
    </row>
    <row r="21" spans="1:35" s="11" customFormat="1" ht="18" customHeight="1" x14ac:dyDescent="0.2">
      <c r="A21" s="1">
        <v>17</v>
      </c>
      <c r="B21" s="1">
        <v>43638</v>
      </c>
      <c r="C21" s="5" t="s">
        <v>669</v>
      </c>
      <c r="D21" s="1" t="s">
        <v>659</v>
      </c>
      <c r="E21" s="6" t="s">
        <v>43</v>
      </c>
      <c r="F21" s="1" t="s">
        <v>69</v>
      </c>
      <c r="G21" s="1">
        <f t="shared" si="0"/>
        <v>80</v>
      </c>
      <c r="H21" s="30"/>
      <c r="I21" s="7"/>
      <c r="J21" s="7"/>
      <c r="K21" s="7"/>
      <c r="L21" s="7"/>
      <c r="M21" s="7"/>
      <c r="N21" s="7"/>
      <c r="O21" s="7"/>
      <c r="P21" s="7">
        <v>80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5"/>
    </row>
    <row r="22" spans="1:35" s="11" customFormat="1" ht="18" customHeight="1" x14ac:dyDescent="0.2">
      <c r="A22" s="1">
        <v>17</v>
      </c>
      <c r="B22" s="1">
        <v>46152</v>
      </c>
      <c r="C22" s="5" t="s">
        <v>1270</v>
      </c>
      <c r="D22" s="1" t="s">
        <v>659</v>
      </c>
      <c r="E22" s="6" t="s">
        <v>43</v>
      </c>
      <c r="F22" s="1" t="s">
        <v>598</v>
      </c>
      <c r="G22" s="1">
        <f t="shared" si="0"/>
        <v>80</v>
      </c>
      <c r="H22" s="30"/>
      <c r="I22" s="7"/>
      <c r="J22" s="7"/>
      <c r="K22" s="7">
        <v>80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5"/>
    </row>
    <row r="23" spans="1:35" s="11" customFormat="1" ht="18" customHeight="1" x14ac:dyDescent="0.2">
      <c r="A23" s="1">
        <v>17</v>
      </c>
      <c r="B23" s="1">
        <v>58306</v>
      </c>
      <c r="C23" s="5" t="s">
        <v>1335</v>
      </c>
      <c r="D23" s="1" t="s">
        <v>659</v>
      </c>
      <c r="E23" s="6" t="s">
        <v>43</v>
      </c>
      <c r="F23" s="1" t="s">
        <v>396</v>
      </c>
      <c r="G23" s="1">
        <f t="shared" si="0"/>
        <v>80</v>
      </c>
      <c r="H23" s="30"/>
      <c r="I23" s="7"/>
      <c r="J23" s="7"/>
      <c r="K23" s="7"/>
      <c r="L23" s="7"/>
      <c r="M23" s="7">
        <v>55</v>
      </c>
      <c r="N23" s="7">
        <v>25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5"/>
    </row>
    <row r="24" spans="1:35" s="11" customFormat="1" ht="18" customHeight="1" x14ac:dyDescent="0.2">
      <c r="A24" s="1">
        <v>17</v>
      </c>
      <c r="B24" s="1">
        <v>47966</v>
      </c>
      <c r="C24" s="5" t="s">
        <v>1482</v>
      </c>
      <c r="D24" s="1" t="s">
        <v>659</v>
      </c>
      <c r="E24" s="6" t="s">
        <v>43</v>
      </c>
      <c r="F24" s="1" t="s">
        <v>396</v>
      </c>
      <c r="G24" s="1">
        <f t="shared" si="0"/>
        <v>80</v>
      </c>
      <c r="H24" s="30"/>
      <c r="I24" s="7"/>
      <c r="J24" s="7"/>
      <c r="K24" s="7"/>
      <c r="L24" s="7"/>
      <c r="M24" s="7">
        <v>80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35"/>
    </row>
    <row r="25" spans="1:35" s="11" customFormat="1" ht="18" customHeight="1" x14ac:dyDescent="0.2">
      <c r="A25" s="1">
        <v>21</v>
      </c>
      <c r="B25" s="1">
        <v>57894</v>
      </c>
      <c r="C25" s="5" t="s">
        <v>1271</v>
      </c>
      <c r="D25" s="1" t="s">
        <v>659</v>
      </c>
      <c r="E25" s="6" t="s">
        <v>43</v>
      </c>
      <c r="F25" s="1" t="s">
        <v>159</v>
      </c>
      <c r="G25" s="1">
        <f t="shared" si="0"/>
        <v>75</v>
      </c>
      <c r="H25" s="30"/>
      <c r="I25" s="7"/>
      <c r="J25" s="7"/>
      <c r="K25" s="7">
        <v>75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5"/>
    </row>
    <row r="26" spans="1:35" s="11" customFormat="1" ht="18" customHeight="1" x14ac:dyDescent="0.2">
      <c r="A26" s="1">
        <v>21</v>
      </c>
      <c r="B26" s="1">
        <v>6625</v>
      </c>
      <c r="C26" s="5" t="s">
        <v>1330</v>
      </c>
      <c r="D26" s="1" t="s">
        <v>659</v>
      </c>
      <c r="E26" s="6" t="s">
        <v>1331</v>
      </c>
      <c r="F26" s="1" t="s">
        <v>137</v>
      </c>
      <c r="G26" s="1">
        <f t="shared" si="0"/>
        <v>75</v>
      </c>
      <c r="H26" s="30"/>
      <c r="I26" s="7"/>
      <c r="J26" s="7"/>
      <c r="K26" s="7"/>
      <c r="L26" s="7"/>
      <c r="M26" s="7">
        <v>15</v>
      </c>
      <c r="N26" s="7">
        <v>60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5"/>
    </row>
    <row r="27" spans="1:35" s="11" customFormat="1" ht="18" customHeight="1" x14ac:dyDescent="0.2">
      <c r="A27" s="1">
        <v>23</v>
      </c>
      <c r="B27" s="1">
        <v>27643</v>
      </c>
      <c r="C27" s="5" t="s">
        <v>670</v>
      </c>
      <c r="D27" s="1" t="s">
        <v>659</v>
      </c>
      <c r="E27" s="6" t="s">
        <v>43</v>
      </c>
      <c r="F27" s="1" t="s">
        <v>69</v>
      </c>
      <c r="G27" s="1">
        <f t="shared" si="0"/>
        <v>70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70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5"/>
    </row>
    <row r="28" spans="1:35" s="11" customFormat="1" ht="18" customHeight="1" x14ac:dyDescent="0.2">
      <c r="A28" s="1">
        <v>23</v>
      </c>
      <c r="B28" s="1">
        <v>54414</v>
      </c>
      <c r="C28" s="5" t="s">
        <v>672</v>
      </c>
      <c r="D28" s="1" t="s">
        <v>659</v>
      </c>
      <c r="E28" s="6" t="s">
        <v>391</v>
      </c>
      <c r="F28" s="1" t="s">
        <v>44</v>
      </c>
      <c r="G28" s="1">
        <f t="shared" si="0"/>
        <v>70</v>
      </c>
      <c r="H28" s="30"/>
      <c r="I28" s="7">
        <v>7</v>
      </c>
      <c r="J28" s="7"/>
      <c r="K28" s="7"/>
      <c r="L28" s="7"/>
      <c r="M28" s="7"/>
      <c r="N28" s="7"/>
      <c r="O28" s="7"/>
      <c r="P28" s="7"/>
      <c r="Q28" s="7">
        <v>35</v>
      </c>
      <c r="R28" s="7"/>
      <c r="S28" s="7">
        <v>8</v>
      </c>
      <c r="T28" s="7"/>
      <c r="U28" s="7"/>
      <c r="V28" s="7"/>
      <c r="W28" s="7"/>
      <c r="X28" s="7"/>
      <c r="Y28" s="7"/>
      <c r="Z28" s="7"/>
      <c r="AA28" s="7"/>
      <c r="AB28" s="7">
        <v>20</v>
      </c>
      <c r="AC28" s="7"/>
      <c r="AD28" s="7"/>
      <c r="AE28" s="7"/>
      <c r="AF28" s="7"/>
      <c r="AG28" s="7"/>
      <c r="AH28" s="7"/>
      <c r="AI28" s="35"/>
    </row>
    <row r="29" spans="1:35" s="11" customFormat="1" ht="18" customHeight="1" x14ac:dyDescent="0.2">
      <c r="A29" s="1">
        <v>25</v>
      </c>
      <c r="B29" s="1">
        <v>54028</v>
      </c>
      <c r="C29" s="5" t="s">
        <v>671</v>
      </c>
      <c r="D29" s="1" t="s">
        <v>659</v>
      </c>
      <c r="E29" s="6" t="s">
        <v>43</v>
      </c>
      <c r="F29" s="1" t="s">
        <v>69</v>
      </c>
      <c r="G29" s="1">
        <f t="shared" si="0"/>
        <v>65</v>
      </c>
      <c r="H29" s="30"/>
      <c r="I29" s="7"/>
      <c r="J29" s="7"/>
      <c r="K29" s="7"/>
      <c r="L29" s="7"/>
      <c r="M29" s="7"/>
      <c r="N29" s="7"/>
      <c r="O29" s="7"/>
      <c r="P29" s="7">
        <v>65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35"/>
    </row>
    <row r="30" spans="1:35" s="11" customFormat="1" ht="18" customHeight="1" x14ac:dyDescent="0.2">
      <c r="A30" s="1">
        <v>25</v>
      </c>
      <c r="B30" s="1">
        <v>34127</v>
      </c>
      <c r="C30" s="5" t="s">
        <v>1205</v>
      </c>
      <c r="D30" s="1" t="s">
        <v>659</v>
      </c>
      <c r="E30" s="6" t="s">
        <v>43</v>
      </c>
      <c r="F30" s="1" t="s">
        <v>48</v>
      </c>
      <c r="G30" s="1">
        <f t="shared" si="0"/>
        <v>65</v>
      </c>
      <c r="H30" s="30"/>
      <c r="I30" s="7"/>
      <c r="J30" s="7"/>
      <c r="K30" s="7"/>
      <c r="L30" s="7">
        <v>65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5"/>
    </row>
    <row r="31" spans="1:35" s="11" customFormat="1" ht="18" customHeight="1" x14ac:dyDescent="0.2">
      <c r="A31" s="1">
        <v>25</v>
      </c>
      <c r="B31" s="1">
        <v>54309</v>
      </c>
      <c r="C31" s="5" t="s">
        <v>1273</v>
      </c>
      <c r="D31" s="1" t="s">
        <v>659</v>
      </c>
      <c r="E31" s="6" t="s">
        <v>43</v>
      </c>
      <c r="F31" s="1" t="s">
        <v>159</v>
      </c>
      <c r="G31" s="1">
        <f t="shared" si="0"/>
        <v>65</v>
      </c>
      <c r="H31" s="30"/>
      <c r="I31" s="7"/>
      <c r="J31" s="7"/>
      <c r="K31" s="7">
        <v>65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5"/>
    </row>
    <row r="32" spans="1:35" s="11" customFormat="1" ht="18" customHeight="1" x14ac:dyDescent="0.2">
      <c r="A32" s="1">
        <v>28</v>
      </c>
      <c r="B32" s="1">
        <v>54213</v>
      </c>
      <c r="C32" s="22" t="s">
        <v>674</v>
      </c>
      <c r="D32" s="1" t="s">
        <v>659</v>
      </c>
      <c r="E32" s="5" t="s">
        <v>661</v>
      </c>
      <c r="F32" s="1" t="s">
        <v>44</v>
      </c>
      <c r="G32" s="1">
        <f t="shared" si="0"/>
        <v>62</v>
      </c>
      <c r="H32" s="31"/>
      <c r="I32" s="1">
        <v>6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>
        <v>4</v>
      </c>
      <c r="Z32" s="1">
        <v>4.5</v>
      </c>
      <c r="AA32" s="1"/>
      <c r="AB32" s="1"/>
      <c r="AC32" s="1"/>
      <c r="AD32" s="1"/>
      <c r="AE32" s="1"/>
      <c r="AF32" s="1"/>
      <c r="AG32" s="1">
        <v>47.5</v>
      </c>
      <c r="AH32" s="1"/>
      <c r="AI32" s="35"/>
    </row>
    <row r="33" spans="1:35" s="11" customFormat="1" ht="18" customHeight="1" x14ac:dyDescent="0.2">
      <c r="A33" s="1">
        <v>29</v>
      </c>
      <c r="B33" s="1">
        <v>32535</v>
      </c>
      <c r="C33" s="5" t="s">
        <v>673</v>
      </c>
      <c r="D33" s="1" t="s">
        <v>659</v>
      </c>
      <c r="E33" s="6" t="s">
        <v>191</v>
      </c>
      <c r="F33" s="1" t="s">
        <v>113</v>
      </c>
      <c r="G33" s="1">
        <f t="shared" si="0"/>
        <v>60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60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5"/>
    </row>
    <row r="34" spans="1:35" s="11" customFormat="1" ht="18" customHeight="1" x14ac:dyDescent="0.2">
      <c r="A34" s="1">
        <v>29</v>
      </c>
      <c r="B34" s="1">
        <v>54368</v>
      </c>
      <c r="C34" s="5" t="s">
        <v>1274</v>
      </c>
      <c r="D34" s="1" t="s">
        <v>659</v>
      </c>
      <c r="E34" s="6" t="s">
        <v>43</v>
      </c>
      <c r="F34" s="1" t="s">
        <v>159</v>
      </c>
      <c r="G34" s="1">
        <f t="shared" si="0"/>
        <v>60</v>
      </c>
      <c r="H34" s="30"/>
      <c r="I34" s="7"/>
      <c r="J34" s="7"/>
      <c r="K34" s="7">
        <v>60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5"/>
    </row>
    <row r="35" spans="1:35" s="11" customFormat="1" ht="18" customHeight="1" x14ac:dyDescent="0.2">
      <c r="A35" s="1">
        <v>31</v>
      </c>
      <c r="B35" s="1">
        <v>53231</v>
      </c>
      <c r="C35" s="5" t="s">
        <v>1333</v>
      </c>
      <c r="D35" s="1" t="s">
        <v>659</v>
      </c>
      <c r="E35" s="6" t="s">
        <v>43</v>
      </c>
      <c r="F35" s="1" t="s">
        <v>208</v>
      </c>
      <c r="G35" s="1">
        <f t="shared" si="0"/>
        <v>58</v>
      </c>
      <c r="H35" s="30"/>
      <c r="I35" s="7"/>
      <c r="J35" s="7"/>
      <c r="K35" s="7"/>
      <c r="L35" s="7"/>
      <c r="M35" s="7">
        <v>18</v>
      </c>
      <c r="N35" s="7">
        <v>40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5"/>
    </row>
    <row r="36" spans="1:35" s="11" customFormat="1" ht="18" customHeight="1" x14ac:dyDescent="0.2">
      <c r="A36" s="1">
        <v>32</v>
      </c>
      <c r="B36" s="1">
        <v>29416</v>
      </c>
      <c r="C36" s="5" t="s">
        <v>675</v>
      </c>
      <c r="D36" s="1" t="s">
        <v>659</v>
      </c>
      <c r="E36" s="6" t="s">
        <v>43</v>
      </c>
      <c r="F36" s="1" t="s">
        <v>153</v>
      </c>
      <c r="G36" s="1">
        <f t="shared" si="0"/>
        <v>55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55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5"/>
    </row>
    <row r="37" spans="1:35" s="11" customFormat="1" ht="18" customHeight="1" x14ac:dyDescent="0.2">
      <c r="A37" s="1">
        <v>32</v>
      </c>
      <c r="B37" s="1">
        <v>53122</v>
      </c>
      <c r="C37" s="22" t="s">
        <v>676</v>
      </c>
      <c r="D37" s="1" t="s">
        <v>659</v>
      </c>
      <c r="E37" s="6" t="s">
        <v>168</v>
      </c>
      <c r="F37" s="1" t="s">
        <v>69</v>
      </c>
      <c r="G37" s="1">
        <f t="shared" ref="G37:G68" si="1">SUM(I37:AH37)</f>
        <v>55</v>
      </c>
      <c r="H37" s="30"/>
      <c r="I37" s="7"/>
      <c r="J37" s="7"/>
      <c r="K37" s="7"/>
      <c r="L37" s="7"/>
      <c r="M37" s="7"/>
      <c r="N37" s="7"/>
      <c r="O37" s="7"/>
      <c r="P37" s="7">
        <v>55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5"/>
    </row>
    <row r="38" spans="1:35" s="11" customFormat="1" ht="18" customHeight="1" x14ac:dyDescent="0.2">
      <c r="A38" s="1">
        <v>32</v>
      </c>
      <c r="B38" s="1">
        <v>54352</v>
      </c>
      <c r="C38" s="5" t="s">
        <v>1275</v>
      </c>
      <c r="D38" s="1" t="s">
        <v>659</v>
      </c>
      <c r="E38" s="6" t="s">
        <v>43</v>
      </c>
      <c r="F38" s="1" t="s">
        <v>159</v>
      </c>
      <c r="G38" s="1">
        <f t="shared" si="1"/>
        <v>55</v>
      </c>
      <c r="H38" s="30"/>
      <c r="I38" s="7"/>
      <c r="J38" s="7"/>
      <c r="K38" s="7">
        <v>55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5"/>
    </row>
    <row r="39" spans="1:35" s="11" customFormat="1" ht="18" customHeight="1" x14ac:dyDescent="0.2">
      <c r="A39" s="1">
        <v>35</v>
      </c>
      <c r="B39" s="1">
        <v>11313</v>
      </c>
      <c r="C39" s="5" t="s">
        <v>681</v>
      </c>
      <c r="D39" s="1" t="s">
        <v>659</v>
      </c>
      <c r="E39" s="6" t="s">
        <v>43</v>
      </c>
      <c r="F39" s="1" t="s">
        <v>44</v>
      </c>
      <c r="G39" s="1">
        <f t="shared" si="1"/>
        <v>51</v>
      </c>
      <c r="H39" s="30"/>
      <c r="I39" s="7">
        <v>4</v>
      </c>
      <c r="J39" s="7"/>
      <c r="K39" s="7"/>
      <c r="L39" s="7"/>
      <c r="M39" s="7"/>
      <c r="N39" s="7"/>
      <c r="O39" s="7"/>
      <c r="P39" s="7"/>
      <c r="Q39" s="7"/>
      <c r="R39" s="7"/>
      <c r="S39" s="7">
        <v>7</v>
      </c>
      <c r="T39" s="7"/>
      <c r="U39" s="7">
        <v>40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5"/>
    </row>
    <row r="40" spans="1:35" s="11" customFormat="1" ht="18" customHeight="1" x14ac:dyDescent="0.2">
      <c r="A40" s="1">
        <v>35</v>
      </c>
      <c r="B40" s="1">
        <v>51572</v>
      </c>
      <c r="C40" s="5" t="s">
        <v>1334</v>
      </c>
      <c r="D40" s="1" t="s">
        <v>659</v>
      </c>
      <c r="E40" s="6" t="s">
        <v>43</v>
      </c>
      <c r="F40" s="1" t="s">
        <v>335</v>
      </c>
      <c r="G40" s="1">
        <f t="shared" si="1"/>
        <v>51</v>
      </c>
      <c r="H40" s="30"/>
      <c r="I40" s="7"/>
      <c r="J40" s="7"/>
      <c r="K40" s="7"/>
      <c r="L40" s="7"/>
      <c r="M40" s="7">
        <v>16</v>
      </c>
      <c r="N40" s="7">
        <v>35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5"/>
    </row>
    <row r="41" spans="1:35" s="11" customFormat="1" ht="18" customHeight="1" x14ac:dyDescent="0.2">
      <c r="A41" s="1">
        <v>37</v>
      </c>
      <c r="B41" s="1">
        <v>54171</v>
      </c>
      <c r="C41" s="5" t="s">
        <v>677</v>
      </c>
      <c r="D41" s="1" t="s">
        <v>659</v>
      </c>
      <c r="E41" s="6" t="s">
        <v>43</v>
      </c>
      <c r="F41" s="1" t="s">
        <v>69</v>
      </c>
      <c r="G41" s="1">
        <f t="shared" si="1"/>
        <v>50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50</v>
      </c>
      <c r="AB41" s="7"/>
      <c r="AC41" s="7"/>
      <c r="AD41" s="7"/>
      <c r="AE41" s="7"/>
      <c r="AF41" s="7"/>
      <c r="AG41" s="7"/>
      <c r="AH41" s="7"/>
      <c r="AI41" s="35"/>
    </row>
    <row r="42" spans="1:35" s="11" customFormat="1" ht="18" customHeight="1" x14ac:dyDescent="0.2">
      <c r="A42" s="1">
        <v>37</v>
      </c>
      <c r="B42" s="1">
        <v>19545</v>
      </c>
      <c r="C42" s="5" t="s">
        <v>678</v>
      </c>
      <c r="D42" s="1" t="s">
        <v>659</v>
      </c>
      <c r="E42" s="6" t="s">
        <v>43</v>
      </c>
      <c r="F42" s="1" t="s">
        <v>153</v>
      </c>
      <c r="G42" s="1">
        <f t="shared" si="1"/>
        <v>50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50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5"/>
    </row>
    <row r="43" spans="1:35" s="11" customFormat="1" ht="18" customHeight="1" x14ac:dyDescent="0.2">
      <c r="A43" s="1">
        <v>37</v>
      </c>
      <c r="B43" s="1">
        <v>37060</v>
      </c>
      <c r="C43" s="5" t="s">
        <v>679</v>
      </c>
      <c r="D43" s="1" t="s">
        <v>659</v>
      </c>
      <c r="E43" s="6" t="s">
        <v>43</v>
      </c>
      <c r="F43" s="1" t="s">
        <v>69</v>
      </c>
      <c r="G43" s="1">
        <f t="shared" si="1"/>
        <v>50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>
        <v>50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5"/>
    </row>
    <row r="44" spans="1:35" s="11" customFormat="1" ht="18" customHeight="1" x14ac:dyDescent="0.2">
      <c r="A44" s="1">
        <v>37</v>
      </c>
      <c r="B44" s="1">
        <v>54155</v>
      </c>
      <c r="C44" s="22" t="s">
        <v>680</v>
      </c>
      <c r="D44" s="1" t="s">
        <v>659</v>
      </c>
      <c r="E44" s="6" t="s">
        <v>391</v>
      </c>
      <c r="F44" s="1" t="s">
        <v>44</v>
      </c>
      <c r="G44" s="1">
        <f t="shared" si="1"/>
        <v>50</v>
      </c>
      <c r="H44" s="30"/>
      <c r="I44" s="7"/>
      <c r="J44" s="7"/>
      <c r="K44" s="7"/>
      <c r="L44" s="7"/>
      <c r="M44" s="7"/>
      <c r="N44" s="7"/>
      <c r="O44" s="7"/>
      <c r="P44" s="7"/>
      <c r="Q44" s="7">
        <v>50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5"/>
    </row>
    <row r="45" spans="1:35" s="11" customFormat="1" ht="18" customHeight="1" x14ac:dyDescent="0.2">
      <c r="A45" s="1">
        <v>37</v>
      </c>
      <c r="B45" s="1">
        <v>37437</v>
      </c>
      <c r="C45" s="5" t="s">
        <v>1276</v>
      </c>
      <c r="D45" s="1" t="s">
        <v>659</v>
      </c>
      <c r="E45" s="6" t="s">
        <v>43</v>
      </c>
      <c r="F45" s="1" t="s">
        <v>159</v>
      </c>
      <c r="G45" s="1">
        <f t="shared" si="1"/>
        <v>50</v>
      </c>
      <c r="H45" s="30"/>
      <c r="I45" s="7"/>
      <c r="J45" s="7"/>
      <c r="K45" s="7">
        <v>50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5"/>
    </row>
    <row r="46" spans="1:35" s="11" customFormat="1" ht="18" customHeight="1" x14ac:dyDescent="0.2">
      <c r="A46" s="1">
        <v>42</v>
      </c>
      <c r="B46" s="1">
        <v>17688</v>
      </c>
      <c r="C46" s="5" t="s">
        <v>682</v>
      </c>
      <c r="D46" s="1" t="s">
        <v>659</v>
      </c>
      <c r="E46" s="6" t="s">
        <v>43</v>
      </c>
      <c r="F46" s="1" t="s">
        <v>113</v>
      </c>
      <c r="G46" s="1">
        <f t="shared" si="1"/>
        <v>45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45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5"/>
    </row>
    <row r="47" spans="1:35" s="11" customFormat="1" ht="18" customHeight="1" x14ac:dyDescent="0.2">
      <c r="A47" s="1">
        <v>42</v>
      </c>
      <c r="B47" s="1">
        <v>29198</v>
      </c>
      <c r="C47" s="22" t="s">
        <v>683</v>
      </c>
      <c r="D47" s="1" t="s">
        <v>659</v>
      </c>
      <c r="E47" s="6" t="s">
        <v>78</v>
      </c>
      <c r="F47" s="1" t="s">
        <v>39</v>
      </c>
      <c r="G47" s="1">
        <f t="shared" si="1"/>
        <v>45</v>
      </c>
      <c r="H47" s="30"/>
      <c r="I47" s="7"/>
      <c r="J47" s="7"/>
      <c r="K47" s="7"/>
      <c r="L47" s="7"/>
      <c r="M47" s="7"/>
      <c r="N47" s="7"/>
      <c r="O47" s="7"/>
      <c r="P47" s="7"/>
      <c r="Q47" s="7">
        <v>45</v>
      </c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5"/>
    </row>
    <row r="48" spans="1:35" s="11" customFormat="1" ht="18" customHeight="1" x14ac:dyDescent="0.2">
      <c r="A48" s="1">
        <v>42</v>
      </c>
      <c r="B48" s="1">
        <v>48701</v>
      </c>
      <c r="C48" s="22" t="s">
        <v>686</v>
      </c>
      <c r="D48" s="1" t="s">
        <v>659</v>
      </c>
      <c r="E48" s="6" t="s">
        <v>43</v>
      </c>
      <c r="F48" s="1" t="s">
        <v>44</v>
      </c>
      <c r="G48" s="1">
        <f t="shared" si="1"/>
        <v>45</v>
      </c>
      <c r="H48" s="30"/>
      <c r="I48" s="7">
        <v>5</v>
      </c>
      <c r="J48" s="7"/>
      <c r="K48" s="7"/>
      <c r="L48" s="7"/>
      <c r="M48" s="7"/>
      <c r="N48" s="7"/>
      <c r="O48" s="7"/>
      <c r="P48" s="7"/>
      <c r="Q48" s="7">
        <v>40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5"/>
    </row>
    <row r="49" spans="1:35" s="11" customFormat="1" ht="18" customHeight="1" x14ac:dyDescent="0.2">
      <c r="A49" s="1">
        <v>42</v>
      </c>
      <c r="B49" s="1">
        <v>36960</v>
      </c>
      <c r="C49" s="5" t="s">
        <v>691</v>
      </c>
      <c r="D49" s="1" t="s">
        <v>659</v>
      </c>
      <c r="E49" s="6" t="s">
        <v>512</v>
      </c>
      <c r="F49" s="1" t="s">
        <v>170</v>
      </c>
      <c r="G49" s="1">
        <f t="shared" si="1"/>
        <v>45</v>
      </c>
      <c r="H49" s="30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35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5"/>
    </row>
    <row r="50" spans="1:35" s="11" customFormat="1" ht="18" customHeight="1" x14ac:dyDescent="0.2">
      <c r="A50" s="1">
        <v>42</v>
      </c>
      <c r="B50" s="1">
        <v>46967</v>
      </c>
      <c r="C50" s="5" t="s">
        <v>1483</v>
      </c>
      <c r="D50" s="1" t="s">
        <v>659</v>
      </c>
      <c r="E50" s="6" t="s">
        <v>43</v>
      </c>
      <c r="F50" s="1" t="s">
        <v>208</v>
      </c>
      <c r="G50" s="1">
        <f t="shared" si="1"/>
        <v>45</v>
      </c>
      <c r="H50" s="30"/>
      <c r="I50" s="7"/>
      <c r="J50" s="7"/>
      <c r="K50" s="7"/>
      <c r="L50" s="7"/>
      <c r="M50" s="7">
        <v>45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5"/>
    </row>
    <row r="51" spans="1:35" s="11" customFormat="1" ht="18" customHeight="1" x14ac:dyDescent="0.2">
      <c r="A51" s="1">
        <v>47</v>
      </c>
      <c r="B51" s="1">
        <v>40344</v>
      </c>
      <c r="C51" s="5" t="s">
        <v>1336</v>
      </c>
      <c r="D51" s="1" t="s">
        <v>659</v>
      </c>
      <c r="E51" s="6" t="s">
        <v>1337</v>
      </c>
      <c r="F51" s="1" t="s">
        <v>396</v>
      </c>
      <c r="G51" s="1">
        <f t="shared" si="1"/>
        <v>44</v>
      </c>
      <c r="H51" s="30"/>
      <c r="I51" s="7"/>
      <c r="J51" s="7"/>
      <c r="K51" s="7"/>
      <c r="L51" s="7"/>
      <c r="M51" s="7">
        <v>29</v>
      </c>
      <c r="N51" s="7">
        <v>15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5"/>
    </row>
    <row r="52" spans="1:35" s="11" customFormat="1" ht="18" customHeight="1" x14ac:dyDescent="0.2">
      <c r="A52" s="1">
        <v>48</v>
      </c>
      <c r="B52" s="1">
        <v>49854</v>
      </c>
      <c r="C52" s="5" t="s">
        <v>684</v>
      </c>
      <c r="D52" s="1" t="s">
        <v>659</v>
      </c>
      <c r="E52" s="6" t="s">
        <v>685</v>
      </c>
      <c r="F52" s="1" t="s">
        <v>113</v>
      </c>
      <c r="G52" s="1">
        <f t="shared" si="1"/>
        <v>40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40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5"/>
    </row>
    <row r="53" spans="1:35" s="11" customFormat="1" ht="18" customHeight="1" x14ac:dyDescent="0.2">
      <c r="A53" s="1">
        <v>48</v>
      </c>
      <c r="B53" s="1">
        <v>55988</v>
      </c>
      <c r="C53" s="22" t="s">
        <v>687</v>
      </c>
      <c r="D53" s="1" t="s">
        <v>659</v>
      </c>
      <c r="E53" s="6" t="s">
        <v>163</v>
      </c>
      <c r="F53" s="1" t="s">
        <v>137</v>
      </c>
      <c r="G53" s="1">
        <f t="shared" si="1"/>
        <v>40</v>
      </c>
      <c r="H53" s="30"/>
      <c r="I53" s="7"/>
      <c r="J53" s="7"/>
      <c r="K53" s="7"/>
      <c r="L53" s="7"/>
      <c r="M53" s="7"/>
      <c r="N53" s="7"/>
      <c r="O53" s="7">
        <v>40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5"/>
    </row>
    <row r="54" spans="1:35" s="11" customFormat="1" ht="18" customHeight="1" x14ac:dyDescent="0.2">
      <c r="A54" s="1">
        <v>48</v>
      </c>
      <c r="B54" s="1">
        <v>51874</v>
      </c>
      <c r="C54" s="5" t="s">
        <v>1277</v>
      </c>
      <c r="D54" s="1" t="s">
        <v>659</v>
      </c>
      <c r="E54" s="6" t="s">
        <v>43</v>
      </c>
      <c r="F54" s="1" t="s">
        <v>159</v>
      </c>
      <c r="G54" s="1">
        <f t="shared" si="1"/>
        <v>40</v>
      </c>
      <c r="H54" s="30"/>
      <c r="I54" s="7"/>
      <c r="J54" s="7"/>
      <c r="K54" s="7">
        <v>40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5"/>
    </row>
    <row r="55" spans="1:35" s="11" customFormat="1" ht="18" customHeight="1" x14ac:dyDescent="0.2">
      <c r="A55" s="1">
        <v>51</v>
      </c>
      <c r="B55" s="1">
        <v>43268</v>
      </c>
      <c r="C55" s="5" t="s">
        <v>688</v>
      </c>
      <c r="D55" s="1" t="s">
        <v>659</v>
      </c>
      <c r="E55" s="6" t="s">
        <v>43</v>
      </c>
      <c r="F55" s="1" t="s">
        <v>113</v>
      </c>
      <c r="G55" s="1">
        <f t="shared" si="1"/>
        <v>37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37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5"/>
    </row>
    <row r="56" spans="1:35" s="11" customFormat="1" ht="18" customHeight="1" x14ac:dyDescent="0.2">
      <c r="A56" s="1">
        <v>52</v>
      </c>
      <c r="B56" s="1">
        <v>36425</v>
      </c>
      <c r="C56" s="5" t="s">
        <v>689</v>
      </c>
      <c r="D56" s="1" t="s">
        <v>659</v>
      </c>
      <c r="E56" s="6" t="s">
        <v>43</v>
      </c>
      <c r="F56" s="1" t="s">
        <v>69</v>
      </c>
      <c r="G56" s="1">
        <f t="shared" si="1"/>
        <v>35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35</v>
      </c>
      <c r="AE56" s="7"/>
      <c r="AF56" s="7"/>
      <c r="AG56" s="7"/>
      <c r="AH56" s="7"/>
      <c r="AI56" s="35"/>
    </row>
    <row r="57" spans="1:35" s="11" customFormat="1" ht="18" customHeight="1" x14ac:dyDescent="0.2">
      <c r="A57" s="1">
        <v>52</v>
      </c>
      <c r="B57" s="1">
        <v>29345</v>
      </c>
      <c r="C57" s="5" t="s">
        <v>690</v>
      </c>
      <c r="D57" s="1" t="s">
        <v>659</v>
      </c>
      <c r="E57" s="6" t="s">
        <v>43</v>
      </c>
      <c r="F57" s="1" t="s">
        <v>113</v>
      </c>
      <c r="G57" s="1">
        <f t="shared" si="1"/>
        <v>35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35</v>
      </c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5"/>
    </row>
    <row r="58" spans="1:35" s="11" customFormat="1" ht="18" customHeight="1" x14ac:dyDescent="0.2">
      <c r="A58" s="1">
        <v>54</v>
      </c>
      <c r="B58" s="1">
        <v>13162</v>
      </c>
      <c r="C58" s="22" t="s">
        <v>692</v>
      </c>
      <c r="D58" s="1" t="s">
        <v>659</v>
      </c>
      <c r="E58" s="6" t="s">
        <v>693</v>
      </c>
      <c r="F58" s="1" t="s">
        <v>44</v>
      </c>
      <c r="G58" s="1">
        <f t="shared" si="1"/>
        <v>33</v>
      </c>
      <c r="H58" s="30"/>
      <c r="I58" s="7"/>
      <c r="J58" s="7"/>
      <c r="K58" s="7"/>
      <c r="L58" s="7"/>
      <c r="M58" s="7"/>
      <c r="N58" s="7"/>
      <c r="O58" s="7"/>
      <c r="P58" s="7"/>
      <c r="Q58" s="7">
        <v>33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5"/>
    </row>
    <row r="59" spans="1:35" s="11" customFormat="1" ht="18" customHeight="1" x14ac:dyDescent="0.2">
      <c r="A59" s="1">
        <v>55</v>
      </c>
      <c r="B59" s="1">
        <v>38764</v>
      </c>
      <c r="C59" s="5" t="s">
        <v>698</v>
      </c>
      <c r="D59" s="1" t="s">
        <v>659</v>
      </c>
      <c r="E59" s="6" t="s">
        <v>43</v>
      </c>
      <c r="F59" s="1" t="s">
        <v>170</v>
      </c>
      <c r="G59" s="1">
        <f t="shared" si="1"/>
        <v>32</v>
      </c>
      <c r="H59" s="30"/>
      <c r="I59" s="7">
        <v>7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25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5"/>
    </row>
    <row r="60" spans="1:35" s="11" customFormat="1" ht="18" customHeight="1" x14ac:dyDescent="0.2">
      <c r="A60" s="1">
        <v>56</v>
      </c>
      <c r="B60" s="1">
        <v>43144</v>
      </c>
      <c r="C60" s="5" t="s">
        <v>694</v>
      </c>
      <c r="D60" s="1" t="s">
        <v>659</v>
      </c>
      <c r="E60" s="6" t="s">
        <v>43</v>
      </c>
      <c r="F60" s="1" t="s">
        <v>153</v>
      </c>
      <c r="G60" s="1">
        <f t="shared" si="1"/>
        <v>31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31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5"/>
    </row>
    <row r="61" spans="1:35" s="11" customFormat="1" ht="18" customHeight="1" x14ac:dyDescent="0.2">
      <c r="A61" s="1">
        <v>57</v>
      </c>
      <c r="B61" s="1">
        <v>21257</v>
      </c>
      <c r="C61" s="5" t="s">
        <v>695</v>
      </c>
      <c r="D61" s="1" t="s">
        <v>659</v>
      </c>
      <c r="E61" s="6" t="s">
        <v>359</v>
      </c>
      <c r="F61" s="1" t="s">
        <v>113</v>
      </c>
      <c r="G61" s="1">
        <f t="shared" si="1"/>
        <v>30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>
        <v>30</v>
      </c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5"/>
    </row>
    <row r="62" spans="1:35" s="11" customFormat="1" ht="18" customHeight="1" x14ac:dyDescent="0.2">
      <c r="A62" s="1">
        <v>57</v>
      </c>
      <c r="B62" s="1">
        <v>35295</v>
      </c>
      <c r="C62" s="5" t="s">
        <v>1737</v>
      </c>
      <c r="D62" s="1" t="s">
        <v>659</v>
      </c>
      <c r="E62" s="6" t="s">
        <v>1738</v>
      </c>
      <c r="F62" s="1" t="s">
        <v>105</v>
      </c>
      <c r="G62" s="1">
        <f t="shared" si="1"/>
        <v>30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30</v>
      </c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5"/>
    </row>
    <row r="63" spans="1:35" s="11" customFormat="1" ht="18" customHeight="1" x14ac:dyDescent="0.2">
      <c r="A63" s="1">
        <v>59</v>
      </c>
      <c r="B63" s="1">
        <v>37011</v>
      </c>
      <c r="C63" s="5" t="s">
        <v>697</v>
      </c>
      <c r="D63" s="1" t="s">
        <v>659</v>
      </c>
      <c r="E63" s="6" t="s">
        <v>43</v>
      </c>
      <c r="F63" s="1" t="s">
        <v>153</v>
      </c>
      <c r="G63" s="1">
        <f t="shared" si="1"/>
        <v>25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25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35"/>
    </row>
    <row r="64" spans="1:35" s="11" customFormat="1" ht="18" customHeight="1" x14ac:dyDescent="0.2">
      <c r="A64" s="1">
        <v>59</v>
      </c>
      <c r="B64" s="1">
        <v>9517</v>
      </c>
      <c r="C64" s="5" t="s">
        <v>1484</v>
      </c>
      <c r="D64" s="1" t="s">
        <v>659</v>
      </c>
      <c r="E64" s="6" t="s">
        <v>43</v>
      </c>
      <c r="F64" s="1" t="s">
        <v>474</v>
      </c>
      <c r="G64" s="1">
        <f t="shared" si="1"/>
        <v>25</v>
      </c>
      <c r="H64" s="30"/>
      <c r="I64" s="7"/>
      <c r="J64" s="7"/>
      <c r="K64" s="7"/>
      <c r="L64" s="7"/>
      <c r="M64" s="7">
        <v>25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35"/>
    </row>
    <row r="65" spans="1:35" s="11" customFormat="1" ht="18" customHeight="1" x14ac:dyDescent="0.2">
      <c r="A65" s="1">
        <v>61</v>
      </c>
      <c r="B65" s="1">
        <v>44409</v>
      </c>
      <c r="C65" s="5" t="s">
        <v>699</v>
      </c>
      <c r="D65" s="1" t="s">
        <v>659</v>
      </c>
      <c r="E65" s="6" t="s">
        <v>43</v>
      </c>
      <c r="F65" s="1" t="s">
        <v>113</v>
      </c>
      <c r="G65" s="1">
        <f t="shared" si="1"/>
        <v>20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20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5"/>
    </row>
    <row r="66" spans="1:35" s="11" customFormat="1" ht="18" customHeight="1" x14ac:dyDescent="0.2">
      <c r="A66" s="1">
        <v>61</v>
      </c>
      <c r="B66" s="1">
        <v>56951</v>
      </c>
      <c r="C66" s="22" t="s">
        <v>700</v>
      </c>
      <c r="D66" s="1" t="s">
        <v>659</v>
      </c>
      <c r="E66" s="6" t="s">
        <v>43</v>
      </c>
      <c r="F66" s="1" t="s">
        <v>69</v>
      </c>
      <c r="G66" s="1">
        <f t="shared" si="1"/>
        <v>20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>
        <v>20</v>
      </c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5"/>
    </row>
    <row r="67" spans="1:35" s="11" customFormat="1" ht="18" customHeight="1" x14ac:dyDescent="0.2">
      <c r="A67" s="1">
        <v>61</v>
      </c>
      <c r="B67" s="1">
        <v>54495</v>
      </c>
      <c r="C67" s="5" t="s">
        <v>1485</v>
      </c>
      <c r="D67" s="1" t="s">
        <v>659</v>
      </c>
      <c r="E67" s="6" t="s">
        <v>43</v>
      </c>
      <c r="F67" s="1" t="s">
        <v>48</v>
      </c>
      <c r="G67" s="1">
        <f t="shared" si="1"/>
        <v>20</v>
      </c>
      <c r="H67" s="30"/>
      <c r="I67" s="7"/>
      <c r="J67" s="7"/>
      <c r="K67" s="7"/>
      <c r="L67" s="7"/>
      <c r="M67" s="7">
        <v>20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5"/>
    </row>
    <row r="68" spans="1:35" s="11" customFormat="1" ht="18" customHeight="1" x14ac:dyDescent="0.2">
      <c r="A68" s="1">
        <v>64</v>
      </c>
      <c r="B68" s="1">
        <v>48682</v>
      </c>
      <c r="C68" s="5" t="s">
        <v>701</v>
      </c>
      <c r="D68" s="1" t="s">
        <v>659</v>
      </c>
      <c r="E68" s="6" t="s">
        <v>456</v>
      </c>
      <c r="F68" s="1" t="s">
        <v>113</v>
      </c>
      <c r="G68" s="1">
        <f t="shared" si="1"/>
        <v>15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15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35"/>
    </row>
    <row r="69" spans="1:35" s="11" customFormat="1" ht="18" customHeight="1" x14ac:dyDescent="0.2">
      <c r="A69" s="1">
        <v>64</v>
      </c>
      <c r="B69" s="1">
        <v>44076</v>
      </c>
      <c r="C69" s="22" t="s">
        <v>702</v>
      </c>
      <c r="D69" s="1" t="s">
        <v>659</v>
      </c>
      <c r="E69" s="6" t="s">
        <v>43</v>
      </c>
      <c r="F69" s="1" t="s">
        <v>170</v>
      </c>
      <c r="G69" s="1">
        <f t="shared" ref="G69:G97" si="2">SUM(I69:AH69)</f>
        <v>15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>
        <v>15</v>
      </c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5"/>
    </row>
    <row r="70" spans="1:35" s="11" customFormat="1" ht="18" customHeight="1" x14ac:dyDescent="0.2">
      <c r="A70" s="1">
        <v>66</v>
      </c>
      <c r="B70" s="1">
        <v>58325</v>
      </c>
      <c r="C70" s="5" t="s">
        <v>1486</v>
      </c>
      <c r="D70" s="1" t="s">
        <v>659</v>
      </c>
      <c r="E70" s="6" t="s">
        <v>43</v>
      </c>
      <c r="F70" s="1" t="s">
        <v>539</v>
      </c>
      <c r="G70" s="1">
        <f t="shared" si="2"/>
        <v>14</v>
      </c>
      <c r="H70" s="30"/>
      <c r="I70" s="7"/>
      <c r="J70" s="7"/>
      <c r="K70" s="7"/>
      <c r="L70" s="7"/>
      <c r="M70" s="7">
        <v>14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5"/>
    </row>
    <row r="71" spans="1:35" s="11" customFormat="1" ht="18" customHeight="1" x14ac:dyDescent="0.2">
      <c r="A71" s="1">
        <v>67</v>
      </c>
      <c r="B71" s="1">
        <v>40581</v>
      </c>
      <c r="C71" s="22" t="s">
        <v>703</v>
      </c>
      <c r="D71" s="1" t="s">
        <v>659</v>
      </c>
      <c r="E71" s="6" t="s">
        <v>43</v>
      </c>
      <c r="F71" s="1" t="s">
        <v>137</v>
      </c>
      <c r="G71" s="1">
        <f t="shared" si="2"/>
        <v>13</v>
      </c>
      <c r="H71" s="30"/>
      <c r="I71" s="7"/>
      <c r="J71" s="7"/>
      <c r="K71" s="7"/>
      <c r="L71" s="7"/>
      <c r="M71" s="7"/>
      <c r="N71" s="7"/>
      <c r="O71" s="7">
        <v>13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5"/>
    </row>
    <row r="72" spans="1:35" s="11" customFormat="1" ht="18" customHeight="1" x14ac:dyDescent="0.2">
      <c r="A72" s="1">
        <v>68</v>
      </c>
      <c r="B72" s="1">
        <v>42117</v>
      </c>
      <c r="C72" s="5" t="s">
        <v>704</v>
      </c>
      <c r="D72" s="1" t="s">
        <v>659</v>
      </c>
      <c r="E72" s="6" t="s">
        <v>705</v>
      </c>
      <c r="F72" s="1" t="s">
        <v>153</v>
      </c>
      <c r="G72" s="1">
        <f t="shared" si="2"/>
        <v>10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10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5"/>
    </row>
    <row r="73" spans="1:35" s="11" customFormat="1" ht="18" customHeight="1" x14ac:dyDescent="0.2">
      <c r="A73" s="1">
        <v>68</v>
      </c>
      <c r="B73" s="1">
        <v>40496</v>
      </c>
      <c r="C73" s="5" t="s">
        <v>1603</v>
      </c>
      <c r="D73" s="1" t="s">
        <v>659</v>
      </c>
      <c r="E73" s="6" t="s">
        <v>1570</v>
      </c>
      <c r="F73" s="1" t="s">
        <v>649</v>
      </c>
      <c r="G73" s="1">
        <f t="shared" si="2"/>
        <v>10</v>
      </c>
      <c r="H73" s="30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5"/>
    </row>
    <row r="74" spans="1:35" s="11" customFormat="1" ht="18" customHeight="1" x14ac:dyDescent="0.2">
      <c r="A74" s="1">
        <v>68</v>
      </c>
      <c r="B74" s="1">
        <v>42954</v>
      </c>
      <c r="C74" s="5" t="s">
        <v>1810</v>
      </c>
      <c r="D74" s="1" t="s">
        <v>659</v>
      </c>
      <c r="E74" s="6" t="s">
        <v>43</v>
      </c>
      <c r="F74" s="1" t="s">
        <v>329</v>
      </c>
      <c r="G74" s="1">
        <f t="shared" si="2"/>
        <v>10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5"/>
    </row>
    <row r="75" spans="1:35" s="11" customFormat="1" ht="18" customHeight="1" x14ac:dyDescent="0.2">
      <c r="A75" s="1">
        <v>71</v>
      </c>
      <c r="B75" s="1">
        <v>55372</v>
      </c>
      <c r="C75" s="5" t="s">
        <v>706</v>
      </c>
      <c r="D75" s="1" t="s">
        <v>659</v>
      </c>
      <c r="E75" s="6" t="s">
        <v>456</v>
      </c>
      <c r="F75" s="1" t="s">
        <v>113</v>
      </c>
      <c r="G75" s="1">
        <f t="shared" si="2"/>
        <v>9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9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5"/>
    </row>
    <row r="76" spans="1:35" s="11" customFormat="1" ht="18" customHeight="1" x14ac:dyDescent="0.2">
      <c r="A76" s="1">
        <v>71</v>
      </c>
      <c r="B76" s="1">
        <v>41455</v>
      </c>
      <c r="C76" s="5" t="s">
        <v>1240</v>
      </c>
      <c r="D76" s="1" t="s">
        <v>659</v>
      </c>
      <c r="E76" s="6" t="s">
        <v>1225</v>
      </c>
      <c r="F76" s="1" t="s">
        <v>39</v>
      </c>
      <c r="G76" s="1">
        <f t="shared" si="2"/>
        <v>9</v>
      </c>
      <c r="H76" s="30"/>
      <c r="I76" s="7"/>
      <c r="J76" s="7">
        <v>9</v>
      </c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5"/>
    </row>
    <row r="77" spans="1:35" s="11" customFormat="1" ht="18" customHeight="1" x14ac:dyDescent="0.2">
      <c r="A77" s="1">
        <v>71</v>
      </c>
      <c r="B77" s="1">
        <v>49925</v>
      </c>
      <c r="C77" s="5" t="s">
        <v>1604</v>
      </c>
      <c r="D77" s="1" t="s">
        <v>659</v>
      </c>
      <c r="E77" s="6" t="s">
        <v>1561</v>
      </c>
      <c r="F77" s="1" t="s">
        <v>649</v>
      </c>
      <c r="G77" s="1">
        <f t="shared" si="2"/>
        <v>9</v>
      </c>
      <c r="H77" s="30"/>
      <c r="I77" s="7">
        <v>9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5"/>
    </row>
    <row r="78" spans="1:35" s="11" customFormat="1" ht="18" customHeight="1" x14ac:dyDescent="0.2">
      <c r="A78" s="1">
        <v>71</v>
      </c>
      <c r="B78" s="1">
        <v>54594</v>
      </c>
      <c r="C78" s="5" t="s">
        <v>1667</v>
      </c>
      <c r="D78" s="1" t="s">
        <v>659</v>
      </c>
      <c r="E78" s="6" t="s">
        <v>43</v>
      </c>
      <c r="F78" s="1" t="s">
        <v>170</v>
      </c>
      <c r="G78" s="1">
        <f t="shared" si="2"/>
        <v>9</v>
      </c>
      <c r="H78" s="30"/>
      <c r="I78" s="7">
        <v>9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5"/>
    </row>
    <row r="79" spans="1:35" s="11" customFormat="1" ht="18" customHeight="1" x14ac:dyDescent="0.2">
      <c r="A79" s="1">
        <v>75</v>
      </c>
      <c r="B79" s="1">
        <v>43244</v>
      </c>
      <c r="C79" s="5" t="s">
        <v>707</v>
      </c>
      <c r="D79" s="1" t="s">
        <v>659</v>
      </c>
      <c r="E79" s="6" t="s">
        <v>456</v>
      </c>
      <c r="F79" s="1" t="s">
        <v>113</v>
      </c>
      <c r="G79" s="1">
        <f t="shared" si="2"/>
        <v>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8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5"/>
    </row>
    <row r="80" spans="1:35" s="11" customFormat="1" ht="18" customHeight="1" x14ac:dyDescent="0.2">
      <c r="A80" s="1">
        <v>75</v>
      </c>
      <c r="B80" s="1">
        <v>50830</v>
      </c>
      <c r="C80" s="5" t="s">
        <v>1605</v>
      </c>
      <c r="D80" s="1" t="s">
        <v>659</v>
      </c>
      <c r="E80" s="6" t="s">
        <v>1877</v>
      </c>
      <c r="F80" s="1" t="s">
        <v>649</v>
      </c>
      <c r="G80" s="1">
        <f t="shared" si="2"/>
        <v>8</v>
      </c>
      <c r="H80" s="30"/>
      <c r="I80" s="7">
        <v>8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5"/>
    </row>
    <row r="81" spans="1:35" s="11" customFormat="1" ht="18" customHeight="1" x14ac:dyDescent="0.2">
      <c r="A81" s="1">
        <v>75</v>
      </c>
      <c r="B81" s="1">
        <v>50028</v>
      </c>
      <c r="C81" s="5" t="s">
        <v>1668</v>
      </c>
      <c r="D81" s="1" t="s">
        <v>659</v>
      </c>
      <c r="E81" s="6" t="s">
        <v>43</v>
      </c>
      <c r="F81" s="1" t="s">
        <v>170</v>
      </c>
      <c r="G81" s="1">
        <f t="shared" si="2"/>
        <v>8</v>
      </c>
      <c r="H81" s="30"/>
      <c r="I81" s="7">
        <v>8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5"/>
    </row>
    <row r="82" spans="1:35" s="11" customFormat="1" ht="18" customHeight="1" x14ac:dyDescent="0.2">
      <c r="A82" s="1">
        <v>75</v>
      </c>
      <c r="B82" s="1">
        <v>11303</v>
      </c>
      <c r="C82" s="5" t="s">
        <v>1811</v>
      </c>
      <c r="D82" s="1" t="s">
        <v>659</v>
      </c>
      <c r="E82" s="6" t="s">
        <v>1804</v>
      </c>
      <c r="F82" s="1" t="s">
        <v>329</v>
      </c>
      <c r="G82" s="1">
        <f t="shared" si="2"/>
        <v>8</v>
      </c>
      <c r="H82" s="30"/>
      <c r="I82" s="7">
        <v>8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5"/>
    </row>
    <row r="83" spans="1:35" s="11" customFormat="1" ht="18" customHeight="1" x14ac:dyDescent="0.2">
      <c r="A83" s="1">
        <v>79</v>
      </c>
      <c r="B83" s="1">
        <v>56025</v>
      </c>
      <c r="C83" s="22" t="s">
        <v>708</v>
      </c>
      <c r="D83" s="1" t="s">
        <v>659</v>
      </c>
      <c r="E83" s="6" t="s">
        <v>163</v>
      </c>
      <c r="F83" s="1" t="s">
        <v>137</v>
      </c>
      <c r="G83" s="1">
        <f t="shared" si="2"/>
        <v>7</v>
      </c>
      <c r="H83" s="30"/>
      <c r="I83" s="7"/>
      <c r="J83" s="7"/>
      <c r="K83" s="7"/>
      <c r="L83" s="7"/>
      <c r="M83" s="7"/>
      <c r="N83" s="7"/>
      <c r="O83" s="7">
        <v>7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5"/>
    </row>
    <row r="84" spans="1:35" s="11" customFormat="1" ht="18" customHeight="1" x14ac:dyDescent="0.2">
      <c r="A84" s="1">
        <v>79</v>
      </c>
      <c r="B84" s="1">
        <v>55120</v>
      </c>
      <c r="C84" s="5" t="s">
        <v>1606</v>
      </c>
      <c r="D84" s="1" t="s">
        <v>659</v>
      </c>
      <c r="E84" s="6" t="s">
        <v>1877</v>
      </c>
      <c r="F84" s="1" t="s">
        <v>649</v>
      </c>
      <c r="G84" s="1">
        <f t="shared" si="2"/>
        <v>7</v>
      </c>
      <c r="H84" s="30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35"/>
    </row>
    <row r="85" spans="1:35" s="11" customFormat="1" ht="18" customHeight="1" x14ac:dyDescent="0.2">
      <c r="A85" s="1">
        <v>81</v>
      </c>
      <c r="B85" s="1">
        <v>54727</v>
      </c>
      <c r="C85" s="5" t="s">
        <v>1607</v>
      </c>
      <c r="D85" s="1" t="s">
        <v>659</v>
      </c>
      <c r="E85" s="6" t="s">
        <v>1574</v>
      </c>
      <c r="F85" s="1" t="s">
        <v>649</v>
      </c>
      <c r="G85" s="1">
        <f t="shared" si="2"/>
        <v>6</v>
      </c>
      <c r="H85" s="30"/>
      <c r="I85" s="7">
        <v>6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5"/>
    </row>
    <row r="86" spans="1:35" s="11" customFormat="1" ht="18" customHeight="1" x14ac:dyDescent="0.2">
      <c r="A86" s="1">
        <v>81</v>
      </c>
      <c r="B86" s="1">
        <v>55917</v>
      </c>
      <c r="C86" s="5" t="s">
        <v>1669</v>
      </c>
      <c r="D86" s="1" t="s">
        <v>659</v>
      </c>
      <c r="E86" s="6" t="s">
        <v>1670</v>
      </c>
      <c r="F86" s="1" t="s">
        <v>170</v>
      </c>
      <c r="G86" s="1">
        <f t="shared" si="2"/>
        <v>6</v>
      </c>
      <c r="H86" s="30"/>
      <c r="I86" s="7">
        <v>6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5"/>
    </row>
    <row r="87" spans="1:35" s="11" customFormat="1" ht="18" customHeight="1" x14ac:dyDescent="0.2">
      <c r="A87" s="1">
        <v>83</v>
      </c>
      <c r="B87" s="1">
        <v>39754</v>
      </c>
      <c r="C87" s="5" t="s">
        <v>709</v>
      </c>
      <c r="D87" s="1" t="s">
        <v>659</v>
      </c>
      <c r="E87" s="6" t="s">
        <v>43</v>
      </c>
      <c r="F87" s="1" t="s">
        <v>396</v>
      </c>
      <c r="G87" s="1">
        <f t="shared" si="2"/>
        <v>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>
        <v>5</v>
      </c>
      <c r="AD87" s="7"/>
      <c r="AE87" s="7"/>
      <c r="AF87" s="7"/>
      <c r="AG87" s="7"/>
      <c r="AH87" s="7"/>
      <c r="AI87" s="35"/>
    </row>
    <row r="88" spans="1:35" s="11" customFormat="1" ht="18" customHeight="1" x14ac:dyDescent="0.2">
      <c r="A88" s="1">
        <v>83</v>
      </c>
      <c r="B88" s="1">
        <v>21481</v>
      </c>
      <c r="C88" s="5" t="s">
        <v>1608</v>
      </c>
      <c r="D88" s="1" t="s">
        <v>659</v>
      </c>
      <c r="E88" s="6" t="s">
        <v>1588</v>
      </c>
      <c r="F88" s="1" t="s">
        <v>649</v>
      </c>
      <c r="G88" s="1">
        <f t="shared" si="2"/>
        <v>5</v>
      </c>
      <c r="H88" s="30"/>
      <c r="I88" s="7">
        <v>5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35"/>
    </row>
    <row r="89" spans="1:35" s="11" customFormat="1" ht="18" customHeight="1" x14ac:dyDescent="0.2">
      <c r="A89" s="1">
        <v>83</v>
      </c>
      <c r="B89" s="1">
        <v>15685</v>
      </c>
      <c r="C89" s="5" t="s">
        <v>1671</v>
      </c>
      <c r="D89" s="1" t="s">
        <v>659</v>
      </c>
      <c r="E89" s="6" t="s">
        <v>1672</v>
      </c>
      <c r="F89" s="1" t="s">
        <v>170</v>
      </c>
      <c r="G89" s="1">
        <f t="shared" si="2"/>
        <v>5</v>
      </c>
      <c r="H89" s="30"/>
      <c r="I89" s="7">
        <v>5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5"/>
    </row>
    <row r="90" spans="1:35" s="11" customFormat="1" ht="18" customHeight="1" x14ac:dyDescent="0.2">
      <c r="A90" s="1">
        <v>86</v>
      </c>
      <c r="B90" s="1">
        <v>55449</v>
      </c>
      <c r="C90" s="5" t="s">
        <v>710</v>
      </c>
      <c r="D90" s="1" t="s">
        <v>659</v>
      </c>
      <c r="E90" s="22" t="s">
        <v>43</v>
      </c>
      <c r="F90" s="23" t="s">
        <v>48</v>
      </c>
      <c r="G90" s="1">
        <f t="shared" si="2"/>
        <v>4.5</v>
      </c>
      <c r="H90" s="3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>
        <v>4.5</v>
      </c>
      <c r="AD90" s="1"/>
      <c r="AE90" s="1"/>
      <c r="AF90" s="1"/>
      <c r="AG90" s="1"/>
      <c r="AH90" s="1"/>
      <c r="AI90" s="35"/>
    </row>
    <row r="91" spans="1:35" s="11" customFormat="1" ht="18" customHeight="1" x14ac:dyDescent="0.2">
      <c r="A91" s="1">
        <v>87</v>
      </c>
      <c r="B91" s="1">
        <v>55789</v>
      </c>
      <c r="C91" s="5" t="s">
        <v>711</v>
      </c>
      <c r="D91" s="1" t="s">
        <v>659</v>
      </c>
      <c r="E91" s="6" t="s">
        <v>43</v>
      </c>
      <c r="F91" s="1" t="s">
        <v>396</v>
      </c>
      <c r="G91" s="1">
        <f t="shared" si="2"/>
        <v>4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4</v>
      </c>
      <c r="AD91" s="7"/>
      <c r="AE91" s="7"/>
      <c r="AF91" s="7"/>
      <c r="AG91" s="7"/>
      <c r="AH91" s="7"/>
      <c r="AI91" s="35"/>
    </row>
    <row r="92" spans="1:35" s="11" customFormat="1" ht="18" customHeight="1" x14ac:dyDescent="0.2">
      <c r="A92" s="1">
        <v>87</v>
      </c>
      <c r="B92" s="1">
        <v>50828</v>
      </c>
      <c r="C92" s="5" t="s">
        <v>1609</v>
      </c>
      <c r="D92" s="1" t="s">
        <v>659</v>
      </c>
      <c r="E92" s="6" t="s">
        <v>1877</v>
      </c>
      <c r="F92" s="1" t="s">
        <v>649</v>
      </c>
      <c r="G92" s="1">
        <f t="shared" si="2"/>
        <v>4</v>
      </c>
      <c r="H92" s="30"/>
      <c r="I92" s="7">
        <v>4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5"/>
    </row>
    <row r="93" spans="1:35" s="11" customFormat="1" ht="18" customHeight="1" x14ac:dyDescent="0.2">
      <c r="A93" s="1">
        <v>87</v>
      </c>
      <c r="B93" s="1">
        <v>30384</v>
      </c>
      <c r="C93" s="5" t="s">
        <v>1816</v>
      </c>
      <c r="D93" s="1" t="s">
        <v>659</v>
      </c>
      <c r="E93" s="6" t="s">
        <v>43</v>
      </c>
      <c r="F93" s="1" t="s">
        <v>329</v>
      </c>
      <c r="G93" s="1">
        <f t="shared" si="2"/>
        <v>4</v>
      </c>
      <c r="H93" s="30"/>
      <c r="I93" s="7">
        <v>4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5"/>
    </row>
    <row r="94" spans="1:35" s="11" customFormat="1" ht="18" customHeight="1" x14ac:dyDescent="0.2">
      <c r="A94" s="1">
        <v>90</v>
      </c>
      <c r="B94" s="1">
        <v>40224</v>
      </c>
      <c r="C94" s="5" t="s">
        <v>712</v>
      </c>
      <c r="D94" s="1" t="s">
        <v>659</v>
      </c>
      <c r="E94" s="6" t="s">
        <v>43</v>
      </c>
      <c r="F94" s="1" t="s">
        <v>335</v>
      </c>
      <c r="G94" s="1">
        <f t="shared" si="2"/>
        <v>3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>
        <v>3</v>
      </c>
      <c r="AG94" s="7"/>
      <c r="AH94" s="7"/>
      <c r="AI94" s="35"/>
    </row>
    <row r="95" spans="1:35" s="11" customFormat="1" ht="18" customHeight="1" x14ac:dyDescent="0.2">
      <c r="A95" s="1">
        <v>90</v>
      </c>
      <c r="B95" s="1">
        <v>54160</v>
      </c>
      <c r="C95" s="5" t="s">
        <v>1543</v>
      </c>
      <c r="D95" s="1" t="s">
        <v>659</v>
      </c>
      <c r="E95" s="6" t="s">
        <v>43</v>
      </c>
      <c r="F95" s="1" t="s">
        <v>44</v>
      </c>
      <c r="G95" s="1">
        <f t="shared" si="2"/>
        <v>3</v>
      </c>
      <c r="H95" s="30"/>
      <c r="I95" s="7">
        <v>3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35"/>
    </row>
    <row r="96" spans="1:35" s="11" customFormat="1" ht="18" customHeight="1" x14ac:dyDescent="0.2">
      <c r="A96" s="1">
        <v>90</v>
      </c>
      <c r="B96" s="1">
        <v>30389</v>
      </c>
      <c r="C96" s="5" t="s">
        <v>1817</v>
      </c>
      <c r="D96" s="1" t="s">
        <v>659</v>
      </c>
      <c r="E96" s="6" t="s">
        <v>1755</v>
      </c>
      <c r="F96" s="1" t="s">
        <v>329</v>
      </c>
      <c r="G96" s="1">
        <f t="shared" si="2"/>
        <v>3</v>
      </c>
      <c r="H96" s="30"/>
      <c r="I96" s="7">
        <v>3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35"/>
    </row>
    <row r="97" spans="1:35" s="11" customFormat="1" ht="18" customHeight="1" x14ac:dyDescent="0.2">
      <c r="A97" s="1">
        <v>93</v>
      </c>
      <c r="B97" s="1">
        <v>43899</v>
      </c>
      <c r="C97" s="5" t="s">
        <v>1819</v>
      </c>
      <c r="D97" s="1" t="s">
        <v>659</v>
      </c>
      <c r="E97" s="6" t="s">
        <v>43</v>
      </c>
      <c r="F97" s="1" t="s">
        <v>329</v>
      </c>
      <c r="G97" s="1">
        <f t="shared" si="2"/>
        <v>1</v>
      </c>
      <c r="H97" s="30"/>
      <c r="I97" s="7">
        <v>1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5"/>
    </row>
    <row r="98" spans="1:35" ht="18" customHeight="1" x14ac:dyDescent="0.2">
      <c r="A98" s="1"/>
      <c r="B98" s="1"/>
      <c r="C98" s="5"/>
      <c r="D98" s="1"/>
      <c r="E98" s="6"/>
      <c r="F98" s="1"/>
      <c r="G98" s="1"/>
      <c r="H98" s="2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3"/>
    </row>
    <row r="99" spans="1:35" ht="6.95" customHeight="1" x14ac:dyDescent="0.2">
      <c r="A99" s="37"/>
      <c r="B99" s="32"/>
      <c r="C99" s="38"/>
      <c r="D99" s="32"/>
      <c r="E99" s="39"/>
      <c r="F99" s="32"/>
      <c r="G99" s="40"/>
      <c r="H99" s="32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36"/>
    </row>
    <row r="100" spans="1:35" s="8" customFormat="1" ht="12.75" customHeight="1" x14ac:dyDescent="0.2">
      <c r="A100" s="13"/>
      <c r="B100" s="14"/>
      <c r="D100" s="14"/>
      <c r="E100" s="15"/>
      <c r="F100" s="14"/>
      <c r="G100" s="14"/>
      <c r="H100" s="14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</row>
  </sheetData>
  <sheetProtection algorithmName="SHA-512" hashValue="rxZY4lFrRKxFKm3BAzLB2SBtjZo81LDxfve1RKAhSWbLPwEhThiAM4CG0WJKt18MKYWOG7AABE3MLKSjerFnGA==" saltValue="xaCWsKsUyUFlXaUKLzcoIw==" spinCount="100000" sheet="1" objects="1" scenarios="1" selectLockedCells="1" selectUnlockedCells="1"/>
  <sortState xmlns:xlrd2="http://schemas.microsoft.com/office/spreadsheetml/2017/richdata2" ref="B5:AH97">
    <sortCondition descending="1" ref="G5:G97"/>
  </sortState>
  <mergeCells count="28">
    <mergeCell ref="J1:J2"/>
    <mergeCell ref="K1:K2"/>
    <mergeCell ref="L1:L2"/>
    <mergeCell ref="R1:R2"/>
    <mergeCell ref="AF1:AF2"/>
    <mergeCell ref="S1:S2"/>
    <mergeCell ref="AA1:AA2"/>
    <mergeCell ref="Q1:Q2"/>
    <mergeCell ref="O1:O2"/>
    <mergeCell ref="N1:N2"/>
    <mergeCell ref="M1:M2"/>
    <mergeCell ref="X1:X2"/>
    <mergeCell ref="AH1:AH2"/>
    <mergeCell ref="AG1:AG2"/>
    <mergeCell ref="AE1:AE2"/>
    <mergeCell ref="A1:G1"/>
    <mergeCell ref="I1:I2"/>
    <mergeCell ref="AD1:AD2"/>
    <mergeCell ref="AC1:AC2"/>
    <mergeCell ref="V1:V2"/>
    <mergeCell ref="A2:G2"/>
    <mergeCell ref="Z1:Z2"/>
    <mergeCell ref="T1:T2"/>
    <mergeCell ref="Y1:Y2"/>
    <mergeCell ref="W1:W2"/>
    <mergeCell ref="U1:U2"/>
    <mergeCell ref="P1:P2"/>
    <mergeCell ref="AB1:AB2"/>
  </mergeCells>
  <conditionalFormatting sqref="B3:C3">
    <cfRule type="duplicateValues" dxfId="135" priority="6" stopIfTrue="1"/>
  </conditionalFormatting>
  <conditionalFormatting sqref="B5:C98">
    <cfRule type="duplicateValues" dxfId="134" priority="4347" stopIfTrue="1"/>
    <cfRule type="duplicateValues" dxfId="133" priority="4348" stopIfTrue="1"/>
    <cfRule type="duplicateValues" dxfId="132" priority="4349" stopIfTrue="1"/>
  </conditionalFormatting>
  <conditionalFormatting sqref="B8:C8 B10:C100">
    <cfRule type="expression" dxfId="131" priority="4353" stopIfTrue="1">
      <formula>AND(COUNTIF($B$10:$C$100, B8)+COUNTIF($B$8:$C$8, B8)&gt;1,NOT(ISBLANK(B8)))</formula>
    </cfRule>
  </conditionalFormatting>
  <conditionalFormatting sqref="B8:C8 B10:C65595 B1:C2 B4:C4">
    <cfRule type="expression" dxfId="130" priority="4356" stopIfTrue="1">
      <formula>AND(COUNTIF($B$1:$C$2, B1)+COUNTIF($B$4:$C$4, B1)+COUNTIF($B$8:$C$65595, B1)&gt;1,NOT(ISBLANK(B1)))</formula>
    </cfRule>
  </conditionalFormatting>
  <conditionalFormatting sqref="C98">
    <cfRule type="duplicateValues" dxfId="12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34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0" style="3" customWidth="1"/>
    <col min="4" max="4" width="8.42578125" style="2" bestFit="1" customWidth="1"/>
    <col min="5" max="5" width="59.5703125" style="10" customWidth="1"/>
    <col min="6" max="6" width="7.7109375" style="2" customWidth="1"/>
    <col min="7" max="7" width="8" style="2" bestFit="1" customWidth="1"/>
    <col min="8" max="8" width="1" style="2" customWidth="1"/>
    <col min="9" max="33" width="6.7109375" style="12" customWidth="1"/>
    <col min="34" max="34" width="1" style="3" customWidth="1"/>
    <col min="35" max="16384" width="9.140625" style="3"/>
  </cols>
  <sheetData>
    <row r="1" spans="1:34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1702</v>
      </c>
      <c r="Y1" s="51" t="s">
        <v>17</v>
      </c>
      <c r="Z1" s="51" t="s">
        <v>18</v>
      </c>
      <c r="AA1" s="51" t="s">
        <v>19</v>
      </c>
      <c r="AB1" s="51" t="s">
        <v>20</v>
      </c>
      <c r="AC1" s="51" t="s">
        <v>21</v>
      </c>
      <c r="AD1" s="51" t="s">
        <v>22</v>
      </c>
      <c r="AE1" s="51" t="s">
        <v>23</v>
      </c>
      <c r="AF1" s="51" t="s">
        <v>656</v>
      </c>
      <c r="AG1" s="51" t="s">
        <v>25</v>
      </c>
      <c r="AH1" s="26"/>
    </row>
    <row r="2" spans="1:34" s="4" customFormat="1" ht="65.099999999999994" customHeight="1" x14ac:dyDescent="0.2">
      <c r="A2" s="53" t="s">
        <v>1862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33"/>
    </row>
    <row r="3" spans="1:3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45213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45047</v>
      </c>
      <c r="Y3" s="19">
        <v>45046</v>
      </c>
      <c r="Z3" s="19">
        <v>45045</v>
      </c>
      <c r="AA3" s="19">
        <v>45045</v>
      </c>
      <c r="AB3" s="19">
        <v>45039</v>
      </c>
      <c r="AC3" s="19">
        <v>45011</v>
      </c>
      <c r="AD3" s="19">
        <v>45004</v>
      </c>
      <c r="AE3" s="19">
        <v>45004</v>
      </c>
      <c r="AF3" s="19">
        <v>44955</v>
      </c>
      <c r="AG3" s="19">
        <v>11.02</v>
      </c>
      <c r="AH3" s="33"/>
    </row>
    <row r="4" spans="1:34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4</v>
      </c>
      <c r="Y4" s="21">
        <v>5</v>
      </c>
      <c r="Z4" s="21">
        <v>5</v>
      </c>
      <c r="AA4" s="21" t="s">
        <v>34</v>
      </c>
      <c r="AB4" s="21" t="s">
        <v>34</v>
      </c>
      <c r="AC4" s="21">
        <v>5</v>
      </c>
      <c r="AD4" s="21">
        <v>4</v>
      </c>
      <c r="AE4" s="21">
        <v>4</v>
      </c>
      <c r="AF4" s="21" t="s">
        <v>657</v>
      </c>
      <c r="AG4" s="47">
        <v>5</v>
      </c>
      <c r="AH4" s="34"/>
    </row>
    <row r="5" spans="1:34" s="11" customFormat="1" ht="18" customHeight="1" x14ac:dyDescent="0.2">
      <c r="A5" s="1">
        <v>1</v>
      </c>
      <c r="B5" s="1">
        <v>36404</v>
      </c>
      <c r="C5" s="5" t="s">
        <v>723</v>
      </c>
      <c r="D5" s="1" t="s">
        <v>714</v>
      </c>
      <c r="E5" s="6" t="s">
        <v>718</v>
      </c>
      <c r="F5" s="1" t="s">
        <v>69</v>
      </c>
      <c r="G5" s="1">
        <f t="shared" ref="G5:G36" si="0">SUM(I5:AG5)</f>
        <v>467</v>
      </c>
      <c r="H5" s="30"/>
      <c r="I5" s="7"/>
      <c r="J5" s="7"/>
      <c r="K5" s="7"/>
      <c r="L5" s="7">
        <v>65</v>
      </c>
      <c r="M5" s="7">
        <v>180</v>
      </c>
      <c r="N5" s="7">
        <v>70</v>
      </c>
      <c r="O5" s="7"/>
      <c r="P5" s="7"/>
      <c r="Q5" s="7"/>
      <c r="R5" s="7">
        <v>75</v>
      </c>
      <c r="S5" s="7"/>
      <c r="T5" s="7">
        <v>17</v>
      </c>
      <c r="U5" s="7"/>
      <c r="V5" s="7"/>
      <c r="W5" s="7"/>
      <c r="X5" s="7"/>
      <c r="Y5" s="7"/>
      <c r="Z5" s="7"/>
      <c r="AA5" s="7">
        <v>60</v>
      </c>
      <c r="AB5" s="7"/>
      <c r="AC5" s="7"/>
      <c r="AD5" s="7"/>
      <c r="AE5" s="7"/>
      <c r="AF5" s="7"/>
      <c r="AG5" s="7"/>
      <c r="AH5" s="35"/>
    </row>
    <row r="6" spans="1:34" s="11" customFormat="1" ht="18" customHeight="1" x14ac:dyDescent="0.2">
      <c r="A6" s="1">
        <v>2</v>
      </c>
      <c r="B6" s="1">
        <v>54097</v>
      </c>
      <c r="C6" s="5" t="s">
        <v>713</v>
      </c>
      <c r="D6" s="1" t="s">
        <v>714</v>
      </c>
      <c r="E6" s="22" t="s">
        <v>715</v>
      </c>
      <c r="F6" s="23" t="s">
        <v>44</v>
      </c>
      <c r="G6" s="1">
        <f t="shared" si="0"/>
        <v>340</v>
      </c>
      <c r="H6" s="31"/>
      <c r="I6" s="1">
        <v>10</v>
      </c>
      <c r="J6" s="1"/>
      <c r="K6" s="1"/>
      <c r="L6" s="1"/>
      <c r="M6" s="1">
        <v>10</v>
      </c>
      <c r="N6" s="1">
        <v>45</v>
      </c>
      <c r="O6" s="1"/>
      <c r="P6" s="1"/>
      <c r="Q6" s="1">
        <v>50</v>
      </c>
      <c r="R6" s="1"/>
      <c r="S6" s="1">
        <v>6</v>
      </c>
      <c r="T6" s="1"/>
      <c r="U6" s="1">
        <v>55</v>
      </c>
      <c r="V6" s="1"/>
      <c r="W6" s="1">
        <v>35</v>
      </c>
      <c r="X6" s="1"/>
      <c r="Y6" s="1">
        <v>9</v>
      </c>
      <c r="Z6" s="1">
        <v>10</v>
      </c>
      <c r="AA6" s="1"/>
      <c r="AB6" s="1"/>
      <c r="AC6" s="1"/>
      <c r="AD6" s="1"/>
      <c r="AE6" s="1"/>
      <c r="AF6" s="1">
        <v>105</v>
      </c>
      <c r="AG6" s="1">
        <v>5</v>
      </c>
      <c r="AH6" s="31"/>
    </row>
    <row r="7" spans="1:34" s="11" customFormat="1" ht="18" customHeight="1" x14ac:dyDescent="0.2">
      <c r="A7" s="1">
        <v>3</v>
      </c>
      <c r="B7" s="1">
        <v>17590</v>
      </c>
      <c r="C7" s="5" t="s">
        <v>716</v>
      </c>
      <c r="D7" s="1" t="s">
        <v>714</v>
      </c>
      <c r="E7" s="6" t="s">
        <v>108</v>
      </c>
      <c r="F7" s="1" t="s">
        <v>44</v>
      </c>
      <c r="G7" s="1">
        <f t="shared" si="0"/>
        <v>200</v>
      </c>
      <c r="H7" s="30"/>
      <c r="I7" s="7">
        <v>8</v>
      </c>
      <c r="J7" s="7"/>
      <c r="K7" s="7"/>
      <c r="L7" s="7"/>
      <c r="M7" s="7"/>
      <c r="N7" s="7"/>
      <c r="O7" s="7"/>
      <c r="P7" s="7"/>
      <c r="Q7" s="7">
        <v>40</v>
      </c>
      <c r="R7" s="7"/>
      <c r="S7" s="7">
        <v>1</v>
      </c>
      <c r="T7" s="7"/>
      <c r="U7" s="7">
        <v>45</v>
      </c>
      <c r="V7" s="7"/>
      <c r="W7" s="7"/>
      <c r="X7" s="7"/>
      <c r="Y7" s="7">
        <v>8</v>
      </c>
      <c r="Z7" s="7">
        <v>9</v>
      </c>
      <c r="AA7" s="7"/>
      <c r="AB7" s="7"/>
      <c r="AC7" s="7"/>
      <c r="AD7" s="7"/>
      <c r="AE7" s="7"/>
      <c r="AF7" s="7">
        <v>85</v>
      </c>
      <c r="AG7" s="7">
        <v>4</v>
      </c>
      <c r="AH7" s="35"/>
    </row>
    <row r="8" spans="1:34" s="11" customFormat="1" ht="18" customHeight="1" x14ac:dyDescent="0.2">
      <c r="A8" s="1">
        <v>3</v>
      </c>
      <c r="B8" s="1">
        <v>12523</v>
      </c>
      <c r="C8" s="22" t="s">
        <v>736</v>
      </c>
      <c r="D8" s="1" t="s">
        <v>714</v>
      </c>
      <c r="E8" s="5" t="s">
        <v>720</v>
      </c>
      <c r="F8" s="1" t="s">
        <v>153</v>
      </c>
      <c r="G8" s="1">
        <f t="shared" si="0"/>
        <v>200</v>
      </c>
      <c r="H8" s="31"/>
      <c r="I8" s="1"/>
      <c r="J8" s="1"/>
      <c r="K8" s="1"/>
      <c r="L8" s="1"/>
      <c r="M8" s="1">
        <v>80</v>
      </c>
      <c r="N8" s="1">
        <v>60</v>
      </c>
      <c r="O8" s="1"/>
      <c r="P8" s="1"/>
      <c r="Q8" s="1"/>
      <c r="R8" s="1"/>
      <c r="S8" s="1"/>
      <c r="T8" s="1"/>
      <c r="U8" s="1"/>
      <c r="V8" s="1">
        <v>60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35"/>
    </row>
    <row r="9" spans="1:34" s="11" customFormat="1" ht="18" customHeight="1" x14ac:dyDescent="0.2">
      <c r="A9" s="1">
        <v>5</v>
      </c>
      <c r="B9" s="24">
        <v>54145</v>
      </c>
      <c r="C9" s="25" t="s">
        <v>719</v>
      </c>
      <c r="D9" s="24" t="s">
        <v>714</v>
      </c>
      <c r="E9" s="43" t="s">
        <v>720</v>
      </c>
      <c r="F9" s="24" t="s">
        <v>44</v>
      </c>
      <c r="G9" s="1">
        <f t="shared" si="0"/>
        <v>179</v>
      </c>
      <c r="H9" s="30"/>
      <c r="I9" s="44">
        <v>4</v>
      </c>
      <c r="J9" s="44"/>
      <c r="K9" s="44"/>
      <c r="L9" s="44"/>
      <c r="M9" s="44"/>
      <c r="N9" s="44"/>
      <c r="O9" s="44"/>
      <c r="P9" s="44"/>
      <c r="Q9" s="44">
        <v>60</v>
      </c>
      <c r="R9" s="44"/>
      <c r="S9" s="44">
        <v>5</v>
      </c>
      <c r="T9" s="44"/>
      <c r="U9" s="44">
        <v>35</v>
      </c>
      <c r="V9" s="44"/>
      <c r="W9" s="44">
        <v>20</v>
      </c>
      <c r="X9" s="44"/>
      <c r="Y9" s="44"/>
      <c r="Z9" s="44"/>
      <c r="AA9" s="44"/>
      <c r="AB9" s="44"/>
      <c r="AC9" s="44"/>
      <c r="AD9" s="44"/>
      <c r="AE9" s="44"/>
      <c r="AF9" s="44">
        <v>55</v>
      </c>
      <c r="AG9" s="7"/>
      <c r="AH9" s="35"/>
    </row>
    <row r="10" spans="1:34" s="11" customFormat="1" ht="18" customHeight="1" x14ac:dyDescent="0.2">
      <c r="A10" s="1">
        <v>6</v>
      </c>
      <c r="B10" s="24">
        <v>44319</v>
      </c>
      <c r="C10" s="25" t="s">
        <v>717</v>
      </c>
      <c r="D10" s="24" t="s">
        <v>714</v>
      </c>
      <c r="E10" s="43" t="s">
        <v>718</v>
      </c>
      <c r="F10" s="24" t="s">
        <v>69</v>
      </c>
      <c r="G10" s="1">
        <f t="shared" si="0"/>
        <v>175</v>
      </c>
      <c r="H10" s="30"/>
      <c r="I10" s="44"/>
      <c r="J10" s="44"/>
      <c r="K10" s="44"/>
      <c r="L10" s="44"/>
      <c r="M10" s="44"/>
      <c r="N10" s="44"/>
      <c r="O10" s="44"/>
      <c r="P10" s="44"/>
      <c r="Q10" s="44"/>
      <c r="R10" s="44">
        <v>80</v>
      </c>
      <c r="S10" s="44"/>
      <c r="T10" s="44">
        <v>40</v>
      </c>
      <c r="U10" s="44"/>
      <c r="V10" s="44"/>
      <c r="W10" s="44"/>
      <c r="X10" s="44"/>
      <c r="Y10" s="44"/>
      <c r="Z10" s="44"/>
      <c r="AA10" s="44">
        <v>55</v>
      </c>
      <c r="AB10" s="44"/>
      <c r="AC10" s="44"/>
      <c r="AD10" s="44"/>
      <c r="AE10" s="44"/>
      <c r="AF10" s="44"/>
      <c r="AG10" s="7"/>
      <c r="AH10" s="35"/>
    </row>
    <row r="11" spans="1:34" s="11" customFormat="1" ht="18" customHeight="1" x14ac:dyDescent="0.2">
      <c r="A11" s="1">
        <v>7</v>
      </c>
      <c r="B11" s="1">
        <v>49429</v>
      </c>
      <c r="C11" s="5" t="s">
        <v>721</v>
      </c>
      <c r="D11" s="1" t="s">
        <v>714</v>
      </c>
      <c r="E11" s="6" t="s">
        <v>722</v>
      </c>
      <c r="F11" s="1" t="s">
        <v>44</v>
      </c>
      <c r="G11" s="1">
        <f t="shared" si="0"/>
        <v>165</v>
      </c>
      <c r="H11" s="30"/>
      <c r="I11" s="7">
        <v>9</v>
      </c>
      <c r="J11" s="7"/>
      <c r="K11" s="7"/>
      <c r="L11" s="7"/>
      <c r="M11" s="7"/>
      <c r="N11" s="7"/>
      <c r="O11" s="7"/>
      <c r="P11" s="7"/>
      <c r="Q11" s="7">
        <v>45</v>
      </c>
      <c r="R11" s="7"/>
      <c r="S11" s="7">
        <v>7</v>
      </c>
      <c r="T11" s="7"/>
      <c r="U11" s="7">
        <v>50</v>
      </c>
      <c r="V11" s="7"/>
      <c r="W11" s="7">
        <v>40</v>
      </c>
      <c r="X11" s="7"/>
      <c r="Y11" s="7">
        <v>6</v>
      </c>
      <c r="Z11" s="7">
        <v>8</v>
      </c>
      <c r="AA11" s="7"/>
      <c r="AB11" s="7"/>
      <c r="AC11" s="7"/>
      <c r="AD11" s="7"/>
      <c r="AE11" s="7"/>
      <c r="AF11" s="7"/>
      <c r="AG11" s="7"/>
      <c r="AH11" s="35"/>
    </row>
    <row r="12" spans="1:34" s="11" customFormat="1" ht="18" customHeight="1" x14ac:dyDescent="0.2">
      <c r="A12" s="1">
        <v>8</v>
      </c>
      <c r="B12" s="1">
        <v>43688</v>
      </c>
      <c r="C12" s="5" t="s">
        <v>1433</v>
      </c>
      <c r="D12" s="1" t="s">
        <v>714</v>
      </c>
      <c r="E12" s="6" t="s">
        <v>720</v>
      </c>
      <c r="F12" s="1" t="s">
        <v>329</v>
      </c>
      <c r="G12" s="1">
        <f t="shared" si="0"/>
        <v>150</v>
      </c>
      <c r="H12" s="30"/>
      <c r="I12" s="7"/>
      <c r="J12" s="7"/>
      <c r="K12" s="7"/>
      <c r="L12" s="7"/>
      <c r="M12" s="7">
        <v>150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5"/>
    </row>
    <row r="13" spans="1:34" s="11" customFormat="1" ht="18" customHeight="1" x14ac:dyDescent="0.2">
      <c r="A13" s="1">
        <v>9</v>
      </c>
      <c r="B13" s="1">
        <v>44317</v>
      </c>
      <c r="C13" s="5" t="s">
        <v>730</v>
      </c>
      <c r="D13" s="1" t="s">
        <v>714</v>
      </c>
      <c r="E13" s="6" t="s">
        <v>718</v>
      </c>
      <c r="F13" s="1" t="s">
        <v>69</v>
      </c>
      <c r="G13" s="1">
        <f t="shared" si="0"/>
        <v>147.5</v>
      </c>
      <c r="H13" s="30"/>
      <c r="I13" s="7"/>
      <c r="J13" s="7"/>
      <c r="K13" s="7"/>
      <c r="L13" s="7">
        <v>52.5</v>
      </c>
      <c r="M13" s="7"/>
      <c r="N13" s="7"/>
      <c r="O13" s="7"/>
      <c r="P13" s="7"/>
      <c r="Q13" s="7"/>
      <c r="R13" s="7">
        <v>15</v>
      </c>
      <c r="S13" s="7"/>
      <c r="T13" s="7">
        <v>30</v>
      </c>
      <c r="U13" s="7"/>
      <c r="V13" s="7"/>
      <c r="W13" s="7"/>
      <c r="X13" s="7"/>
      <c r="Y13" s="7"/>
      <c r="Z13" s="7"/>
      <c r="AA13" s="7">
        <v>50</v>
      </c>
      <c r="AB13" s="7"/>
      <c r="AC13" s="7"/>
      <c r="AD13" s="7"/>
      <c r="AE13" s="7"/>
      <c r="AF13" s="7"/>
      <c r="AG13" s="7"/>
      <c r="AH13" s="35"/>
    </row>
    <row r="14" spans="1:34" s="11" customFormat="1" ht="18" customHeight="1" x14ac:dyDescent="0.2">
      <c r="A14" s="1">
        <v>10</v>
      </c>
      <c r="B14" s="1">
        <v>47821</v>
      </c>
      <c r="C14" s="5" t="s">
        <v>724</v>
      </c>
      <c r="D14" s="1" t="s">
        <v>714</v>
      </c>
      <c r="E14" s="6" t="s">
        <v>725</v>
      </c>
      <c r="F14" s="1" t="s">
        <v>69</v>
      </c>
      <c r="G14" s="1">
        <f t="shared" si="0"/>
        <v>135</v>
      </c>
      <c r="H14" s="30"/>
      <c r="I14" s="7"/>
      <c r="J14" s="7"/>
      <c r="K14" s="7"/>
      <c r="L14" s="7"/>
      <c r="M14" s="7"/>
      <c r="N14" s="7"/>
      <c r="O14" s="7"/>
      <c r="P14" s="7">
        <v>70</v>
      </c>
      <c r="Q14" s="7"/>
      <c r="R14" s="7">
        <v>65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 x14ac:dyDescent="0.2">
      <c r="A15" s="1">
        <v>11</v>
      </c>
      <c r="B15" s="1">
        <v>6155</v>
      </c>
      <c r="C15" s="5" t="s">
        <v>726</v>
      </c>
      <c r="D15" s="1" t="s">
        <v>714</v>
      </c>
      <c r="E15" s="6" t="s">
        <v>720</v>
      </c>
      <c r="F15" s="1" t="s">
        <v>89</v>
      </c>
      <c r="G15" s="1">
        <f t="shared" si="0"/>
        <v>130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130</v>
      </c>
      <c r="AG15" s="7"/>
      <c r="AH15" s="31"/>
    </row>
    <row r="16" spans="1:34" s="11" customFormat="1" ht="18" customHeight="1" x14ac:dyDescent="0.2">
      <c r="A16" s="1">
        <v>11</v>
      </c>
      <c r="B16" s="1">
        <v>46165</v>
      </c>
      <c r="C16" s="5" t="s">
        <v>727</v>
      </c>
      <c r="D16" s="1" t="s">
        <v>714</v>
      </c>
      <c r="E16" s="6" t="s">
        <v>391</v>
      </c>
      <c r="F16" s="1" t="s">
        <v>44</v>
      </c>
      <c r="G16" s="1">
        <f t="shared" si="0"/>
        <v>130</v>
      </c>
      <c r="H16" s="30"/>
      <c r="I16" s="7">
        <v>5</v>
      </c>
      <c r="J16" s="7"/>
      <c r="K16" s="7"/>
      <c r="L16" s="7"/>
      <c r="M16" s="7"/>
      <c r="N16" s="7"/>
      <c r="O16" s="7"/>
      <c r="P16" s="7"/>
      <c r="Q16" s="7">
        <v>37</v>
      </c>
      <c r="R16" s="7"/>
      <c r="S16" s="7">
        <v>8</v>
      </c>
      <c r="T16" s="7"/>
      <c r="U16" s="7"/>
      <c r="V16" s="7"/>
      <c r="W16" s="7">
        <v>30</v>
      </c>
      <c r="X16" s="7"/>
      <c r="Y16" s="7"/>
      <c r="Z16" s="7"/>
      <c r="AA16" s="7"/>
      <c r="AB16" s="7">
        <v>50</v>
      </c>
      <c r="AC16" s="7"/>
      <c r="AD16" s="7"/>
      <c r="AE16" s="7"/>
      <c r="AF16" s="7"/>
      <c r="AG16" s="7"/>
      <c r="AH16" s="31"/>
    </row>
    <row r="17" spans="1:34" s="11" customFormat="1" ht="18" customHeight="1" x14ac:dyDescent="0.2">
      <c r="A17" s="1">
        <v>13</v>
      </c>
      <c r="B17" s="1">
        <v>28498</v>
      </c>
      <c r="C17" s="5" t="s">
        <v>728</v>
      </c>
      <c r="D17" s="1" t="s">
        <v>714</v>
      </c>
      <c r="E17" s="6" t="s">
        <v>108</v>
      </c>
      <c r="F17" s="1" t="s">
        <v>44</v>
      </c>
      <c r="G17" s="1">
        <f t="shared" si="0"/>
        <v>126.5</v>
      </c>
      <c r="H17" s="30"/>
      <c r="I17" s="7">
        <v>7</v>
      </c>
      <c r="J17" s="7"/>
      <c r="K17" s="7"/>
      <c r="L17" s="7"/>
      <c r="M17" s="7"/>
      <c r="N17" s="7"/>
      <c r="O17" s="7"/>
      <c r="P17" s="7"/>
      <c r="Q17" s="7"/>
      <c r="R17" s="7"/>
      <c r="S17" s="7">
        <v>4</v>
      </c>
      <c r="T17" s="7"/>
      <c r="U17" s="7">
        <v>20</v>
      </c>
      <c r="V17" s="7"/>
      <c r="W17" s="7">
        <v>17</v>
      </c>
      <c r="X17" s="7"/>
      <c r="Y17" s="7">
        <v>5</v>
      </c>
      <c r="Z17" s="7">
        <v>5</v>
      </c>
      <c r="AA17" s="7"/>
      <c r="AB17" s="7"/>
      <c r="AC17" s="7"/>
      <c r="AD17" s="7"/>
      <c r="AE17" s="7"/>
      <c r="AF17" s="7">
        <v>65</v>
      </c>
      <c r="AG17" s="7">
        <v>3.5</v>
      </c>
      <c r="AH17" s="35"/>
    </row>
    <row r="18" spans="1:34" s="11" customFormat="1" ht="18" customHeight="1" x14ac:dyDescent="0.2">
      <c r="A18" s="1">
        <v>14</v>
      </c>
      <c r="B18" s="1">
        <v>38257</v>
      </c>
      <c r="C18" s="5" t="s">
        <v>747</v>
      </c>
      <c r="D18" s="1" t="s">
        <v>714</v>
      </c>
      <c r="E18" s="6" t="s">
        <v>720</v>
      </c>
      <c r="F18" s="1" t="s">
        <v>89</v>
      </c>
      <c r="G18" s="1">
        <f t="shared" si="0"/>
        <v>120</v>
      </c>
      <c r="H18" s="30"/>
      <c r="I18" s="7"/>
      <c r="J18" s="7"/>
      <c r="K18" s="7"/>
      <c r="L18" s="7"/>
      <c r="M18" s="7">
        <v>65</v>
      </c>
      <c r="N18" s="7"/>
      <c r="O18" s="7"/>
      <c r="P18" s="7"/>
      <c r="Q18" s="7">
        <v>55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35"/>
    </row>
    <row r="19" spans="1:34" s="11" customFormat="1" ht="18" customHeight="1" x14ac:dyDescent="0.2">
      <c r="A19" s="1">
        <v>14</v>
      </c>
      <c r="B19" s="1">
        <v>750</v>
      </c>
      <c r="C19" s="5" t="s">
        <v>1434</v>
      </c>
      <c r="D19" s="1" t="s">
        <v>714</v>
      </c>
      <c r="E19" s="6" t="s">
        <v>1435</v>
      </c>
      <c r="F19" s="1" t="s">
        <v>329</v>
      </c>
      <c r="G19" s="1">
        <f t="shared" si="0"/>
        <v>120</v>
      </c>
      <c r="H19" s="30"/>
      <c r="I19" s="7"/>
      <c r="J19" s="7"/>
      <c r="K19" s="7"/>
      <c r="L19" s="7"/>
      <c r="M19" s="7">
        <v>120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1"/>
    </row>
    <row r="20" spans="1:34" s="11" customFormat="1" ht="18" customHeight="1" x14ac:dyDescent="0.2">
      <c r="A20" s="1">
        <v>16</v>
      </c>
      <c r="B20" s="1">
        <v>31102</v>
      </c>
      <c r="C20" s="5" t="s">
        <v>1338</v>
      </c>
      <c r="D20" s="1" t="s">
        <v>714</v>
      </c>
      <c r="E20" s="6" t="s">
        <v>720</v>
      </c>
      <c r="F20" s="1" t="s">
        <v>329</v>
      </c>
      <c r="G20" s="1">
        <f t="shared" si="0"/>
        <v>110</v>
      </c>
      <c r="H20" s="30"/>
      <c r="I20" s="7"/>
      <c r="J20" s="7"/>
      <c r="K20" s="7"/>
      <c r="L20" s="7"/>
      <c r="M20" s="7"/>
      <c r="N20" s="7">
        <v>110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35"/>
    </row>
    <row r="21" spans="1:34" s="11" customFormat="1" ht="18" customHeight="1" x14ac:dyDescent="0.2">
      <c r="A21" s="1">
        <v>17</v>
      </c>
      <c r="B21" s="1">
        <v>55944</v>
      </c>
      <c r="C21" s="5" t="s">
        <v>729</v>
      </c>
      <c r="D21" s="1" t="s">
        <v>714</v>
      </c>
      <c r="E21" s="6" t="s">
        <v>68</v>
      </c>
      <c r="F21" s="1" t="s">
        <v>69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>
        <v>65</v>
      </c>
      <c r="Q21" s="7"/>
      <c r="R21" s="7">
        <v>35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5</v>
      </c>
      <c r="AE21" s="7"/>
      <c r="AF21" s="7"/>
      <c r="AG21" s="7"/>
      <c r="AH21" s="35"/>
    </row>
    <row r="22" spans="1:34" s="11" customFormat="1" ht="18" customHeight="1" x14ac:dyDescent="0.2">
      <c r="A22" s="1">
        <v>18</v>
      </c>
      <c r="B22" s="1">
        <v>13000</v>
      </c>
      <c r="C22" s="5" t="s">
        <v>1436</v>
      </c>
      <c r="D22" s="1" t="s">
        <v>714</v>
      </c>
      <c r="E22" s="6" t="s">
        <v>720</v>
      </c>
      <c r="F22" s="1" t="s">
        <v>39</v>
      </c>
      <c r="G22" s="1">
        <f t="shared" si="0"/>
        <v>100</v>
      </c>
      <c r="H22" s="30"/>
      <c r="I22" s="7"/>
      <c r="J22" s="7"/>
      <c r="K22" s="7"/>
      <c r="L22" s="7"/>
      <c r="M22" s="7">
        <v>100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5"/>
    </row>
    <row r="23" spans="1:34" s="11" customFormat="1" ht="18" customHeight="1" x14ac:dyDescent="0.2">
      <c r="A23" s="1">
        <v>19</v>
      </c>
      <c r="B23" s="1">
        <v>5082</v>
      </c>
      <c r="C23" s="5" t="s">
        <v>1279</v>
      </c>
      <c r="D23" s="1" t="s">
        <v>714</v>
      </c>
      <c r="E23" s="6" t="s">
        <v>720</v>
      </c>
      <c r="F23" s="1" t="s">
        <v>159</v>
      </c>
      <c r="G23" s="1">
        <f t="shared" si="0"/>
        <v>98</v>
      </c>
      <c r="H23" s="30"/>
      <c r="I23" s="7"/>
      <c r="J23" s="7"/>
      <c r="K23" s="7">
        <v>80</v>
      </c>
      <c r="L23" s="7"/>
      <c r="M23" s="7">
        <v>18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5"/>
    </row>
    <row r="24" spans="1:34" s="11" customFormat="1" ht="18" customHeight="1" x14ac:dyDescent="0.2">
      <c r="A24" s="1">
        <v>20</v>
      </c>
      <c r="B24" s="23">
        <v>32213</v>
      </c>
      <c r="C24" s="5" t="s">
        <v>1278</v>
      </c>
      <c r="D24" s="1" t="s">
        <v>714</v>
      </c>
      <c r="E24" s="6" t="s">
        <v>720</v>
      </c>
      <c r="F24" s="1" t="s">
        <v>159</v>
      </c>
      <c r="G24" s="1">
        <f t="shared" si="0"/>
        <v>95</v>
      </c>
      <c r="H24" s="30"/>
      <c r="I24" s="7"/>
      <c r="J24" s="7"/>
      <c r="K24" s="7">
        <v>75</v>
      </c>
      <c r="L24" s="7"/>
      <c r="M24" s="7"/>
      <c r="N24" s="7"/>
      <c r="O24" s="7">
        <v>20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5"/>
    </row>
    <row r="25" spans="1:34" s="11" customFormat="1" ht="18" customHeight="1" x14ac:dyDescent="0.2">
      <c r="A25" s="1">
        <v>20</v>
      </c>
      <c r="B25" s="1">
        <v>14323</v>
      </c>
      <c r="C25" s="5" t="s">
        <v>1339</v>
      </c>
      <c r="D25" s="1" t="s">
        <v>714</v>
      </c>
      <c r="E25" s="6" t="s">
        <v>720</v>
      </c>
      <c r="F25" s="1" t="s">
        <v>159</v>
      </c>
      <c r="G25" s="1">
        <f t="shared" si="0"/>
        <v>95</v>
      </c>
      <c r="H25" s="30"/>
      <c r="I25" s="7"/>
      <c r="J25" s="7"/>
      <c r="K25" s="7"/>
      <c r="L25" s="7"/>
      <c r="M25" s="7">
        <v>5</v>
      </c>
      <c r="N25" s="7">
        <v>90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 x14ac:dyDescent="0.2">
      <c r="A26" s="1">
        <v>22</v>
      </c>
      <c r="B26" s="1">
        <v>30492</v>
      </c>
      <c r="C26" s="5" t="s">
        <v>1282</v>
      </c>
      <c r="D26" s="1" t="s">
        <v>714</v>
      </c>
      <c r="E26" s="6" t="s">
        <v>720</v>
      </c>
      <c r="F26" s="1" t="s">
        <v>159</v>
      </c>
      <c r="G26" s="1">
        <f t="shared" si="0"/>
        <v>86</v>
      </c>
      <c r="H26" s="30"/>
      <c r="I26" s="7"/>
      <c r="J26" s="7"/>
      <c r="K26" s="7">
        <v>50</v>
      </c>
      <c r="L26" s="7"/>
      <c r="M26" s="7">
        <v>36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5"/>
    </row>
    <row r="27" spans="1:34" s="11" customFormat="1" ht="18" customHeight="1" x14ac:dyDescent="0.2">
      <c r="A27" s="1">
        <v>23</v>
      </c>
      <c r="B27" s="1">
        <v>33046</v>
      </c>
      <c r="C27" s="5" t="s">
        <v>731</v>
      </c>
      <c r="D27" s="1" t="s">
        <v>714</v>
      </c>
      <c r="E27" s="6" t="s">
        <v>720</v>
      </c>
      <c r="F27" s="1" t="s">
        <v>69</v>
      </c>
      <c r="G27" s="1">
        <f t="shared" si="0"/>
        <v>75</v>
      </c>
      <c r="H27" s="30"/>
      <c r="I27" s="7"/>
      <c r="J27" s="7"/>
      <c r="K27" s="7"/>
      <c r="L27" s="7"/>
      <c r="M27" s="7"/>
      <c r="N27" s="7"/>
      <c r="O27" s="7"/>
      <c r="P27" s="7">
        <v>75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 x14ac:dyDescent="0.2">
      <c r="A28" s="1">
        <v>24</v>
      </c>
      <c r="B28" s="1">
        <v>24185</v>
      </c>
      <c r="C28" s="5" t="s">
        <v>733</v>
      </c>
      <c r="D28" s="1" t="s">
        <v>714</v>
      </c>
      <c r="E28" s="6" t="s">
        <v>720</v>
      </c>
      <c r="F28" s="1" t="s">
        <v>44</v>
      </c>
      <c r="G28" s="1">
        <f t="shared" si="0"/>
        <v>71</v>
      </c>
      <c r="H28" s="30"/>
      <c r="I28" s="7">
        <v>2</v>
      </c>
      <c r="J28" s="7"/>
      <c r="K28" s="7"/>
      <c r="L28" s="7"/>
      <c r="M28" s="7"/>
      <c r="N28" s="7"/>
      <c r="O28" s="7"/>
      <c r="P28" s="7"/>
      <c r="Q28" s="7">
        <v>35</v>
      </c>
      <c r="R28" s="7"/>
      <c r="S28" s="7">
        <v>9</v>
      </c>
      <c r="T28" s="7"/>
      <c r="U28" s="7"/>
      <c r="V28" s="7"/>
      <c r="W28" s="7">
        <v>25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5"/>
    </row>
    <row r="29" spans="1:34" s="11" customFormat="1" ht="18" customHeight="1" x14ac:dyDescent="0.2">
      <c r="A29" s="1">
        <v>25</v>
      </c>
      <c r="B29" s="1">
        <v>51321</v>
      </c>
      <c r="C29" s="5" t="s">
        <v>732</v>
      </c>
      <c r="D29" s="1" t="s">
        <v>714</v>
      </c>
      <c r="E29" s="6" t="s">
        <v>720</v>
      </c>
      <c r="F29" s="1" t="s">
        <v>39</v>
      </c>
      <c r="G29" s="1">
        <f t="shared" si="0"/>
        <v>70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70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5"/>
    </row>
    <row r="30" spans="1:34" s="11" customFormat="1" ht="18" customHeight="1" x14ac:dyDescent="0.2">
      <c r="A30" s="1">
        <v>25</v>
      </c>
      <c r="B30" s="1">
        <v>30563</v>
      </c>
      <c r="C30" s="5" t="s">
        <v>1280</v>
      </c>
      <c r="D30" s="1" t="s">
        <v>714</v>
      </c>
      <c r="E30" s="6" t="s">
        <v>720</v>
      </c>
      <c r="F30" s="1" t="s">
        <v>159</v>
      </c>
      <c r="G30" s="1">
        <f t="shared" si="0"/>
        <v>70</v>
      </c>
      <c r="H30" s="30"/>
      <c r="I30" s="7"/>
      <c r="J30" s="7"/>
      <c r="K30" s="7">
        <v>70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5"/>
    </row>
    <row r="31" spans="1:34" s="11" customFormat="1" ht="18" customHeight="1" x14ac:dyDescent="0.2">
      <c r="A31" s="1">
        <v>27</v>
      </c>
      <c r="B31" s="1">
        <v>54101</v>
      </c>
      <c r="C31" s="5" t="s">
        <v>739</v>
      </c>
      <c r="D31" s="1" t="s">
        <v>714</v>
      </c>
      <c r="E31" s="6" t="s">
        <v>720</v>
      </c>
      <c r="F31" s="1" t="s">
        <v>44</v>
      </c>
      <c r="G31" s="1">
        <f t="shared" si="0"/>
        <v>65.5</v>
      </c>
      <c r="H31" s="30"/>
      <c r="I31" s="7">
        <v>6</v>
      </c>
      <c r="J31" s="7"/>
      <c r="K31" s="7"/>
      <c r="L31" s="7"/>
      <c r="M31" s="7"/>
      <c r="N31" s="7"/>
      <c r="O31" s="7"/>
      <c r="P31" s="7"/>
      <c r="Q31" s="7"/>
      <c r="R31" s="7"/>
      <c r="S31" s="7">
        <v>2</v>
      </c>
      <c r="T31" s="7"/>
      <c r="U31" s="7">
        <v>40</v>
      </c>
      <c r="V31" s="7"/>
      <c r="W31" s="7"/>
      <c r="X31" s="7"/>
      <c r="Y31" s="7">
        <v>7</v>
      </c>
      <c r="Z31" s="7">
        <v>6</v>
      </c>
      <c r="AA31" s="7"/>
      <c r="AB31" s="7"/>
      <c r="AC31" s="7"/>
      <c r="AD31" s="7"/>
      <c r="AE31" s="7"/>
      <c r="AF31" s="7"/>
      <c r="AG31" s="7">
        <v>4.5</v>
      </c>
      <c r="AH31" s="35"/>
    </row>
    <row r="32" spans="1:34" s="11" customFormat="1" ht="18" customHeight="1" x14ac:dyDescent="0.2">
      <c r="A32" s="1">
        <v>28</v>
      </c>
      <c r="B32" s="1">
        <v>50988</v>
      </c>
      <c r="C32" s="5" t="s">
        <v>1879</v>
      </c>
      <c r="D32" s="1" t="s">
        <v>714</v>
      </c>
      <c r="E32" s="6" t="s">
        <v>720</v>
      </c>
      <c r="F32" s="1" t="s">
        <v>159</v>
      </c>
      <c r="G32" s="1">
        <f t="shared" si="0"/>
        <v>65</v>
      </c>
      <c r="H32" s="30"/>
      <c r="I32" s="7"/>
      <c r="J32" s="7"/>
      <c r="K32" s="7">
        <v>65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5"/>
    </row>
    <row r="33" spans="1:34" s="11" customFormat="1" ht="18" customHeight="1" x14ac:dyDescent="0.2">
      <c r="A33" s="1">
        <v>29</v>
      </c>
      <c r="B33" s="1">
        <v>31827</v>
      </c>
      <c r="C33" s="5" t="s">
        <v>746</v>
      </c>
      <c r="D33" s="1" t="s">
        <v>714</v>
      </c>
      <c r="E33" s="6" t="s">
        <v>720</v>
      </c>
      <c r="F33" s="1" t="s">
        <v>69</v>
      </c>
      <c r="G33" s="1">
        <f t="shared" si="0"/>
        <v>64</v>
      </c>
      <c r="H33" s="30"/>
      <c r="I33" s="7"/>
      <c r="J33" s="7"/>
      <c r="K33" s="7"/>
      <c r="L33" s="7"/>
      <c r="M33" s="7">
        <v>9</v>
      </c>
      <c r="N33" s="7"/>
      <c r="O33" s="7"/>
      <c r="P33" s="7">
        <v>55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 x14ac:dyDescent="0.2">
      <c r="A34" s="1">
        <v>29</v>
      </c>
      <c r="B34" s="1">
        <v>35086</v>
      </c>
      <c r="C34" s="5" t="s">
        <v>1281</v>
      </c>
      <c r="D34" s="1" t="s">
        <v>714</v>
      </c>
      <c r="E34" s="6" t="s">
        <v>720</v>
      </c>
      <c r="F34" s="1" t="s">
        <v>598</v>
      </c>
      <c r="G34" s="1">
        <f t="shared" si="0"/>
        <v>64</v>
      </c>
      <c r="H34" s="30"/>
      <c r="I34" s="7"/>
      <c r="J34" s="7"/>
      <c r="K34" s="7">
        <v>60</v>
      </c>
      <c r="L34" s="7"/>
      <c r="M34" s="7">
        <v>4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s="11" customFormat="1" ht="18" customHeight="1" x14ac:dyDescent="0.2">
      <c r="A35" s="1">
        <v>31</v>
      </c>
      <c r="B35" s="1">
        <v>2792</v>
      </c>
      <c r="C35" s="5" t="s">
        <v>737</v>
      </c>
      <c r="D35" s="1" t="s">
        <v>714</v>
      </c>
      <c r="E35" s="6" t="s">
        <v>720</v>
      </c>
      <c r="F35" s="1" t="s">
        <v>44</v>
      </c>
      <c r="G35" s="1">
        <f t="shared" si="0"/>
        <v>63</v>
      </c>
      <c r="H35" s="30"/>
      <c r="I35" s="7">
        <v>3</v>
      </c>
      <c r="J35" s="7"/>
      <c r="K35" s="7"/>
      <c r="L35" s="7"/>
      <c r="M35" s="7"/>
      <c r="N35" s="7"/>
      <c r="O35" s="7"/>
      <c r="P35" s="7"/>
      <c r="Q35" s="7"/>
      <c r="R35" s="7"/>
      <c r="S35" s="7">
        <v>10</v>
      </c>
      <c r="T35" s="7"/>
      <c r="U35" s="7"/>
      <c r="V35" s="7"/>
      <c r="W35" s="7">
        <v>13</v>
      </c>
      <c r="X35" s="7"/>
      <c r="Y35" s="7">
        <v>10</v>
      </c>
      <c r="Z35" s="7">
        <v>7</v>
      </c>
      <c r="AA35" s="7"/>
      <c r="AB35" s="7"/>
      <c r="AC35" s="7"/>
      <c r="AD35" s="7"/>
      <c r="AE35" s="7">
        <v>20</v>
      </c>
      <c r="AF35" s="7"/>
      <c r="AG35" s="7"/>
      <c r="AH35" s="35"/>
    </row>
    <row r="36" spans="1:34" s="11" customFormat="1" ht="18" customHeight="1" x14ac:dyDescent="0.2">
      <c r="A36" s="1">
        <v>32</v>
      </c>
      <c r="B36" s="1">
        <v>54115</v>
      </c>
      <c r="C36" s="5" t="s">
        <v>734</v>
      </c>
      <c r="D36" s="1" t="s">
        <v>714</v>
      </c>
      <c r="E36" s="6" t="s">
        <v>720</v>
      </c>
      <c r="F36" s="1" t="s">
        <v>105</v>
      </c>
      <c r="G36" s="1">
        <f t="shared" si="0"/>
        <v>60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>
        <v>60</v>
      </c>
      <c r="AC36" s="7"/>
      <c r="AD36" s="7"/>
      <c r="AE36" s="7"/>
      <c r="AF36" s="7"/>
      <c r="AG36" s="7"/>
      <c r="AH36" s="35"/>
    </row>
    <row r="37" spans="1:34" s="11" customFormat="1" ht="18" customHeight="1" x14ac:dyDescent="0.2">
      <c r="A37" s="1">
        <v>32</v>
      </c>
      <c r="B37" s="1">
        <v>32923</v>
      </c>
      <c r="C37" s="5" t="s">
        <v>735</v>
      </c>
      <c r="D37" s="1" t="s">
        <v>714</v>
      </c>
      <c r="E37" s="6" t="s">
        <v>720</v>
      </c>
      <c r="F37" s="1" t="s">
        <v>44</v>
      </c>
      <c r="G37" s="1">
        <f t="shared" ref="G37:G68" si="1">SUM(I37:AG37)</f>
        <v>60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60</v>
      </c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5"/>
    </row>
    <row r="38" spans="1:34" s="11" customFormat="1" ht="18" customHeight="1" x14ac:dyDescent="0.2">
      <c r="A38" s="1">
        <v>32</v>
      </c>
      <c r="B38" s="1">
        <v>22319</v>
      </c>
      <c r="C38" s="5" t="s">
        <v>738</v>
      </c>
      <c r="D38" s="1" t="s">
        <v>714</v>
      </c>
      <c r="E38" s="6" t="s">
        <v>720</v>
      </c>
      <c r="F38" s="1" t="s">
        <v>69</v>
      </c>
      <c r="G38" s="1">
        <f t="shared" si="1"/>
        <v>60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>
        <v>60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5"/>
    </row>
    <row r="39" spans="1:34" s="11" customFormat="1" ht="18" customHeight="1" x14ac:dyDescent="0.2">
      <c r="A39" s="1">
        <v>35</v>
      </c>
      <c r="B39" s="1">
        <v>28404</v>
      </c>
      <c r="C39" s="5" t="s">
        <v>740</v>
      </c>
      <c r="D39" s="1" t="s">
        <v>714</v>
      </c>
      <c r="E39" s="6" t="s">
        <v>720</v>
      </c>
      <c r="F39" s="1" t="s">
        <v>170</v>
      </c>
      <c r="G39" s="1">
        <f t="shared" si="1"/>
        <v>59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>
        <v>50</v>
      </c>
      <c r="S39" s="7"/>
      <c r="T39" s="7">
        <v>9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5"/>
    </row>
    <row r="40" spans="1:34" s="11" customFormat="1" ht="18" customHeight="1" x14ac:dyDescent="0.2">
      <c r="A40" s="1">
        <v>36</v>
      </c>
      <c r="B40" s="1">
        <v>11334</v>
      </c>
      <c r="C40" s="5" t="s">
        <v>1206</v>
      </c>
      <c r="D40" s="1" t="s">
        <v>714</v>
      </c>
      <c r="E40" s="6" t="s">
        <v>720</v>
      </c>
      <c r="F40" s="1" t="s">
        <v>69</v>
      </c>
      <c r="G40" s="1">
        <f t="shared" si="1"/>
        <v>57.5</v>
      </c>
      <c r="H40" s="30"/>
      <c r="I40" s="7"/>
      <c r="J40" s="7"/>
      <c r="K40" s="7"/>
      <c r="L40" s="7">
        <v>57.5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5"/>
    </row>
    <row r="41" spans="1:34" s="11" customFormat="1" ht="18" customHeight="1" x14ac:dyDescent="0.2">
      <c r="A41" s="1">
        <v>37</v>
      </c>
      <c r="B41" s="1">
        <v>44594</v>
      </c>
      <c r="C41" s="5" t="s">
        <v>741</v>
      </c>
      <c r="D41" s="1" t="s">
        <v>714</v>
      </c>
      <c r="E41" s="6" t="s">
        <v>742</v>
      </c>
      <c r="F41" s="1" t="s">
        <v>39</v>
      </c>
      <c r="G41" s="1">
        <f t="shared" si="1"/>
        <v>55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55</v>
      </c>
      <c r="AC41" s="7"/>
      <c r="AD41" s="7"/>
      <c r="AE41" s="7"/>
      <c r="AF41" s="7"/>
      <c r="AG41" s="7"/>
      <c r="AH41" s="35"/>
    </row>
    <row r="42" spans="1:34" s="11" customFormat="1" ht="18" customHeight="1" x14ac:dyDescent="0.2">
      <c r="A42" s="1">
        <v>37</v>
      </c>
      <c r="B42" s="1">
        <v>48095</v>
      </c>
      <c r="C42" s="22" t="s">
        <v>743</v>
      </c>
      <c r="D42" s="1" t="s">
        <v>714</v>
      </c>
      <c r="E42" s="5" t="s">
        <v>289</v>
      </c>
      <c r="F42" s="1" t="s">
        <v>113</v>
      </c>
      <c r="G42" s="1">
        <f t="shared" si="1"/>
        <v>55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>
        <v>55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5"/>
    </row>
    <row r="43" spans="1:34" s="11" customFormat="1" ht="18" customHeight="1" x14ac:dyDescent="0.2">
      <c r="A43" s="1">
        <v>37</v>
      </c>
      <c r="B43" s="1">
        <v>31109</v>
      </c>
      <c r="C43" s="5" t="s">
        <v>744</v>
      </c>
      <c r="D43" s="1" t="s">
        <v>714</v>
      </c>
      <c r="E43" s="6" t="s">
        <v>745</v>
      </c>
      <c r="F43" s="1" t="s">
        <v>170</v>
      </c>
      <c r="G43" s="1">
        <f t="shared" si="1"/>
        <v>55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>
        <v>55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5"/>
    </row>
    <row r="44" spans="1:34" s="11" customFormat="1" ht="18" customHeight="1" x14ac:dyDescent="0.2">
      <c r="A44" s="1">
        <v>37</v>
      </c>
      <c r="B44" s="1">
        <v>12961</v>
      </c>
      <c r="C44" s="5" t="s">
        <v>1437</v>
      </c>
      <c r="D44" s="1" t="s">
        <v>714</v>
      </c>
      <c r="E44" s="6" t="s">
        <v>720</v>
      </c>
      <c r="F44" s="1" t="s">
        <v>335</v>
      </c>
      <c r="G44" s="1">
        <f t="shared" si="1"/>
        <v>55</v>
      </c>
      <c r="H44" s="30"/>
      <c r="I44" s="7"/>
      <c r="J44" s="7"/>
      <c r="K44" s="7"/>
      <c r="L44" s="7"/>
      <c r="M44" s="7">
        <v>55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35"/>
    </row>
    <row r="45" spans="1:34" s="11" customFormat="1" ht="18" customHeight="1" x14ac:dyDescent="0.2">
      <c r="A45" s="1">
        <v>41</v>
      </c>
      <c r="B45" s="1">
        <v>40129</v>
      </c>
      <c r="C45" s="22" t="s">
        <v>748</v>
      </c>
      <c r="D45" s="1" t="s">
        <v>714</v>
      </c>
      <c r="E45" s="5" t="s">
        <v>720</v>
      </c>
      <c r="F45" s="1" t="s">
        <v>113</v>
      </c>
      <c r="G45" s="1">
        <f t="shared" si="1"/>
        <v>50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>
        <v>50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5"/>
    </row>
    <row r="46" spans="1:34" s="11" customFormat="1" ht="18" customHeight="1" x14ac:dyDescent="0.2">
      <c r="A46" s="1">
        <v>41</v>
      </c>
      <c r="B46" s="1">
        <v>57896</v>
      </c>
      <c r="C46" s="5" t="s">
        <v>749</v>
      </c>
      <c r="D46" s="1" t="s">
        <v>714</v>
      </c>
      <c r="E46" s="6" t="s">
        <v>720</v>
      </c>
      <c r="F46" s="1" t="s">
        <v>69</v>
      </c>
      <c r="G46" s="1">
        <f t="shared" si="1"/>
        <v>50</v>
      </c>
      <c r="H46" s="30"/>
      <c r="I46" s="7"/>
      <c r="J46" s="7"/>
      <c r="K46" s="7"/>
      <c r="L46" s="7"/>
      <c r="M46" s="7"/>
      <c r="N46" s="7"/>
      <c r="O46" s="7"/>
      <c r="P46" s="7">
        <v>50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5"/>
    </row>
    <row r="47" spans="1:34" s="11" customFormat="1" ht="18" customHeight="1" x14ac:dyDescent="0.2">
      <c r="A47" s="1">
        <v>41</v>
      </c>
      <c r="B47" s="1">
        <v>54434</v>
      </c>
      <c r="C47" s="5" t="s">
        <v>750</v>
      </c>
      <c r="D47" s="1" t="s">
        <v>714</v>
      </c>
      <c r="E47" s="6" t="s">
        <v>126</v>
      </c>
      <c r="F47" s="1" t="s">
        <v>44</v>
      </c>
      <c r="G47" s="1">
        <f t="shared" si="1"/>
        <v>50</v>
      </c>
      <c r="H47" s="30"/>
      <c r="I47" s="7">
        <v>1</v>
      </c>
      <c r="J47" s="7"/>
      <c r="K47" s="7"/>
      <c r="L47" s="7"/>
      <c r="M47" s="7"/>
      <c r="N47" s="7"/>
      <c r="O47" s="7"/>
      <c r="P47" s="7"/>
      <c r="Q47" s="7">
        <v>31</v>
      </c>
      <c r="R47" s="7"/>
      <c r="S47" s="7">
        <v>3</v>
      </c>
      <c r="T47" s="7"/>
      <c r="U47" s="7"/>
      <c r="V47" s="7"/>
      <c r="W47" s="7">
        <v>15</v>
      </c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5"/>
    </row>
    <row r="48" spans="1:34" s="11" customFormat="1" ht="18" customHeight="1" x14ac:dyDescent="0.2">
      <c r="A48" s="1">
        <v>44</v>
      </c>
      <c r="B48" s="1">
        <v>11809</v>
      </c>
      <c r="C48" s="5" t="s">
        <v>758</v>
      </c>
      <c r="D48" s="1" t="s">
        <v>714</v>
      </c>
      <c r="E48" s="6" t="s">
        <v>720</v>
      </c>
      <c r="F48" s="1" t="s">
        <v>170</v>
      </c>
      <c r="G48" s="1">
        <f t="shared" si="1"/>
        <v>46</v>
      </c>
      <c r="H48" s="30"/>
      <c r="I48" s="7">
        <v>6</v>
      </c>
      <c r="J48" s="7"/>
      <c r="K48" s="7"/>
      <c r="L48" s="7"/>
      <c r="M48" s="7"/>
      <c r="N48" s="7"/>
      <c r="O48" s="7"/>
      <c r="P48" s="7"/>
      <c r="Q48" s="7"/>
      <c r="R48" s="7">
        <v>20</v>
      </c>
      <c r="S48" s="7"/>
      <c r="T48" s="7">
        <v>20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5"/>
    </row>
    <row r="49" spans="1:34" s="11" customFormat="1" ht="18" customHeight="1" x14ac:dyDescent="0.2">
      <c r="A49" s="1">
        <v>45</v>
      </c>
      <c r="B49" s="1">
        <v>49464</v>
      </c>
      <c r="C49" s="5" t="s">
        <v>751</v>
      </c>
      <c r="D49" s="1" t="s">
        <v>714</v>
      </c>
      <c r="E49" s="6" t="s">
        <v>720</v>
      </c>
      <c r="F49" s="1" t="s">
        <v>69</v>
      </c>
      <c r="G49" s="1">
        <f t="shared" si="1"/>
        <v>45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>
        <v>45</v>
      </c>
      <c r="AB49" s="7"/>
      <c r="AC49" s="7"/>
      <c r="AD49" s="7"/>
      <c r="AE49" s="7"/>
      <c r="AF49" s="7"/>
      <c r="AG49" s="7"/>
      <c r="AH49" s="35"/>
    </row>
    <row r="50" spans="1:34" s="11" customFormat="1" ht="18" customHeight="1" x14ac:dyDescent="0.2">
      <c r="A50" s="1">
        <v>45</v>
      </c>
      <c r="B50" s="1">
        <v>14655</v>
      </c>
      <c r="C50" s="22" t="s">
        <v>752</v>
      </c>
      <c r="D50" s="1" t="s">
        <v>714</v>
      </c>
      <c r="E50" s="5" t="s">
        <v>289</v>
      </c>
      <c r="F50" s="1" t="s">
        <v>113</v>
      </c>
      <c r="G50" s="1">
        <f t="shared" si="1"/>
        <v>45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>
        <v>45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35"/>
    </row>
    <row r="51" spans="1:34" s="11" customFormat="1" ht="18" customHeight="1" x14ac:dyDescent="0.2">
      <c r="A51" s="1">
        <v>45</v>
      </c>
      <c r="B51" s="1">
        <v>53079</v>
      </c>
      <c r="C51" s="5" t="s">
        <v>753</v>
      </c>
      <c r="D51" s="1" t="s">
        <v>714</v>
      </c>
      <c r="E51" s="6" t="s">
        <v>720</v>
      </c>
      <c r="F51" s="1" t="s">
        <v>69</v>
      </c>
      <c r="G51" s="1">
        <f t="shared" si="1"/>
        <v>45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>
        <v>45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35"/>
    </row>
    <row r="52" spans="1:34" s="11" customFormat="1" ht="18" customHeight="1" x14ac:dyDescent="0.2">
      <c r="A52" s="1">
        <v>45</v>
      </c>
      <c r="B52" s="1">
        <v>56838</v>
      </c>
      <c r="C52" s="5" t="s">
        <v>754</v>
      </c>
      <c r="D52" s="1" t="s">
        <v>714</v>
      </c>
      <c r="E52" s="6" t="s">
        <v>720</v>
      </c>
      <c r="F52" s="1" t="s">
        <v>69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>
        <v>45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35"/>
    </row>
    <row r="53" spans="1:34" s="11" customFormat="1" ht="18" customHeight="1" x14ac:dyDescent="0.2">
      <c r="A53" s="1">
        <v>45</v>
      </c>
      <c r="B53" s="1">
        <v>55189</v>
      </c>
      <c r="C53" s="5" t="s">
        <v>766</v>
      </c>
      <c r="D53" s="1" t="s">
        <v>714</v>
      </c>
      <c r="E53" s="6" t="s">
        <v>720</v>
      </c>
      <c r="F53" s="1" t="s">
        <v>170</v>
      </c>
      <c r="G53" s="1">
        <f t="shared" si="1"/>
        <v>45</v>
      </c>
      <c r="H53" s="30"/>
      <c r="I53" s="7">
        <v>10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35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35"/>
    </row>
    <row r="54" spans="1:34" s="11" customFormat="1" ht="18" customHeight="1" x14ac:dyDescent="0.2">
      <c r="A54" s="1">
        <v>45</v>
      </c>
      <c r="B54" s="1">
        <v>54366</v>
      </c>
      <c r="C54" s="5" t="s">
        <v>1438</v>
      </c>
      <c r="D54" s="1" t="s">
        <v>714</v>
      </c>
      <c r="E54" s="6" t="s">
        <v>720</v>
      </c>
      <c r="F54" s="1" t="s">
        <v>335</v>
      </c>
      <c r="G54" s="1">
        <f t="shared" si="1"/>
        <v>45</v>
      </c>
      <c r="H54" s="30"/>
      <c r="I54" s="7"/>
      <c r="J54" s="7"/>
      <c r="K54" s="7"/>
      <c r="L54" s="7"/>
      <c r="M54" s="7">
        <v>45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5"/>
    </row>
    <row r="55" spans="1:34" s="11" customFormat="1" ht="18" customHeight="1" x14ac:dyDescent="0.2">
      <c r="A55" s="1">
        <v>51</v>
      </c>
      <c r="B55" s="1">
        <v>58355</v>
      </c>
      <c r="C55" s="5" t="s">
        <v>1341</v>
      </c>
      <c r="D55" s="1" t="s">
        <v>714</v>
      </c>
      <c r="E55" s="6" t="s">
        <v>720</v>
      </c>
      <c r="F55" s="1" t="s">
        <v>208</v>
      </c>
      <c r="G55" s="1">
        <f t="shared" si="1"/>
        <v>42</v>
      </c>
      <c r="H55" s="30"/>
      <c r="I55" s="7"/>
      <c r="J55" s="7"/>
      <c r="K55" s="7"/>
      <c r="L55" s="7"/>
      <c r="M55" s="7">
        <v>7</v>
      </c>
      <c r="N55" s="7">
        <v>35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35"/>
    </row>
    <row r="56" spans="1:34" s="11" customFormat="1" ht="18" customHeight="1" x14ac:dyDescent="0.2">
      <c r="A56" s="1">
        <v>52</v>
      </c>
      <c r="B56" s="1">
        <v>37551</v>
      </c>
      <c r="C56" s="5" t="s">
        <v>755</v>
      </c>
      <c r="D56" s="1" t="s">
        <v>714</v>
      </c>
      <c r="E56" s="6" t="s">
        <v>718</v>
      </c>
      <c r="F56" s="1" t="s">
        <v>69</v>
      </c>
      <c r="G56" s="1">
        <f t="shared" si="1"/>
        <v>40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>
        <v>40</v>
      </c>
      <c r="AB56" s="7"/>
      <c r="AC56" s="7"/>
      <c r="AD56" s="7"/>
      <c r="AE56" s="7"/>
      <c r="AF56" s="7"/>
      <c r="AG56" s="7"/>
      <c r="AH56" s="35"/>
    </row>
    <row r="57" spans="1:34" s="11" customFormat="1" ht="18" customHeight="1" x14ac:dyDescent="0.2">
      <c r="A57" s="1">
        <v>52</v>
      </c>
      <c r="B57" s="1" t="s">
        <v>756</v>
      </c>
      <c r="C57" s="22" t="s">
        <v>757</v>
      </c>
      <c r="D57" s="1" t="s">
        <v>714</v>
      </c>
      <c r="E57" s="5" t="s">
        <v>720</v>
      </c>
      <c r="F57" s="1" t="s">
        <v>85</v>
      </c>
      <c r="G57" s="1">
        <f t="shared" si="1"/>
        <v>40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>
        <v>40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35"/>
    </row>
    <row r="58" spans="1:34" s="11" customFormat="1" ht="18" customHeight="1" x14ac:dyDescent="0.2">
      <c r="A58" s="1">
        <v>52</v>
      </c>
      <c r="B58" s="1">
        <v>50018</v>
      </c>
      <c r="C58" s="5" t="s">
        <v>759</v>
      </c>
      <c r="D58" s="1" t="s">
        <v>714</v>
      </c>
      <c r="E58" s="6" t="s">
        <v>720</v>
      </c>
      <c r="F58" s="1" t="s">
        <v>170</v>
      </c>
      <c r="G58" s="1">
        <f t="shared" si="1"/>
        <v>40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>
        <v>40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35"/>
    </row>
    <row r="59" spans="1:34" s="11" customFormat="1" ht="18" customHeight="1" x14ac:dyDescent="0.2">
      <c r="A59" s="1">
        <v>52</v>
      </c>
      <c r="B59" s="1">
        <v>42343</v>
      </c>
      <c r="C59" s="5" t="s">
        <v>1340</v>
      </c>
      <c r="D59" s="1" t="s">
        <v>714</v>
      </c>
      <c r="E59" s="6" t="s">
        <v>720</v>
      </c>
      <c r="F59" s="1" t="s">
        <v>208</v>
      </c>
      <c r="G59" s="1">
        <f t="shared" si="1"/>
        <v>40</v>
      </c>
      <c r="H59" s="30"/>
      <c r="I59" s="7"/>
      <c r="J59" s="7"/>
      <c r="K59" s="7"/>
      <c r="L59" s="7"/>
      <c r="M59" s="7"/>
      <c r="N59" s="7">
        <v>40</v>
      </c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35"/>
    </row>
    <row r="60" spans="1:34" s="11" customFormat="1" ht="18" customHeight="1" x14ac:dyDescent="0.2">
      <c r="A60" s="1">
        <v>52</v>
      </c>
      <c r="B60" s="1">
        <v>40889</v>
      </c>
      <c r="C60" s="5" t="s">
        <v>1739</v>
      </c>
      <c r="D60" s="1" t="s">
        <v>714</v>
      </c>
      <c r="E60" s="6" t="s">
        <v>43</v>
      </c>
      <c r="F60" s="1" t="s">
        <v>105</v>
      </c>
      <c r="G60" s="1">
        <f t="shared" si="1"/>
        <v>40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40</v>
      </c>
      <c r="Y60" s="7"/>
      <c r="Z60" s="7"/>
      <c r="AA60" s="7"/>
      <c r="AB60" s="7"/>
      <c r="AC60" s="7"/>
      <c r="AD60" s="7"/>
      <c r="AE60" s="7"/>
      <c r="AF60" s="7"/>
      <c r="AG60" s="7"/>
      <c r="AH60" s="35"/>
    </row>
    <row r="61" spans="1:34" s="11" customFormat="1" ht="18" customHeight="1" x14ac:dyDescent="0.2">
      <c r="A61" s="1">
        <v>57</v>
      </c>
      <c r="B61" s="1">
        <v>50092</v>
      </c>
      <c r="C61" s="5" t="s">
        <v>1344</v>
      </c>
      <c r="D61" s="1" t="s">
        <v>714</v>
      </c>
      <c r="E61" s="6" t="s">
        <v>720</v>
      </c>
      <c r="F61" s="1" t="s">
        <v>539</v>
      </c>
      <c r="G61" s="1">
        <f t="shared" si="1"/>
        <v>39</v>
      </c>
      <c r="H61" s="30"/>
      <c r="I61" s="7"/>
      <c r="J61" s="7"/>
      <c r="K61" s="7"/>
      <c r="L61" s="7"/>
      <c r="M61" s="7">
        <v>14</v>
      </c>
      <c r="N61" s="7">
        <v>25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35"/>
    </row>
    <row r="62" spans="1:34" s="11" customFormat="1" ht="18" customHeight="1" x14ac:dyDescent="0.2">
      <c r="A62" s="1">
        <v>58</v>
      </c>
      <c r="B62" s="1">
        <v>44599</v>
      </c>
      <c r="C62" s="5" t="s">
        <v>760</v>
      </c>
      <c r="D62" s="1" t="s">
        <v>714</v>
      </c>
      <c r="E62" s="6" t="s">
        <v>742</v>
      </c>
      <c r="F62" s="1" t="s">
        <v>39</v>
      </c>
      <c r="G62" s="1">
        <f t="shared" si="1"/>
        <v>37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37</v>
      </c>
      <c r="AC62" s="7"/>
      <c r="AD62" s="7"/>
      <c r="AE62" s="7"/>
      <c r="AF62" s="7"/>
      <c r="AG62" s="7"/>
      <c r="AH62" s="35"/>
    </row>
    <row r="63" spans="1:34" s="11" customFormat="1" ht="18" customHeight="1" x14ac:dyDescent="0.2">
      <c r="A63" s="1">
        <v>58</v>
      </c>
      <c r="B63" s="1">
        <v>30891</v>
      </c>
      <c r="C63" s="5" t="s">
        <v>761</v>
      </c>
      <c r="D63" s="1" t="s">
        <v>714</v>
      </c>
      <c r="E63" s="6" t="s">
        <v>762</v>
      </c>
      <c r="F63" s="1" t="s">
        <v>69</v>
      </c>
      <c r="G63" s="1">
        <f t="shared" si="1"/>
        <v>37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37</v>
      </c>
      <c r="AB63" s="7"/>
      <c r="AC63" s="7"/>
      <c r="AD63" s="7"/>
      <c r="AE63" s="7"/>
      <c r="AF63" s="7"/>
      <c r="AG63" s="7"/>
      <c r="AH63" s="35"/>
    </row>
    <row r="64" spans="1:34" s="11" customFormat="1" ht="18" customHeight="1" x14ac:dyDescent="0.2">
      <c r="A64" s="1">
        <v>58</v>
      </c>
      <c r="B64" s="1">
        <v>42128</v>
      </c>
      <c r="C64" s="22" t="s">
        <v>763</v>
      </c>
      <c r="D64" s="1" t="s">
        <v>714</v>
      </c>
      <c r="E64" s="5" t="s">
        <v>289</v>
      </c>
      <c r="F64" s="1" t="s">
        <v>113</v>
      </c>
      <c r="G64" s="1">
        <f t="shared" si="1"/>
        <v>37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>
        <v>37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35"/>
    </row>
    <row r="65" spans="1:34" s="11" customFormat="1" ht="18" customHeight="1" x14ac:dyDescent="0.2">
      <c r="A65" s="1">
        <v>58</v>
      </c>
      <c r="B65" s="1">
        <v>24091</v>
      </c>
      <c r="C65" s="5" t="s">
        <v>764</v>
      </c>
      <c r="D65" s="1" t="s">
        <v>714</v>
      </c>
      <c r="E65" s="6" t="s">
        <v>720</v>
      </c>
      <c r="F65" s="1" t="s">
        <v>48</v>
      </c>
      <c r="G65" s="1">
        <f t="shared" si="1"/>
        <v>37</v>
      </c>
      <c r="H65" s="30"/>
      <c r="I65" s="7"/>
      <c r="J65" s="7"/>
      <c r="K65" s="7"/>
      <c r="L65" s="7"/>
      <c r="M65" s="7">
        <v>2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>
        <v>35</v>
      </c>
      <c r="AE65" s="7"/>
      <c r="AF65" s="7"/>
      <c r="AG65" s="7"/>
      <c r="AH65" s="35"/>
    </row>
    <row r="66" spans="1:34" s="11" customFormat="1" ht="18" customHeight="1" x14ac:dyDescent="0.2">
      <c r="A66" s="1">
        <v>62</v>
      </c>
      <c r="B66" s="1">
        <v>4115</v>
      </c>
      <c r="C66" s="22" t="s">
        <v>765</v>
      </c>
      <c r="D66" s="1" t="s">
        <v>714</v>
      </c>
      <c r="E66" s="5" t="s">
        <v>456</v>
      </c>
      <c r="F66" s="1" t="s">
        <v>113</v>
      </c>
      <c r="G66" s="1">
        <f t="shared" si="1"/>
        <v>35</v>
      </c>
      <c r="H66" s="3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>
        <v>35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35"/>
    </row>
    <row r="67" spans="1:34" s="11" customFormat="1" ht="18" customHeight="1" x14ac:dyDescent="0.2">
      <c r="A67" s="1">
        <v>62</v>
      </c>
      <c r="B67" s="1">
        <v>27334</v>
      </c>
      <c r="C67" s="5" t="s">
        <v>767</v>
      </c>
      <c r="D67" s="1" t="s">
        <v>714</v>
      </c>
      <c r="E67" s="6" t="s">
        <v>720</v>
      </c>
      <c r="F67" s="1" t="s">
        <v>137</v>
      </c>
      <c r="G67" s="1">
        <f t="shared" si="1"/>
        <v>35</v>
      </c>
      <c r="H67" s="30"/>
      <c r="I67" s="7"/>
      <c r="J67" s="7"/>
      <c r="K67" s="7"/>
      <c r="L67" s="7"/>
      <c r="M67" s="7"/>
      <c r="N67" s="7"/>
      <c r="O67" s="7">
        <v>35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35"/>
    </row>
    <row r="68" spans="1:34" s="11" customFormat="1" ht="18" customHeight="1" x14ac:dyDescent="0.2">
      <c r="A68" s="1">
        <v>64</v>
      </c>
      <c r="B68" s="1">
        <v>49309</v>
      </c>
      <c r="C68" s="5" t="s">
        <v>768</v>
      </c>
      <c r="D68" s="1" t="s">
        <v>714</v>
      </c>
      <c r="E68" s="6" t="s">
        <v>720</v>
      </c>
      <c r="F68" s="1" t="s">
        <v>44</v>
      </c>
      <c r="G68" s="1">
        <f t="shared" si="1"/>
        <v>33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33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35"/>
    </row>
    <row r="69" spans="1:34" s="11" customFormat="1" ht="18" customHeight="1" x14ac:dyDescent="0.2">
      <c r="A69" s="1">
        <v>64</v>
      </c>
      <c r="B69" s="1">
        <v>44457</v>
      </c>
      <c r="C69" s="22" t="s">
        <v>769</v>
      </c>
      <c r="D69" s="1" t="s">
        <v>714</v>
      </c>
      <c r="E69" s="5" t="s">
        <v>456</v>
      </c>
      <c r="F69" s="1" t="s">
        <v>113</v>
      </c>
      <c r="G69" s="1">
        <f t="shared" ref="G69:G100" si="2">SUM(I69:AG69)</f>
        <v>33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>
        <v>33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35"/>
    </row>
    <row r="70" spans="1:34" s="11" customFormat="1" ht="18" customHeight="1" x14ac:dyDescent="0.2">
      <c r="A70" s="1">
        <v>64</v>
      </c>
      <c r="B70" s="1">
        <v>1603</v>
      </c>
      <c r="C70" s="5" t="s">
        <v>770</v>
      </c>
      <c r="D70" s="1" t="s">
        <v>714</v>
      </c>
      <c r="E70" s="6" t="s">
        <v>771</v>
      </c>
      <c r="F70" s="1" t="s">
        <v>44</v>
      </c>
      <c r="G70" s="1">
        <f t="shared" si="2"/>
        <v>33</v>
      </c>
      <c r="H70" s="30"/>
      <c r="I70" s="7"/>
      <c r="J70" s="7"/>
      <c r="K70" s="7"/>
      <c r="L70" s="7"/>
      <c r="M70" s="7"/>
      <c r="N70" s="7"/>
      <c r="O70" s="7"/>
      <c r="P70" s="7"/>
      <c r="Q70" s="7">
        <v>33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35"/>
    </row>
    <row r="71" spans="1:34" s="11" customFormat="1" ht="18" customHeight="1" x14ac:dyDescent="0.2">
      <c r="A71" s="1">
        <v>67</v>
      </c>
      <c r="B71" s="1">
        <v>47829</v>
      </c>
      <c r="C71" s="5" t="s">
        <v>772</v>
      </c>
      <c r="D71" s="1" t="s">
        <v>714</v>
      </c>
      <c r="E71" s="6" t="s">
        <v>720</v>
      </c>
      <c r="F71" s="1" t="s">
        <v>69</v>
      </c>
      <c r="G71" s="1">
        <f t="shared" si="2"/>
        <v>32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>
        <v>25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>
        <v>7</v>
      </c>
      <c r="AE71" s="7"/>
      <c r="AF71" s="7"/>
      <c r="AG71" s="7"/>
      <c r="AH71" s="35"/>
    </row>
    <row r="72" spans="1:34" s="11" customFormat="1" ht="18" customHeight="1" x14ac:dyDescent="0.2">
      <c r="A72" s="1">
        <v>68</v>
      </c>
      <c r="B72" s="1">
        <v>26484</v>
      </c>
      <c r="C72" s="22" t="s">
        <v>773</v>
      </c>
      <c r="D72" s="1" t="s">
        <v>714</v>
      </c>
      <c r="E72" s="5" t="s">
        <v>289</v>
      </c>
      <c r="F72" s="1" t="s">
        <v>113</v>
      </c>
      <c r="G72" s="1">
        <f t="shared" si="2"/>
        <v>31</v>
      </c>
      <c r="H72" s="3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>
        <v>31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35"/>
    </row>
    <row r="73" spans="1:34" s="11" customFormat="1" ht="18" customHeight="1" x14ac:dyDescent="0.2">
      <c r="A73" s="1">
        <v>68</v>
      </c>
      <c r="B73" s="1">
        <v>44252</v>
      </c>
      <c r="C73" s="5" t="s">
        <v>1342</v>
      </c>
      <c r="D73" s="1" t="s">
        <v>714</v>
      </c>
      <c r="E73" s="6" t="s">
        <v>1343</v>
      </c>
      <c r="F73" s="1" t="s">
        <v>1157</v>
      </c>
      <c r="G73" s="1">
        <f t="shared" si="2"/>
        <v>31</v>
      </c>
      <c r="H73" s="30"/>
      <c r="I73" s="7"/>
      <c r="J73" s="7"/>
      <c r="K73" s="7"/>
      <c r="L73" s="7"/>
      <c r="M73" s="7">
        <v>1</v>
      </c>
      <c r="N73" s="7">
        <v>30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35"/>
    </row>
    <row r="74" spans="1:34" s="11" customFormat="1" ht="18" customHeight="1" x14ac:dyDescent="0.2">
      <c r="A74" s="1">
        <v>70</v>
      </c>
      <c r="B74" s="1">
        <v>14660</v>
      </c>
      <c r="C74" s="22" t="s">
        <v>774</v>
      </c>
      <c r="D74" s="1" t="s">
        <v>714</v>
      </c>
      <c r="E74" s="5" t="s">
        <v>720</v>
      </c>
      <c r="F74" s="1" t="s">
        <v>113</v>
      </c>
      <c r="G74" s="1">
        <f t="shared" si="2"/>
        <v>30</v>
      </c>
      <c r="H74" s="3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>
        <v>30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35"/>
    </row>
    <row r="75" spans="1:34" s="11" customFormat="1" ht="18" customHeight="1" x14ac:dyDescent="0.2">
      <c r="A75" s="1">
        <v>70</v>
      </c>
      <c r="B75" s="1">
        <v>34700</v>
      </c>
      <c r="C75" s="5" t="s">
        <v>776</v>
      </c>
      <c r="D75" s="1" t="s">
        <v>714</v>
      </c>
      <c r="E75" s="6" t="s">
        <v>720</v>
      </c>
      <c r="F75" s="1" t="s">
        <v>170</v>
      </c>
      <c r="G75" s="1">
        <f t="shared" si="2"/>
        <v>30</v>
      </c>
      <c r="H75" s="30"/>
      <c r="I75" s="7">
        <v>5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25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35"/>
    </row>
    <row r="76" spans="1:34" s="11" customFormat="1" ht="18" customHeight="1" x14ac:dyDescent="0.2">
      <c r="A76" s="1">
        <v>70</v>
      </c>
      <c r="B76" s="1">
        <v>54750</v>
      </c>
      <c r="C76" s="5" t="s">
        <v>1236</v>
      </c>
      <c r="D76" s="1" t="s">
        <v>714</v>
      </c>
      <c r="E76" s="6" t="s">
        <v>401</v>
      </c>
      <c r="F76" s="1" t="s">
        <v>39</v>
      </c>
      <c r="G76" s="1">
        <f t="shared" si="2"/>
        <v>30</v>
      </c>
      <c r="H76" s="30"/>
      <c r="I76" s="7"/>
      <c r="J76" s="7">
        <v>30</v>
      </c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35"/>
    </row>
    <row r="77" spans="1:34" s="11" customFormat="1" ht="18" customHeight="1" x14ac:dyDescent="0.2">
      <c r="A77" s="1">
        <v>73</v>
      </c>
      <c r="B77" s="1">
        <v>40508</v>
      </c>
      <c r="C77" s="5" t="s">
        <v>1439</v>
      </c>
      <c r="D77" s="1" t="s">
        <v>714</v>
      </c>
      <c r="E77" s="6" t="s">
        <v>720</v>
      </c>
      <c r="F77" s="1" t="s">
        <v>1157</v>
      </c>
      <c r="G77" s="1">
        <f t="shared" si="2"/>
        <v>29</v>
      </c>
      <c r="H77" s="30"/>
      <c r="I77" s="7"/>
      <c r="J77" s="7"/>
      <c r="K77" s="7"/>
      <c r="L77" s="7"/>
      <c r="M77" s="7">
        <v>29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35"/>
    </row>
    <row r="78" spans="1:34" s="11" customFormat="1" ht="18" customHeight="1" x14ac:dyDescent="0.2">
      <c r="A78" s="1">
        <v>74</v>
      </c>
      <c r="B78" s="1">
        <v>42062</v>
      </c>
      <c r="C78" s="22" t="s">
        <v>775</v>
      </c>
      <c r="D78" s="1" t="s">
        <v>714</v>
      </c>
      <c r="E78" s="5" t="s">
        <v>720</v>
      </c>
      <c r="F78" s="1" t="s">
        <v>113</v>
      </c>
      <c r="G78" s="1">
        <f t="shared" si="2"/>
        <v>25</v>
      </c>
      <c r="H78" s="3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>
        <v>25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35"/>
    </row>
    <row r="79" spans="1:34" s="11" customFormat="1" ht="18" customHeight="1" x14ac:dyDescent="0.2">
      <c r="A79" s="1">
        <v>74</v>
      </c>
      <c r="B79" s="1">
        <v>31958</v>
      </c>
      <c r="C79" s="5" t="s">
        <v>777</v>
      </c>
      <c r="D79" s="1" t="s">
        <v>714</v>
      </c>
      <c r="E79" s="6" t="s">
        <v>720</v>
      </c>
      <c r="F79" s="1" t="s">
        <v>85</v>
      </c>
      <c r="G79" s="1">
        <f t="shared" si="2"/>
        <v>25</v>
      </c>
      <c r="H79" s="30"/>
      <c r="I79" s="7"/>
      <c r="J79" s="7"/>
      <c r="K79" s="7"/>
      <c r="L79" s="7"/>
      <c r="M79" s="7"/>
      <c r="N79" s="7"/>
      <c r="O79" s="7">
        <v>25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35"/>
    </row>
    <row r="80" spans="1:34" s="11" customFormat="1" ht="18" customHeight="1" x14ac:dyDescent="0.2">
      <c r="A80" s="1">
        <v>74</v>
      </c>
      <c r="B80" s="1">
        <v>51444</v>
      </c>
      <c r="C80" s="5" t="s">
        <v>1237</v>
      </c>
      <c r="D80" s="1" t="s">
        <v>714</v>
      </c>
      <c r="E80" s="6" t="s">
        <v>1238</v>
      </c>
      <c r="F80" s="1" t="s">
        <v>39</v>
      </c>
      <c r="G80" s="1">
        <f t="shared" si="2"/>
        <v>25</v>
      </c>
      <c r="H80" s="30"/>
      <c r="I80" s="7"/>
      <c r="J80" s="7">
        <v>25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35"/>
    </row>
    <row r="81" spans="1:34" s="11" customFormat="1" ht="18" customHeight="1" x14ac:dyDescent="0.2">
      <c r="A81" s="1">
        <v>74</v>
      </c>
      <c r="B81" s="1">
        <v>32440</v>
      </c>
      <c r="C81" s="5" t="s">
        <v>1440</v>
      </c>
      <c r="D81" s="1" t="s">
        <v>714</v>
      </c>
      <c r="E81" s="6" t="s">
        <v>720</v>
      </c>
      <c r="F81" s="1" t="s">
        <v>208</v>
      </c>
      <c r="G81" s="1">
        <f t="shared" si="2"/>
        <v>25</v>
      </c>
      <c r="H81" s="30"/>
      <c r="I81" s="7"/>
      <c r="J81" s="7"/>
      <c r="K81" s="7"/>
      <c r="L81" s="7"/>
      <c r="M81" s="7">
        <v>25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35"/>
    </row>
    <row r="82" spans="1:34" s="11" customFormat="1" ht="18" customHeight="1" x14ac:dyDescent="0.2">
      <c r="A82" s="1">
        <v>78</v>
      </c>
      <c r="B82" s="1">
        <v>54872</v>
      </c>
      <c r="C82" s="5" t="s">
        <v>785</v>
      </c>
      <c r="D82" s="1" t="s">
        <v>714</v>
      </c>
      <c r="E82" s="6" t="s">
        <v>720</v>
      </c>
      <c r="F82" s="1" t="s">
        <v>170</v>
      </c>
      <c r="G82" s="1">
        <f t="shared" si="2"/>
        <v>22</v>
      </c>
      <c r="H82" s="30"/>
      <c r="I82" s="7">
        <v>9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13</v>
      </c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35"/>
    </row>
    <row r="83" spans="1:34" s="11" customFormat="1" ht="18" customHeight="1" x14ac:dyDescent="0.2">
      <c r="A83" s="1">
        <v>78</v>
      </c>
      <c r="B83" s="1">
        <v>4235</v>
      </c>
      <c r="C83" s="5" t="s">
        <v>1441</v>
      </c>
      <c r="D83" s="1" t="s">
        <v>714</v>
      </c>
      <c r="E83" s="6" t="s">
        <v>720</v>
      </c>
      <c r="F83" s="1" t="s">
        <v>208</v>
      </c>
      <c r="G83" s="1">
        <f t="shared" si="2"/>
        <v>22</v>
      </c>
      <c r="H83" s="30"/>
      <c r="I83" s="7"/>
      <c r="J83" s="7"/>
      <c r="K83" s="7"/>
      <c r="L83" s="7"/>
      <c r="M83" s="7">
        <v>22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35"/>
    </row>
    <row r="84" spans="1:34" s="11" customFormat="1" ht="18" customHeight="1" x14ac:dyDescent="0.2">
      <c r="A84" s="1">
        <v>80</v>
      </c>
      <c r="B84" s="1">
        <v>46383</v>
      </c>
      <c r="C84" s="5" t="s">
        <v>1447</v>
      </c>
      <c r="D84" s="1" t="s">
        <v>714</v>
      </c>
      <c r="E84" s="6" t="s">
        <v>720</v>
      </c>
      <c r="F84" s="1" t="s">
        <v>329</v>
      </c>
      <c r="G84" s="1">
        <f t="shared" si="2"/>
        <v>21</v>
      </c>
      <c r="H84" s="30"/>
      <c r="I84" s="7">
        <v>9</v>
      </c>
      <c r="J84" s="7"/>
      <c r="K84" s="7"/>
      <c r="L84" s="7"/>
      <c r="M84" s="7">
        <v>12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35"/>
    </row>
    <row r="85" spans="1:34" s="11" customFormat="1" ht="18" customHeight="1" x14ac:dyDescent="0.2">
      <c r="A85" s="1">
        <v>81</v>
      </c>
      <c r="B85" s="1">
        <v>32495</v>
      </c>
      <c r="C85" s="22" t="s">
        <v>778</v>
      </c>
      <c r="D85" s="1" t="s">
        <v>714</v>
      </c>
      <c r="E85" s="5" t="s">
        <v>720</v>
      </c>
      <c r="F85" s="1" t="s">
        <v>113</v>
      </c>
      <c r="G85" s="1">
        <f t="shared" si="2"/>
        <v>20</v>
      </c>
      <c r="H85" s="3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>
        <v>20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35"/>
    </row>
    <row r="86" spans="1:34" s="11" customFormat="1" ht="18" customHeight="1" x14ac:dyDescent="0.2">
      <c r="A86" s="1">
        <v>81</v>
      </c>
      <c r="B86" s="1">
        <v>4448</v>
      </c>
      <c r="C86" s="5" t="s">
        <v>1345</v>
      </c>
      <c r="D86" s="1" t="s">
        <v>714</v>
      </c>
      <c r="E86" s="6" t="s">
        <v>720</v>
      </c>
      <c r="F86" s="1" t="s">
        <v>474</v>
      </c>
      <c r="G86" s="1">
        <f t="shared" si="2"/>
        <v>20</v>
      </c>
      <c r="H86" s="30"/>
      <c r="I86" s="7"/>
      <c r="J86" s="7"/>
      <c r="K86" s="7"/>
      <c r="L86" s="7"/>
      <c r="M86" s="7"/>
      <c r="N86" s="7">
        <v>20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35"/>
    </row>
    <row r="87" spans="1:34" s="11" customFormat="1" ht="18" customHeight="1" x14ac:dyDescent="0.2">
      <c r="A87" s="1">
        <v>81</v>
      </c>
      <c r="B87" s="1">
        <v>48039</v>
      </c>
      <c r="C87" s="5" t="s">
        <v>1442</v>
      </c>
      <c r="D87" s="1" t="s">
        <v>714</v>
      </c>
      <c r="E87" s="6" t="s">
        <v>720</v>
      </c>
      <c r="F87" s="1" t="s">
        <v>539</v>
      </c>
      <c r="G87" s="1">
        <f t="shared" si="2"/>
        <v>20</v>
      </c>
      <c r="H87" s="30"/>
      <c r="I87" s="7"/>
      <c r="J87" s="7"/>
      <c r="K87" s="7"/>
      <c r="L87" s="7"/>
      <c r="M87" s="7">
        <v>20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35"/>
    </row>
    <row r="88" spans="1:34" s="11" customFormat="1" ht="18" customHeight="1" x14ac:dyDescent="0.2">
      <c r="A88" s="1">
        <v>84</v>
      </c>
      <c r="B88" s="1">
        <v>26429</v>
      </c>
      <c r="C88" s="5" t="s">
        <v>779</v>
      </c>
      <c r="D88" s="1" t="s">
        <v>714</v>
      </c>
      <c r="E88" s="6" t="s">
        <v>780</v>
      </c>
      <c r="F88" s="1" t="s">
        <v>105</v>
      </c>
      <c r="G88" s="1">
        <f t="shared" si="2"/>
        <v>17.5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17.5</v>
      </c>
      <c r="AF88" s="7"/>
      <c r="AG88" s="7"/>
      <c r="AH88" s="35"/>
    </row>
    <row r="89" spans="1:34" s="11" customFormat="1" ht="18" customHeight="1" x14ac:dyDescent="0.2">
      <c r="A89" s="1">
        <v>85</v>
      </c>
      <c r="B89" s="1">
        <v>55682</v>
      </c>
      <c r="C89" s="5" t="s">
        <v>781</v>
      </c>
      <c r="D89" s="1" t="s">
        <v>714</v>
      </c>
      <c r="E89" s="6" t="s">
        <v>720</v>
      </c>
      <c r="F89" s="1" t="s">
        <v>69</v>
      </c>
      <c r="G89" s="1">
        <f t="shared" si="2"/>
        <v>17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17</v>
      </c>
      <c r="AE89" s="7"/>
      <c r="AF89" s="7"/>
      <c r="AG89" s="7"/>
      <c r="AH89" s="35"/>
    </row>
    <row r="90" spans="1:34" s="11" customFormat="1" ht="18" customHeight="1" x14ac:dyDescent="0.2">
      <c r="A90" s="1">
        <v>86</v>
      </c>
      <c r="B90" s="1">
        <v>3173</v>
      </c>
      <c r="C90" s="5" t="s">
        <v>1443</v>
      </c>
      <c r="D90" s="1" t="s">
        <v>714</v>
      </c>
      <c r="E90" s="6" t="s">
        <v>1444</v>
      </c>
      <c r="F90" s="1" t="s">
        <v>474</v>
      </c>
      <c r="G90" s="1">
        <f t="shared" si="2"/>
        <v>16</v>
      </c>
      <c r="H90" s="30"/>
      <c r="I90" s="7"/>
      <c r="J90" s="7"/>
      <c r="K90" s="7"/>
      <c r="L90" s="7"/>
      <c r="M90" s="7">
        <v>16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35"/>
    </row>
    <row r="91" spans="1:34" s="11" customFormat="1" ht="18" customHeight="1" x14ac:dyDescent="0.2">
      <c r="A91" s="1">
        <v>87</v>
      </c>
      <c r="B91" s="1">
        <v>34277</v>
      </c>
      <c r="C91" s="22" t="s">
        <v>782</v>
      </c>
      <c r="D91" s="1" t="s">
        <v>714</v>
      </c>
      <c r="E91" s="5" t="s">
        <v>1878</v>
      </c>
      <c r="F91" s="1" t="s">
        <v>113</v>
      </c>
      <c r="G91" s="1">
        <f t="shared" si="2"/>
        <v>15</v>
      </c>
      <c r="H91" s="3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>
        <v>15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35"/>
    </row>
    <row r="92" spans="1:34" s="11" customFormat="1" ht="18" customHeight="1" x14ac:dyDescent="0.2">
      <c r="A92" s="1">
        <v>87</v>
      </c>
      <c r="B92" s="1">
        <v>51673</v>
      </c>
      <c r="C92" s="5" t="s">
        <v>783</v>
      </c>
      <c r="D92" s="1" t="s">
        <v>714</v>
      </c>
      <c r="E92" s="6" t="s">
        <v>720</v>
      </c>
      <c r="F92" s="1" t="s">
        <v>170</v>
      </c>
      <c r="G92" s="1">
        <f t="shared" si="2"/>
        <v>15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>
        <v>15</v>
      </c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35"/>
    </row>
    <row r="93" spans="1:34" s="11" customFormat="1" ht="18" customHeight="1" x14ac:dyDescent="0.2">
      <c r="A93" s="1">
        <v>87</v>
      </c>
      <c r="B93" s="1">
        <v>55987</v>
      </c>
      <c r="C93" s="5" t="s">
        <v>784</v>
      </c>
      <c r="D93" s="1" t="s">
        <v>714</v>
      </c>
      <c r="E93" s="6" t="s">
        <v>136</v>
      </c>
      <c r="F93" s="1" t="s">
        <v>137</v>
      </c>
      <c r="G93" s="1">
        <f t="shared" si="2"/>
        <v>15</v>
      </c>
      <c r="H93" s="30"/>
      <c r="I93" s="7"/>
      <c r="J93" s="7"/>
      <c r="K93" s="7"/>
      <c r="L93" s="7"/>
      <c r="M93" s="7"/>
      <c r="N93" s="7"/>
      <c r="O93" s="7">
        <v>15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35"/>
    </row>
    <row r="94" spans="1:34" s="11" customFormat="1" ht="18" customHeight="1" x14ac:dyDescent="0.2">
      <c r="A94" s="1">
        <v>87</v>
      </c>
      <c r="B94" s="1">
        <v>4137</v>
      </c>
      <c r="C94" s="5" t="s">
        <v>1445</v>
      </c>
      <c r="D94" s="1" t="s">
        <v>714</v>
      </c>
      <c r="E94" s="6" t="s">
        <v>720</v>
      </c>
      <c r="F94" s="1" t="s">
        <v>598</v>
      </c>
      <c r="G94" s="1">
        <f t="shared" si="2"/>
        <v>15</v>
      </c>
      <c r="H94" s="30"/>
      <c r="I94" s="7"/>
      <c r="J94" s="7"/>
      <c r="K94" s="7"/>
      <c r="L94" s="7"/>
      <c r="M94" s="7">
        <v>15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35"/>
    </row>
    <row r="95" spans="1:34" s="11" customFormat="1" ht="18" customHeight="1" x14ac:dyDescent="0.2">
      <c r="A95" s="1">
        <v>91</v>
      </c>
      <c r="B95" s="1">
        <v>56960</v>
      </c>
      <c r="C95" s="5" t="s">
        <v>1446</v>
      </c>
      <c r="D95" s="1" t="s">
        <v>714</v>
      </c>
      <c r="E95" s="6" t="s">
        <v>720</v>
      </c>
      <c r="F95" s="1" t="s">
        <v>39</v>
      </c>
      <c r="G95" s="1">
        <f t="shared" si="2"/>
        <v>13</v>
      </c>
      <c r="H95" s="30"/>
      <c r="I95" s="7"/>
      <c r="J95" s="7"/>
      <c r="K95" s="7"/>
      <c r="L95" s="7"/>
      <c r="M95" s="7">
        <v>13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35"/>
    </row>
    <row r="96" spans="1:34" s="11" customFormat="1" ht="18" customHeight="1" x14ac:dyDescent="0.2">
      <c r="A96" s="1">
        <v>92</v>
      </c>
      <c r="B96" s="1">
        <v>49263</v>
      </c>
      <c r="C96" s="5" t="s">
        <v>786</v>
      </c>
      <c r="D96" s="1" t="s">
        <v>714</v>
      </c>
      <c r="E96" s="6" t="s">
        <v>720</v>
      </c>
      <c r="F96" s="1" t="s">
        <v>170</v>
      </c>
      <c r="G96" s="1">
        <f t="shared" si="2"/>
        <v>11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>
        <v>11</v>
      </c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35"/>
    </row>
    <row r="97" spans="1:34" s="11" customFormat="1" ht="18" customHeight="1" x14ac:dyDescent="0.2">
      <c r="A97" s="1">
        <v>92</v>
      </c>
      <c r="B97" s="1">
        <v>988</v>
      </c>
      <c r="C97" s="5" t="s">
        <v>1239</v>
      </c>
      <c r="D97" s="1" t="s">
        <v>714</v>
      </c>
      <c r="E97" s="6" t="s">
        <v>720</v>
      </c>
      <c r="F97" s="1" t="s">
        <v>39</v>
      </c>
      <c r="G97" s="1">
        <f t="shared" si="2"/>
        <v>11</v>
      </c>
      <c r="H97" s="30"/>
      <c r="I97" s="7"/>
      <c r="J97" s="7">
        <v>11</v>
      </c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35"/>
    </row>
    <row r="98" spans="1:34" s="11" customFormat="1" ht="18" customHeight="1" x14ac:dyDescent="0.2">
      <c r="A98" s="1">
        <v>92</v>
      </c>
      <c r="B98" s="1">
        <v>17218</v>
      </c>
      <c r="C98" s="5" t="s">
        <v>1448</v>
      </c>
      <c r="D98" s="1" t="s">
        <v>714</v>
      </c>
      <c r="E98" s="6" t="s">
        <v>720</v>
      </c>
      <c r="F98" s="1" t="s">
        <v>39</v>
      </c>
      <c r="G98" s="1">
        <f t="shared" si="2"/>
        <v>11</v>
      </c>
      <c r="H98" s="30"/>
      <c r="I98" s="7"/>
      <c r="J98" s="7"/>
      <c r="K98" s="7"/>
      <c r="L98" s="7"/>
      <c r="M98" s="7">
        <v>11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35"/>
    </row>
    <row r="99" spans="1:34" s="11" customFormat="1" ht="18" customHeight="1" x14ac:dyDescent="0.2">
      <c r="A99" s="1">
        <v>95</v>
      </c>
      <c r="B99" s="1">
        <v>53613</v>
      </c>
      <c r="C99" s="5" t="s">
        <v>787</v>
      </c>
      <c r="D99" s="1" t="s">
        <v>714</v>
      </c>
      <c r="E99" s="6" t="s">
        <v>720</v>
      </c>
      <c r="F99" s="1" t="s">
        <v>105</v>
      </c>
      <c r="G99" s="1">
        <f t="shared" si="2"/>
        <v>10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10</v>
      </c>
      <c r="AC99" s="7"/>
      <c r="AD99" s="7"/>
      <c r="AE99" s="7"/>
      <c r="AF99" s="7"/>
      <c r="AG99" s="7"/>
      <c r="AH99" s="35"/>
    </row>
    <row r="100" spans="1:34" s="11" customFormat="1" ht="18" customHeight="1" x14ac:dyDescent="0.2">
      <c r="A100" s="1">
        <v>95</v>
      </c>
      <c r="B100" s="1">
        <v>13504</v>
      </c>
      <c r="C100" s="22" t="s">
        <v>788</v>
      </c>
      <c r="D100" s="1" t="s">
        <v>714</v>
      </c>
      <c r="E100" s="6" t="s">
        <v>720</v>
      </c>
      <c r="F100" s="1" t="s">
        <v>69</v>
      </c>
      <c r="G100" s="1">
        <f t="shared" si="2"/>
        <v>10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>
        <v>10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35"/>
    </row>
    <row r="101" spans="1:34" s="11" customFormat="1" ht="18" customHeight="1" x14ac:dyDescent="0.2">
      <c r="A101" s="1">
        <v>95</v>
      </c>
      <c r="B101" s="1">
        <v>39265</v>
      </c>
      <c r="C101" s="5" t="s">
        <v>1610</v>
      </c>
      <c r="D101" s="1" t="s">
        <v>714</v>
      </c>
      <c r="E101" s="6" t="s">
        <v>1571</v>
      </c>
      <c r="F101" s="1" t="s">
        <v>649</v>
      </c>
      <c r="G101" s="1">
        <f t="shared" ref="G101:G131" si="3">SUM(I101:AG101)</f>
        <v>10</v>
      </c>
      <c r="H101" s="30"/>
      <c r="I101" s="7">
        <v>10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35"/>
    </row>
    <row r="102" spans="1:34" s="11" customFormat="1" ht="18" customHeight="1" x14ac:dyDescent="0.2">
      <c r="A102" s="1">
        <v>98</v>
      </c>
      <c r="B102" s="1">
        <v>38024</v>
      </c>
      <c r="C102" s="22" t="s">
        <v>789</v>
      </c>
      <c r="D102" s="1" t="s">
        <v>714</v>
      </c>
      <c r="E102" s="5" t="s">
        <v>720</v>
      </c>
      <c r="F102" s="1" t="s">
        <v>153</v>
      </c>
      <c r="G102" s="1">
        <f t="shared" si="3"/>
        <v>9</v>
      </c>
      <c r="H102" s="3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>
        <v>9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35"/>
    </row>
    <row r="103" spans="1:34" s="11" customFormat="1" ht="18" customHeight="1" x14ac:dyDescent="0.2">
      <c r="A103" s="1">
        <v>98</v>
      </c>
      <c r="B103" s="1">
        <v>55042</v>
      </c>
      <c r="C103" s="5" t="s">
        <v>1611</v>
      </c>
      <c r="D103" s="1" t="s">
        <v>714</v>
      </c>
      <c r="E103" s="6" t="s">
        <v>1561</v>
      </c>
      <c r="F103" s="1" t="s">
        <v>649</v>
      </c>
      <c r="G103" s="1">
        <f t="shared" si="3"/>
        <v>9</v>
      </c>
      <c r="H103" s="30"/>
      <c r="I103" s="7">
        <v>9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35"/>
    </row>
    <row r="104" spans="1:34" s="11" customFormat="1" ht="18" customHeight="1" x14ac:dyDescent="0.2">
      <c r="A104" s="1">
        <v>100</v>
      </c>
      <c r="B104" s="1">
        <v>54370</v>
      </c>
      <c r="C104" s="5" t="s">
        <v>790</v>
      </c>
      <c r="D104" s="1" t="s">
        <v>714</v>
      </c>
      <c r="E104" s="6" t="s">
        <v>791</v>
      </c>
      <c r="F104" s="1" t="s">
        <v>44</v>
      </c>
      <c r="G104" s="1">
        <f t="shared" si="3"/>
        <v>8</v>
      </c>
      <c r="H104" s="3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>
        <v>4</v>
      </c>
      <c r="Z104" s="1">
        <v>4</v>
      </c>
      <c r="AA104" s="1"/>
      <c r="AB104" s="1"/>
      <c r="AC104" s="1"/>
      <c r="AD104" s="1"/>
      <c r="AE104" s="1"/>
      <c r="AF104" s="1"/>
      <c r="AG104" s="1"/>
      <c r="AH104" s="35"/>
    </row>
    <row r="105" spans="1:34" s="11" customFormat="1" ht="18" customHeight="1" x14ac:dyDescent="0.2">
      <c r="A105" s="1">
        <v>100</v>
      </c>
      <c r="B105" s="1">
        <v>51154</v>
      </c>
      <c r="C105" s="22" t="s">
        <v>792</v>
      </c>
      <c r="D105" s="1" t="s">
        <v>714</v>
      </c>
      <c r="E105" s="5" t="s">
        <v>720</v>
      </c>
      <c r="F105" s="1" t="s">
        <v>85</v>
      </c>
      <c r="G105" s="1">
        <f t="shared" si="3"/>
        <v>8</v>
      </c>
      <c r="H105" s="3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>
        <v>8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35"/>
    </row>
    <row r="106" spans="1:34" s="11" customFormat="1" ht="18" customHeight="1" x14ac:dyDescent="0.2">
      <c r="A106" s="1">
        <v>100</v>
      </c>
      <c r="B106" s="1">
        <v>48655</v>
      </c>
      <c r="C106" s="5" t="s">
        <v>799</v>
      </c>
      <c r="D106" s="1" t="s">
        <v>714</v>
      </c>
      <c r="E106" s="6" t="s">
        <v>720</v>
      </c>
      <c r="F106" s="1" t="s">
        <v>170</v>
      </c>
      <c r="G106" s="1">
        <f t="shared" si="3"/>
        <v>8</v>
      </c>
      <c r="H106" s="30"/>
      <c r="I106" s="7">
        <v>4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4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35"/>
    </row>
    <row r="107" spans="1:34" s="11" customFormat="1" ht="18" customHeight="1" x14ac:dyDescent="0.2">
      <c r="A107" s="1">
        <v>100</v>
      </c>
      <c r="B107" s="1">
        <v>50117</v>
      </c>
      <c r="C107" s="5" t="s">
        <v>1449</v>
      </c>
      <c r="D107" s="1" t="s">
        <v>714</v>
      </c>
      <c r="E107" s="6" t="s">
        <v>720</v>
      </c>
      <c r="F107" s="1" t="s">
        <v>539</v>
      </c>
      <c r="G107" s="1">
        <f t="shared" si="3"/>
        <v>8</v>
      </c>
      <c r="H107" s="30"/>
      <c r="I107" s="7"/>
      <c r="J107" s="7"/>
      <c r="K107" s="7"/>
      <c r="L107" s="7"/>
      <c r="M107" s="7">
        <v>8</v>
      </c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35"/>
    </row>
    <row r="108" spans="1:34" s="11" customFormat="1" ht="18" customHeight="1" x14ac:dyDescent="0.2">
      <c r="A108" s="1">
        <v>100</v>
      </c>
      <c r="B108" s="1">
        <v>39289</v>
      </c>
      <c r="C108" s="5" t="s">
        <v>1612</v>
      </c>
      <c r="D108" s="1" t="s">
        <v>714</v>
      </c>
      <c r="E108" s="6" t="s">
        <v>1570</v>
      </c>
      <c r="F108" s="1" t="s">
        <v>649</v>
      </c>
      <c r="G108" s="1">
        <f t="shared" si="3"/>
        <v>8</v>
      </c>
      <c r="H108" s="30"/>
      <c r="I108" s="7">
        <v>8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35"/>
    </row>
    <row r="109" spans="1:34" s="11" customFormat="1" ht="18" customHeight="1" x14ac:dyDescent="0.2">
      <c r="A109" s="1">
        <v>100</v>
      </c>
      <c r="B109" s="1">
        <v>21936</v>
      </c>
      <c r="C109" s="5" t="s">
        <v>1673</v>
      </c>
      <c r="D109" s="1" t="s">
        <v>714</v>
      </c>
      <c r="E109" s="6" t="s">
        <v>43</v>
      </c>
      <c r="F109" s="1" t="s">
        <v>170</v>
      </c>
      <c r="G109" s="1">
        <f t="shared" si="3"/>
        <v>8</v>
      </c>
      <c r="H109" s="30"/>
      <c r="I109" s="7">
        <v>8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35"/>
    </row>
    <row r="110" spans="1:34" s="11" customFormat="1" ht="18" customHeight="1" x14ac:dyDescent="0.2">
      <c r="A110" s="1">
        <v>106</v>
      </c>
      <c r="B110" s="1">
        <v>4396</v>
      </c>
      <c r="C110" s="22" t="s">
        <v>793</v>
      </c>
      <c r="D110" s="1" t="s">
        <v>714</v>
      </c>
      <c r="E110" s="5" t="s">
        <v>720</v>
      </c>
      <c r="F110" s="1" t="s">
        <v>113</v>
      </c>
      <c r="G110" s="1">
        <f t="shared" si="3"/>
        <v>7</v>
      </c>
      <c r="H110" s="3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>
        <v>7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35"/>
    </row>
    <row r="111" spans="1:34" s="11" customFormat="1" ht="18" customHeight="1" x14ac:dyDescent="0.2">
      <c r="A111" s="1">
        <v>106</v>
      </c>
      <c r="B111" s="1">
        <v>43738</v>
      </c>
      <c r="C111" s="5" t="s">
        <v>794</v>
      </c>
      <c r="D111" s="1" t="s">
        <v>714</v>
      </c>
      <c r="E111" s="6" t="s">
        <v>720</v>
      </c>
      <c r="F111" s="1" t="s">
        <v>170</v>
      </c>
      <c r="G111" s="1">
        <f t="shared" si="3"/>
        <v>7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>
        <v>7</v>
      </c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35"/>
    </row>
    <row r="112" spans="1:34" s="11" customFormat="1" ht="18" customHeight="1" x14ac:dyDescent="0.2">
      <c r="A112" s="1">
        <v>106</v>
      </c>
      <c r="B112" s="1">
        <v>7865</v>
      </c>
      <c r="C112" s="5" t="s">
        <v>1613</v>
      </c>
      <c r="D112" s="1" t="s">
        <v>714</v>
      </c>
      <c r="E112" s="6" t="s">
        <v>43</v>
      </c>
      <c r="F112" s="1" t="s">
        <v>649</v>
      </c>
      <c r="G112" s="1">
        <f t="shared" si="3"/>
        <v>7</v>
      </c>
      <c r="H112" s="30"/>
      <c r="I112" s="7">
        <v>7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35"/>
    </row>
    <row r="113" spans="1:34" s="11" customFormat="1" ht="18" customHeight="1" x14ac:dyDescent="0.2">
      <c r="A113" s="1">
        <v>106</v>
      </c>
      <c r="B113" s="1">
        <v>17532</v>
      </c>
      <c r="C113" s="5" t="s">
        <v>1674</v>
      </c>
      <c r="D113" s="1" t="s">
        <v>714</v>
      </c>
      <c r="E113" s="6" t="s">
        <v>1675</v>
      </c>
      <c r="F113" s="1" t="s">
        <v>170</v>
      </c>
      <c r="G113" s="1">
        <f t="shared" si="3"/>
        <v>7</v>
      </c>
      <c r="H113" s="30"/>
      <c r="I113" s="7">
        <v>7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35"/>
    </row>
    <row r="114" spans="1:34" s="11" customFormat="1" ht="18" customHeight="1" x14ac:dyDescent="0.2">
      <c r="A114" s="1">
        <v>106</v>
      </c>
      <c r="B114" s="1">
        <v>49443</v>
      </c>
      <c r="C114" s="5" t="s">
        <v>1812</v>
      </c>
      <c r="D114" s="1" t="s">
        <v>714</v>
      </c>
      <c r="E114" s="6" t="s">
        <v>1813</v>
      </c>
      <c r="F114" s="1" t="s">
        <v>329</v>
      </c>
      <c r="G114" s="1">
        <f t="shared" si="3"/>
        <v>7</v>
      </c>
      <c r="H114" s="30"/>
      <c r="I114" s="7">
        <v>7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35"/>
    </row>
    <row r="115" spans="1:34" s="11" customFormat="1" ht="18" customHeight="1" x14ac:dyDescent="0.2">
      <c r="A115" s="1">
        <v>111</v>
      </c>
      <c r="B115" s="1">
        <v>35124</v>
      </c>
      <c r="C115" s="5" t="s">
        <v>795</v>
      </c>
      <c r="D115" s="1" t="s">
        <v>714</v>
      </c>
      <c r="E115" s="6" t="s">
        <v>720</v>
      </c>
      <c r="F115" s="1" t="s">
        <v>105</v>
      </c>
      <c r="G115" s="1">
        <f t="shared" si="3"/>
        <v>6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>
        <v>6</v>
      </c>
      <c r="AC115" s="7"/>
      <c r="AD115" s="7"/>
      <c r="AE115" s="7"/>
      <c r="AF115" s="7"/>
      <c r="AG115" s="7"/>
      <c r="AH115" s="35"/>
    </row>
    <row r="116" spans="1:34" s="11" customFormat="1" ht="18" customHeight="1" x14ac:dyDescent="0.2">
      <c r="A116" s="1">
        <v>111</v>
      </c>
      <c r="B116" s="1">
        <v>52517</v>
      </c>
      <c r="C116" s="22" t="s">
        <v>796</v>
      </c>
      <c r="D116" s="1" t="s">
        <v>714</v>
      </c>
      <c r="E116" s="5" t="s">
        <v>359</v>
      </c>
      <c r="F116" s="1" t="s">
        <v>113</v>
      </c>
      <c r="G116" s="1">
        <f t="shared" si="3"/>
        <v>6</v>
      </c>
      <c r="H116" s="3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>
        <v>6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35"/>
    </row>
    <row r="117" spans="1:34" s="11" customFormat="1" ht="18" customHeight="1" x14ac:dyDescent="0.2">
      <c r="A117" s="1">
        <v>111</v>
      </c>
      <c r="B117" s="1">
        <v>47443</v>
      </c>
      <c r="C117" s="5" t="s">
        <v>1450</v>
      </c>
      <c r="D117" s="1" t="s">
        <v>714</v>
      </c>
      <c r="E117" s="6" t="s">
        <v>720</v>
      </c>
      <c r="F117" s="1" t="s">
        <v>208</v>
      </c>
      <c r="G117" s="1">
        <f t="shared" si="3"/>
        <v>6</v>
      </c>
      <c r="H117" s="30"/>
      <c r="I117" s="7"/>
      <c r="J117" s="7"/>
      <c r="K117" s="7"/>
      <c r="L117" s="7"/>
      <c r="M117" s="7">
        <v>6</v>
      </c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35"/>
    </row>
    <row r="118" spans="1:34" s="11" customFormat="1" ht="18" customHeight="1" x14ac:dyDescent="0.2">
      <c r="A118" s="1">
        <v>111</v>
      </c>
      <c r="B118" s="1">
        <v>20503</v>
      </c>
      <c r="C118" s="5" t="s">
        <v>1614</v>
      </c>
      <c r="D118" s="1" t="s">
        <v>714</v>
      </c>
      <c r="E118" s="6" t="s">
        <v>1570</v>
      </c>
      <c r="F118" s="1" t="s">
        <v>649</v>
      </c>
      <c r="G118" s="1">
        <f t="shared" si="3"/>
        <v>6</v>
      </c>
      <c r="H118" s="30"/>
      <c r="I118" s="7">
        <v>6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35"/>
    </row>
    <row r="119" spans="1:34" s="11" customFormat="1" ht="18" customHeight="1" x14ac:dyDescent="0.2">
      <c r="A119" s="1">
        <v>115</v>
      </c>
      <c r="B119" s="1">
        <v>40135</v>
      </c>
      <c r="C119" s="22" t="s">
        <v>797</v>
      </c>
      <c r="D119" s="1" t="s">
        <v>714</v>
      </c>
      <c r="E119" s="5" t="s">
        <v>720</v>
      </c>
      <c r="F119" s="1" t="s">
        <v>396</v>
      </c>
      <c r="G119" s="1">
        <f t="shared" si="3"/>
        <v>5</v>
      </c>
      <c r="H119" s="3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>
        <v>5</v>
      </c>
      <c r="AD119" s="1"/>
      <c r="AE119" s="1"/>
      <c r="AF119" s="1"/>
      <c r="AG119" s="1"/>
      <c r="AH119" s="35"/>
    </row>
    <row r="120" spans="1:34" s="11" customFormat="1" ht="18" customHeight="1" x14ac:dyDescent="0.2">
      <c r="A120" s="1">
        <v>115</v>
      </c>
      <c r="B120" s="1">
        <v>49855</v>
      </c>
      <c r="C120" s="5" t="s">
        <v>798</v>
      </c>
      <c r="D120" s="1" t="s">
        <v>714</v>
      </c>
      <c r="E120" s="6" t="s">
        <v>1878</v>
      </c>
      <c r="F120" s="1" t="s">
        <v>113</v>
      </c>
      <c r="G120" s="1">
        <f t="shared" si="3"/>
        <v>5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>
        <v>5</v>
      </c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35"/>
    </row>
    <row r="121" spans="1:34" s="11" customFormat="1" ht="18" customHeight="1" x14ac:dyDescent="0.2">
      <c r="A121" s="1">
        <v>115</v>
      </c>
      <c r="B121" s="1">
        <v>55035</v>
      </c>
      <c r="C121" s="5" t="s">
        <v>1615</v>
      </c>
      <c r="D121" s="1" t="s">
        <v>714</v>
      </c>
      <c r="E121" s="6" t="s">
        <v>1598</v>
      </c>
      <c r="F121" s="1" t="s">
        <v>649</v>
      </c>
      <c r="G121" s="1">
        <f t="shared" si="3"/>
        <v>5</v>
      </c>
      <c r="H121" s="30"/>
      <c r="I121" s="7">
        <v>5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35"/>
    </row>
    <row r="122" spans="1:34" s="11" customFormat="1" ht="18" customHeight="1" x14ac:dyDescent="0.2">
      <c r="A122" s="1">
        <v>115</v>
      </c>
      <c r="B122" s="1">
        <v>56409</v>
      </c>
      <c r="C122" s="5" t="s">
        <v>1814</v>
      </c>
      <c r="D122" s="1" t="s">
        <v>714</v>
      </c>
      <c r="E122" s="6" t="s">
        <v>1815</v>
      </c>
      <c r="F122" s="1" t="s">
        <v>329</v>
      </c>
      <c r="G122" s="1">
        <f t="shared" si="3"/>
        <v>5</v>
      </c>
      <c r="H122" s="30"/>
      <c r="I122" s="7">
        <v>5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35"/>
    </row>
    <row r="123" spans="1:34" s="11" customFormat="1" ht="18" customHeight="1" x14ac:dyDescent="0.2">
      <c r="A123" s="1">
        <v>119</v>
      </c>
      <c r="B123" s="1">
        <v>55264</v>
      </c>
      <c r="C123" s="5" t="s">
        <v>1616</v>
      </c>
      <c r="D123" s="1" t="s">
        <v>714</v>
      </c>
      <c r="E123" s="6" t="s">
        <v>1588</v>
      </c>
      <c r="F123" s="1" t="s">
        <v>649</v>
      </c>
      <c r="G123" s="1">
        <f t="shared" si="3"/>
        <v>4</v>
      </c>
      <c r="H123" s="30"/>
      <c r="I123" s="7">
        <v>4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35"/>
    </row>
    <row r="124" spans="1:34" s="11" customFormat="1" ht="18" customHeight="1" x14ac:dyDescent="0.2">
      <c r="A124" s="1">
        <v>120</v>
      </c>
      <c r="B124" s="1">
        <v>1583</v>
      </c>
      <c r="C124" s="5" t="s">
        <v>1451</v>
      </c>
      <c r="D124" s="1" t="s">
        <v>714</v>
      </c>
      <c r="E124" s="6" t="s">
        <v>720</v>
      </c>
      <c r="F124" s="1" t="s">
        <v>539</v>
      </c>
      <c r="G124" s="1">
        <f t="shared" si="3"/>
        <v>3</v>
      </c>
      <c r="H124" s="30"/>
      <c r="I124" s="7"/>
      <c r="J124" s="7"/>
      <c r="K124" s="7"/>
      <c r="L124" s="7"/>
      <c r="M124" s="7">
        <v>3</v>
      </c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35"/>
    </row>
    <row r="125" spans="1:34" s="11" customFormat="1" ht="18" customHeight="1" x14ac:dyDescent="0.2">
      <c r="A125" s="1">
        <v>120</v>
      </c>
      <c r="B125" s="1">
        <v>55161</v>
      </c>
      <c r="C125" s="5" t="s">
        <v>1617</v>
      </c>
      <c r="D125" s="1" t="s">
        <v>714</v>
      </c>
      <c r="E125" s="6" t="s">
        <v>1877</v>
      </c>
      <c r="F125" s="1" t="s">
        <v>649</v>
      </c>
      <c r="G125" s="1">
        <f t="shared" si="3"/>
        <v>3</v>
      </c>
      <c r="H125" s="30"/>
      <c r="I125" s="7">
        <v>3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35"/>
    </row>
    <row r="126" spans="1:34" s="11" customFormat="1" ht="18" customHeight="1" x14ac:dyDescent="0.2">
      <c r="A126" s="1">
        <v>120</v>
      </c>
      <c r="B126" s="1">
        <v>24151</v>
      </c>
      <c r="C126" s="5" t="s">
        <v>1676</v>
      </c>
      <c r="D126" s="1" t="s">
        <v>714</v>
      </c>
      <c r="E126" s="6" t="s">
        <v>43</v>
      </c>
      <c r="F126" s="1" t="s">
        <v>170</v>
      </c>
      <c r="G126" s="1">
        <f t="shared" si="3"/>
        <v>3</v>
      </c>
      <c r="H126" s="30"/>
      <c r="I126" s="7">
        <v>3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35"/>
    </row>
    <row r="127" spans="1:34" s="11" customFormat="1" ht="18" customHeight="1" x14ac:dyDescent="0.2">
      <c r="A127" s="1">
        <v>123</v>
      </c>
      <c r="B127" s="1">
        <v>38919</v>
      </c>
      <c r="C127" s="5" t="s">
        <v>1618</v>
      </c>
      <c r="D127" s="1" t="s">
        <v>714</v>
      </c>
      <c r="E127" s="6" t="s">
        <v>1570</v>
      </c>
      <c r="F127" s="1" t="s">
        <v>649</v>
      </c>
      <c r="G127" s="1">
        <f t="shared" si="3"/>
        <v>2</v>
      </c>
      <c r="H127" s="30"/>
      <c r="I127" s="7">
        <v>2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35"/>
    </row>
    <row r="128" spans="1:34" s="11" customFormat="1" ht="18" customHeight="1" x14ac:dyDescent="0.2">
      <c r="A128" s="1">
        <v>123</v>
      </c>
      <c r="B128" s="1">
        <v>36913</v>
      </c>
      <c r="C128" s="5" t="s">
        <v>1677</v>
      </c>
      <c r="D128" s="1" t="s">
        <v>714</v>
      </c>
      <c r="E128" s="6" t="s">
        <v>43</v>
      </c>
      <c r="F128" s="1" t="s">
        <v>170</v>
      </c>
      <c r="G128" s="1">
        <f t="shared" si="3"/>
        <v>2</v>
      </c>
      <c r="H128" s="30"/>
      <c r="I128" s="7">
        <v>2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35"/>
    </row>
    <row r="129" spans="1:34" s="11" customFormat="1" ht="18" customHeight="1" x14ac:dyDescent="0.2">
      <c r="A129" s="1">
        <v>123</v>
      </c>
      <c r="B129" s="1">
        <v>28169</v>
      </c>
      <c r="C129" s="5" t="s">
        <v>1818</v>
      </c>
      <c r="D129" s="1" t="s">
        <v>714</v>
      </c>
      <c r="E129" s="6" t="s">
        <v>1759</v>
      </c>
      <c r="F129" s="1" t="s">
        <v>329</v>
      </c>
      <c r="G129" s="1">
        <f t="shared" si="3"/>
        <v>2</v>
      </c>
      <c r="H129" s="30"/>
      <c r="I129" s="7">
        <v>2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35"/>
    </row>
    <row r="130" spans="1:34" s="11" customFormat="1" ht="18" customHeight="1" x14ac:dyDescent="0.2">
      <c r="A130" s="1">
        <v>126</v>
      </c>
      <c r="B130" s="1">
        <v>13902</v>
      </c>
      <c r="C130" s="5" t="s">
        <v>1619</v>
      </c>
      <c r="D130" s="1" t="s">
        <v>714</v>
      </c>
      <c r="E130" s="6" t="s">
        <v>1620</v>
      </c>
      <c r="F130" s="1" t="s">
        <v>649</v>
      </c>
      <c r="G130" s="1">
        <f t="shared" si="3"/>
        <v>1</v>
      </c>
      <c r="H130" s="30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35"/>
    </row>
    <row r="131" spans="1:34" s="11" customFormat="1" ht="18" customHeight="1" x14ac:dyDescent="0.2">
      <c r="A131" s="1">
        <v>126</v>
      </c>
      <c r="B131" s="1">
        <v>51680</v>
      </c>
      <c r="C131" s="5" t="s">
        <v>1678</v>
      </c>
      <c r="D131" s="1" t="s">
        <v>714</v>
      </c>
      <c r="E131" s="6" t="s">
        <v>43</v>
      </c>
      <c r="F131" s="1" t="s">
        <v>170</v>
      </c>
      <c r="G131" s="1">
        <f t="shared" si="3"/>
        <v>1</v>
      </c>
      <c r="H131" s="30"/>
      <c r="I131" s="7">
        <v>1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35"/>
    </row>
    <row r="132" spans="1:34" ht="18" customHeight="1" x14ac:dyDescent="0.2">
      <c r="A132" s="1"/>
      <c r="B132" s="1"/>
      <c r="C132" s="5"/>
      <c r="D132" s="1"/>
      <c r="E132" s="6"/>
      <c r="F132" s="1"/>
      <c r="G132" s="1"/>
      <c r="H132" s="2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33"/>
    </row>
    <row r="133" spans="1:34" ht="6.95" customHeight="1" x14ac:dyDescent="0.2">
      <c r="A133" s="37"/>
      <c r="B133" s="32"/>
      <c r="C133" s="38"/>
      <c r="D133" s="32"/>
      <c r="E133" s="39"/>
      <c r="F133" s="32"/>
      <c r="G133" s="40"/>
      <c r="H133" s="32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36"/>
    </row>
    <row r="134" spans="1:34" s="8" customFormat="1" ht="12.75" customHeight="1" x14ac:dyDescent="0.2">
      <c r="A134" s="13"/>
      <c r="B134" s="14"/>
      <c r="D134" s="14"/>
      <c r="E134" s="15"/>
      <c r="F134" s="14"/>
      <c r="G134" s="14"/>
      <c r="H134" s="14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</row>
  </sheetData>
  <sheetProtection algorithmName="SHA-512" hashValue="mBW4EGQQIjUT/FFPEKVHH8MM6KeSQLNfHonN7lkRbosUFj7FTwZ+BpooVe7wKpm+iJMVrYiMgdzdW/P6RPx+OA==" saltValue="BNvno6tTQ0a41OwZ3zbhuw==" spinCount="100000" sheet="1" objects="1" scenarios="1" selectLockedCells="1" selectUnlockedCells="1"/>
  <sortState xmlns:xlrd2="http://schemas.microsoft.com/office/spreadsheetml/2017/richdata2" ref="B5:AG131">
    <sortCondition descending="1" ref="G5:G131"/>
  </sortState>
  <mergeCells count="27">
    <mergeCell ref="J1:J2"/>
    <mergeCell ref="K1:K2"/>
    <mergeCell ref="L1:L2"/>
    <mergeCell ref="AA1:AA2"/>
    <mergeCell ref="Q1:Q2"/>
    <mergeCell ref="P1:P2"/>
    <mergeCell ref="S1:S2"/>
    <mergeCell ref="O1:O2"/>
    <mergeCell ref="N1:N2"/>
    <mergeCell ref="M1:M2"/>
    <mergeCell ref="X1:X2"/>
    <mergeCell ref="AG1:AG2"/>
    <mergeCell ref="A1:G1"/>
    <mergeCell ref="I1:I2"/>
    <mergeCell ref="AD1:AD2"/>
    <mergeCell ref="AC1:AC2"/>
    <mergeCell ref="AF1:AF2"/>
    <mergeCell ref="A2:G2"/>
    <mergeCell ref="AE1:AE2"/>
    <mergeCell ref="Z1:Z2"/>
    <mergeCell ref="Y1:Y2"/>
    <mergeCell ref="V1:V2"/>
    <mergeCell ref="T1:T2"/>
    <mergeCell ref="W1:W2"/>
    <mergeCell ref="R1:R2"/>
    <mergeCell ref="U1:U2"/>
    <mergeCell ref="AB1:AB2"/>
  </mergeCells>
  <conditionalFormatting sqref="B3:C3">
    <cfRule type="duplicateValues" dxfId="128" priority="9" stopIfTrue="1"/>
  </conditionalFormatting>
  <conditionalFormatting sqref="B5:C131">
    <cfRule type="duplicateValues" dxfId="127" priority="4380" stopIfTrue="1"/>
    <cfRule type="duplicateValues" dxfId="126" priority="4381" stopIfTrue="1"/>
  </conditionalFormatting>
  <conditionalFormatting sqref="B5:C132">
    <cfRule type="duplicateValues" dxfId="125" priority="4376" stopIfTrue="1"/>
    <cfRule type="duplicateValues" dxfId="124" priority="4377" stopIfTrue="1"/>
  </conditionalFormatting>
  <conditionalFormatting sqref="B7:C134">
    <cfRule type="expression" dxfId="123" priority="4382" stopIfTrue="1">
      <formula>AND(COUNTIF($B$8:$C$134, B7)+COUNTIF($B$7:$C$7, B7)&gt;1,NOT(ISBLANK(B7)))</formula>
    </cfRule>
  </conditionalFormatting>
  <conditionalFormatting sqref="B7:C65605 B1:C2 B4:C4">
    <cfRule type="expression" dxfId="122" priority="4384" stopIfTrue="1">
      <formula>AND(COUNTIF($B$1:$C$2, B1)+COUNTIF($B$4:$C$4, B1)+COUNTIF($B$7:$C$65605, B1)&gt;1,NOT(ISBLANK(B1)))</formula>
    </cfRule>
  </conditionalFormatting>
  <conditionalFormatting sqref="B14:C131">
    <cfRule type="duplicateValues" dxfId="121" priority="4388" stopIfTrue="1"/>
  </conditionalFormatting>
  <conditionalFormatting sqref="C1:C1048576">
    <cfRule type="duplicateValues" dxfId="120" priority="4" stopIfTrue="1"/>
  </conditionalFormatting>
  <conditionalFormatting sqref="C132">
    <cfRule type="duplicateValues" dxfId="11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50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28515625" style="10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1220</v>
      </c>
      <c r="K1" s="51" t="s">
        <v>1428</v>
      </c>
      <c r="L1" s="51" t="s">
        <v>1315</v>
      </c>
      <c r="M1" s="51" t="s">
        <v>3</v>
      </c>
      <c r="N1" s="51" t="s">
        <v>4</v>
      </c>
      <c r="O1" s="51" t="s">
        <v>5</v>
      </c>
      <c r="P1" s="51" t="s">
        <v>14</v>
      </c>
      <c r="Q1" s="51" t="s">
        <v>17</v>
      </c>
      <c r="R1" s="51" t="s">
        <v>18</v>
      </c>
      <c r="S1" s="51" t="s">
        <v>19</v>
      </c>
      <c r="T1" s="51" t="s">
        <v>22</v>
      </c>
      <c r="U1" s="26"/>
    </row>
    <row r="2" spans="1:21" s="4" customFormat="1" ht="64.5" customHeight="1" x14ac:dyDescent="0.2">
      <c r="A2" s="53" t="s">
        <v>1863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45214</v>
      </c>
      <c r="L3" s="19">
        <v>45212</v>
      </c>
      <c r="M3" s="19">
        <v>45165</v>
      </c>
      <c r="N3" s="19">
        <v>45158</v>
      </c>
      <c r="O3" s="19">
        <v>45144</v>
      </c>
      <c r="P3" s="19">
        <v>45074</v>
      </c>
      <c r="Q3" s="19">
        <v>45046</v>
      </c>
      <c r="R3" s="19">
        <v>45045</v>
      </c>
      <c r="S3" s="19">
        <v>45045</v>
      </c>
      <c r="T3" s="19">
        <v>45004</v>
      </c>
      <c r="U3" s="33"/>
    </row>
    <row r="4" spans="1:21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3</v>
      </c>
      <c r="K4" s="21" t="s">
        <v>35</v>
      </c>
      <c r="L4" s="21" t="s">
        <v>35</v>
      </c>
      <c r="M4" s="21">
        <v>3</v>
      </c>
      <c r="N4" s="21" t="s">
        <v>34</v>
      </c>
      <c r="O4" s="21">
        <v>3</v>
      </c>
      <c r="P4" s="21" t="s">
        <v>34</v>
      </c>
      <c r="Q4" s="21">
        <v>5</v>
      </c>
      <c r="R4" s="21">
        <v>5</v>
      </c>
      <c r="S4" s="21" t="s">
        <v>34</v>
      </c>
      <c r="T4" s="21">
        <v>4</v>
      </c>
      <c r="U4" s="34"/>
    </row>
    <row r="5" spans="1:21" s="11" customFormat="1" ht="18" customHeight="1" x14ac:dyDescent="0.2">
      <c r="A5" s="1">
        <v>1</v>
      </c>
      <c r="B5" s="1">
        <v>52056</v>
      </c>
      <c r="C5" s="5" t="s">
        <v>1411</v>
      </c>
      <c r="D5" s="1" t="s">
        <v>801</v>
      </c>
      <c r="E5" s="5" t="s">
        <v>43</v>
      </c>
      <c r="F5" s="23" t="s">
        <v>39</v>
      </c>
      <c r="G5" s="1">
        <f t="shared" ref="G5:G47" si="0">SUM(I5:T5)</f>
        <v>240</v>
      </c>
      <c r="H5" s="31"/>
      <c r="I5" s="1"/>
      <c r="J5" s="1"/>
      <c r="K5" s="1">
        <v>150</v>
      </c>
      <c r="L5" s="1">
        <v>90</v>
      </c>
      <c r="M5" s="1"/>
      <c r="N5" s="1"/>
      <c r="O5" s="1"/>
      <c r="P5" s="1"/>
      <c r="Q5" s="1"/>
      <c r="R5" s="1"/>
      <c r="S5" s="1"/>
      <c r="T5" s="1"/>
      <c r="U5" s="31"/>
    </row>
    <row r="6" spans="1:21" s="11" customFormat="1" ht="18" customHeight="1" x14ac:dyDescent="0.2">
      <c r="A6" s="1">
        <v>2</v>
      </c>
      <c r="B6" s="1">
        <v>47067</v>
      </c>
      <c r="C6" s="5" t="s">
        <v>1408</v>
      </c>
      <c r="D6" s="1" t="s">
        <v>801</v>
      </c>
      <c r="E6" s="5" t="s">
        <v>43</v>
      </c>
      <c r="F6" s="23" t="s">
        <v>329</v>
      </c>
      <c r="G6" s="1">
        <f t="shared" si="0"/>
        <v>235</v>
      </c>
      <c r="H6" s="31"/>
      <c r="I6" s="1"/>
      <c r="J6" s="1"/>
      <c r="K6" s="1">
        <v>180</v>
      </c>
      <c r="L6" s="1">
        <v>55</v>
      </c>
      <c r="M6" s="1"/>
      <c r="N6" s="1"/>
      <c r="O6" s="1"/>
      <c r="P6" s="1"/>
      <c r="Q6" s="1"/>
      <c r="R6" s="1"/>
      <c r="S6" s="1"/>
      <c r="T6" s="1"/>
      <c r="U6" s="31"/>
    </row>
    <row r="7" spans="1:21" s="11" customFormat="1" ht="18" customHeight="1" x14ac:dyDescent="0.2">
      <c r="A7" s="1">
        <v>3</v>
      </c>
      <c r="B7" s="1">
        <v>40323</v>
      </c>
      <c r="C7" s="5" t="s">
        <v>805</v>
      </c>
      <c r="D7" s="1" t="s">
        <v>801</v>
      </c>
      <c r="E7" s="22" t="s">
        <v>791</v>
      </c>
      <c r="F7" s="23" t="s">
        <v>69</v>
      </c>
      <c r="G7" s="1">
        <f t="shared" si="0"/>
        <v>230</v>
      </c>
      <c r="H7" s="31"/>
      <c r="I7" s="1"/>
      <c r="J7" s="1"/>
      <c r="K7" s="1">
        <v>150</v>
      </c>
      <c r="L7" s="1"/>
      <c r="M7" s="1">
        <v>80</v>
      </c>
      <c r="N7" s="1"/>
      <c r="O7" s="1"/>
      <c r="P7" s="1"/>
      <c r="Q7" s="1"/>
      <c r="R7" s="1"/>
      <c r="S7" s="1"/>
      <c r="T7" s="1"/>
      <c r="U7" s="35"/>
    </row>
    <row r="8" spans="1:21" s="11" customFormat="1" ht="18" customHeight="1" x14ac:dyDescent="0.2">
      <c r="A8" s="1">
        <v>3</v>
      </c>
      <c r="B8" s="1">
        <v>57084</v>
      </c>
      <c r="C8" s="5" t="s">
        <v>364</v>
      </c>
      <c r="D8" s="1" t="s">
        <v>801</v>
      </c>
      <c r="E8" s="5" t="s">
        <v>365</v>
      </c>
      <c r="F8" s="23" t="s">
        <v>137</v>
      </c>
      <c r="G8" s="1">
        <f t="shared" si="0"/>
        <v>230</v>
      </c>
      <c r="H8" s="31"/>
      <c r="I8" s="1"/>
      <c r="J8" s="1"/>
      <c r="K8" s="1">
        <v>120</v>
      </c>
      <c r="L8" s="1">
        <v>110</v>
      </c>
      <c r="M8" s="1"/>
      <c r="N8" s="1"/>
      <c r="O8" s="1"/>
      <c r="P8" s="1"/>
      <c r="Q8" s="1"/>
      <c r="R8" s="1"/>
      <c r="S8" s="1"/>
      <c r="T8" s="1"/>
      <c r="U8" s="31"/>
    </row>
    <row r="9" spans="1:21" s="11" customFormat="1" ht="18" customHeight="1" x14ac:dyDescent="0.2">
      <c r="A9" s="1">
        <v>5</v>
      </c>
      <c r="B9" s="1">
        <v>18601</v>
      </c>
      <c r="C9" s="5" t="s">
        <v>816</v>
      </c>
      <c r="D9" s="1" t="s">
        <v>801</v>
      </c>
      <c r="E9" s="6" t="s">
        <v>43</v>
      </c>
      <c r="F9" s="1" t="s">
        <v>39</v>
      </c>
      <c r="G9" s="1">
        <f t="shared" si="0"/>
        <v>187.5</v>
      </c>
      <c r="H9" s="30"/>
      <c r="I9" s="7"/>
      <c r="J9" s="7"/>
      <c r="K9" s="7">
        <v>100</v>
      </c>
      <c r="L9" s="7">
        <v>60</v>
      </c>
      <c r="M9" s="7"/>
      <c r="N9" s="7"/>
      <c r="O9" s="7"/>
      <c r="P9" s="7"/>
      <c r="Q9" s="7"/>
      <c r="R9" s="7"/>
      <c r="S9" s="7">
        <v>27.5</v>
      </c>
      <c r="T9" s="7"/>
      <c r="U9" s="31"/>
    </row>
    <row r="10" spans="1:21" s="11" customFormat="1" ht="18" customHeight="1" x14ac:dyDescent="0.2">
      <c r="A10" s="1">
        <v>6</v>
      </c>
      <c r="B10" s="1">
        <v>47738</v>
      </c>
      <c r="C10" s="5" t="s">
        <v>1521</v>
      </c>
      <c r="D10" s="1" t="s">
        <v>801</v>
      </c>
      <c r="E10" s="5" t="s">
        <v>43</v>
      </c>
      <c r="F10" s="23" t="s">
        <v>335</v>
      </c>
      <c r="G10" s="1">
        <f t="shared" si="0"/>
        <v>180</v>
      </c>
      <c r="H10" s="31"/>
      <c r="I10" s="1"/>
      <c r="J10" s="1"/>
      <c r="K10" s="1">
        <v>180</v>
      </c>
      <c r="L10" s="1"/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customHeight="1" x14ac:dyDescent="0.2">
      <c r="A11" s="1">
        <v>7</v>
      </c>
      <c r="B11" s="1">
        <v>5324</v>
      </c>
      <c r="C11" s="5" t="s">
        <v>800</v>
      </c>
      <c r="D11" s="1" t="s">
        <v>801</v>
      </c>
      <c r="E11" s="22" t="s">
        <v>434</v>
      </c>
      <c r="F11" s="1" t="s">
        <v>69</v>
      </c>
      <c r="G11" s="1">
        <f t="shared" si="0"/>
        <v>155</v>
      </c>
      <c r="H11" s="31"/>
      <c r="I11" s="1"/>
      <c r="J11" s="1"/>
      <c r="K11" s="1"/>
      <c r="L11" s="1"/>
      <c r="M11" s="1">
        <v>75</v>
      </c>
      <c r="N11" s="1"/>
      <c r="O11" s="1">
        <v>80</v>
      </c>
      <c r="P11" s="1"/>
      <c r="Q11" s="1"/>
      <c r="R11" s="1"/>
      <c r="S11" s="1"/>
      <c r="T11" s="1"/>
      <c r="U11" s="35"/>
    </row>
    <row r="12" spans="1:21" s="11" customFormat="1" ht="18" customHeight="1" x14ac:dyDescent="0.2">
      <c r="A12" s="1">
        <v>8</v>
      </c>
      <c r="B12" s="1">
        <v>54289</v>
      </c>
      <c r="C12" s="5" t="s">
        <v>1409</v>
      </c>
      <c r="D12" s="1" t="s">
        <v>801</v>
      </c>
      <c r="E12" s="5" t="s">
        <v>43</v>
      </c>
      <c r="F12" s="23" t="s">
        <v>539</v>
      </c>
      <c r="G12" s="1">
        <f t="shared" si="0"/>
        <v>145</v>
      </c>
      <c r="H12" s="31"/>
      <c r="I12" s="1"/>
      <c r="J12" s="1"/>
      <c r="K12" s="1">
        <v>100</v>
      </c>
      <c r="L12" s="1">
        <v>45</v>
      </c>
      <c r="M12" s="1"/>
      <c r="N12" s="1"/>
      <c r="O12" s="1"/>
      <c r="P12" s="1"/>
      <c r="Q12" s="1"/>
      <c r="R12" s="1"/>
      <c r="S12" s="1"/>
      <c r="T12" s="1"/>
      <c r="U12" s="35"/>
    </row>
    <row r="13" spans="1:21" s="11" customFormat="1" ht="18" customHeight="1" x14ac:dyDescent="0.2">
      <c r="A13" s="1">
        <v>9</v>
      </c>
      <c r="B13" s="1">
        <v>44004</v>
      </c>
      <c r="C13" s="5" t="s">
        <v>802</v>
      </c>
      <c r="D13" s="1" t="s">
        <v>801</v>
      </c>
      <c r="E13" s="22" t="s">
        <v>43</v>
      </c>
      <c r="F13" s="1" t="s">
        <v>69</v>
      </c>
      <c r="G13" s="1">
        <f t="shared" si="0"/>
        <v>140</v>
      </c>
      <c r="H13" s="31"/>
      <c r="I13" s="1"/>
      <c r="J13" s="1"/>
      <c r="K13" s="1"/>
      <c r="L13" s="1"/>
      <c r="M13" s="1">
        <v>70</v>
      </c>
      <c r="N13" s="1"/>
      <c r="O13" s="1">
        <v>70</v>
      </c>
      <c r="P13" s="1"/>
      <c r="Q13" s="1"/>
      <c r="R13" s="1"/>
      <c r="S13" s="1"/>
      <c r="T13" s="1"/>
      <c r="U13" s="35"/>
    </row>
    <row r="14" spans="1:21" s="11" customFormat="1" ht="18" customHeight="1" x14ac:dyDescent="0.2">
      <c r="A14" s="1">
        <v>10</v>
      </c>
      <c r="B14" s="1">
        <v>44705</v>
      </c>
      <c r="C14" s="5" t="s">
        <v>1412</v>
      </c>
      <c r="D14" s="1" t="s">
        <v>801</v>
      </c>
      <c r="E14" s="5" t="s">
        <v>1413</v>
      </c>
      <c r="F14" s="23" t="s">
        <v>539</v>
      </c>
      <c r="G14" s="1">
        <f t="shared" si="0"/>
        <v>135</v>
      </c>
      <c r="H14" s="31"/>
      <c r="I14" s="1"/>
      <c r="J14" s="1"/>
      <c r="K14" s="1">
        <v>65</v>
      </c>
      <c r="L14" s="1">
        <v>70</v>
      </c>
      <c r="M14" s="1"/>
      <c r="N14" s="1"/>
      <c r="O14" s="1"/>
      <c r="P14" s="1"/>
      <c r="Q14" s="1"/>
      <c r="R14" s="1"/>
      <c r="S14" s="1"/>
      <c r="T14" s="1"/>
      <c r="U14" s="35"/>
    </row>
    <row r="15" spans="1:21" s="11" customFormat="1" ht="18" customHeight="1" x14ac:dyDescent="0.2">
      <c r="A15" s="1">
        <v>11</v>
      </c>
      <c r="B15" s="1">
        <v>32790</v>
      </c>
      <c r="C15" s="22" t="s">
        <v>803</v>
      </c>
      <c r="D15" s="1" t="s">
        <v>801</v>
      </c>
      <c r="E15" s="22" t="s">
        <v>43</v>
      </c>
      <c r="F15" s="1" t="s">
        <v>69</v>
      </c>
      <c r="G15" s="1">
        <f t="shared" si="0"/>
        <v>125</v>
      </c>
      <c r="H15" s="31"/>
      <c r="I15" s="1"/>
      <c r="J15" s="1"/>
      <c r="K15" s="1"/>
      <c r="L15" s="1"/>
      <c r="M15" s="1">
        <v>60</v>
      </c>
      <c r="N15" s="1"/>
      <c r="O15" s="1">
        <v>65</v>
      </c>
      <c r="P15" s="1"/>
      <c r="Q15" s="1"/>
      <c r="R15" s="1"/>
      <c r="S15" s="1"/>
      <c r="T15" s="1"/>
      <c r="U15" s="35"/>
    </row>
    <row r="16" spans="1:21" s="11" customFormat="1" ht="18" customHeight="1" x14ac:dyDescent="0.2">
      <c r="A16" s="1">
        <v>12</v>
      </c>
      <c r="B16" s="1">
        <v>41631</v>
      </c>
      <c r="C16" s="5" t="s">
        <v>1518</v>
      </c>
      <c r="D16" s="1" t="s">
        <v>801</v>
      </c>
      <c r="E16" s="5" t="s">
        <v>1519</v>
      </c>
      <c r="F16" s="23" t="s">
        <v>39</v>
      </c>
      <c r="G16" s="1">
        <f t="shared" si="0"/>
        <v>120</v>
      </c>
      <c r="H16" s="31"/>
      <c r="I16" s="1"/>
      <c r="J16" s="1"/>
      <c r="K16" s="1">
        <v>120</v>
      </c>
      <c r="L16" s="1"/>
      <c r="M16" s="1"/>
      <c r="N16" s="1"/>
      <c r="O16" s="1"/>
      <c r="P16" s="1"/>
      <c r="Q16" s="1"/>
      <c r="R16" s="1"/>
      <c r="S16" s="1"/>
      <c r="T16" s="1"/>
      <c r="U16" s="35"/>
    </row>
    <row r="17" spans="1:21" s="11" customFormat="1" ht="18" customHeight="1" x14ac:dyDescent="0.2">
      <c r="A17" s="1">
        <v>13</v>
      </c>
      <c r="B17" s="1">
        <v>57823</v>
      </c>
      <c r="C17" s="5" t="s">
        <v>804</v>
      </c>
      <c r="D17" s="1" t="s">
        <v>801</v>
      </c>
      <c r="E17" s="22" t="s">
        <v>346</v>
      </c>
      <c r="F17" s="1" t="s">
        <v>69</v>
      </c>
      <c r="G17" s="1">
        <f t="shared" si="0"/>
        <v>115</v>
      </c>
      <c r="H17" s="31"/>
      <c r="I17" s="1"/>
      <c r="J17" s="1"/>
      <c r="K17" s="1"/>
      <c r="L17" s="1"/>
      <c r="M17" s="1">
        <v>55</v>
      </c>
      <c r="N17" s="1"/>
      <c r="O17" s="1">
        <v>60</v>
      </c>
      <c r="P17" s="1"/>
      <c r="Q17" s="1"/>
      <c r="R17" s="1"/>
      <c r="S17" s="1"/>
      <c r="T17" s="1"/>
      <c r="U17" s="35"/>
    </row>
    <row r="18" spans="1:21" s="11" customFormat="1" ht="18" customHeight="1" x14ac:dyDescent="0.2">
      <c r="A18" s="1">
        <v>14</v>
      </c>
      <c r="B18" s="1">
        <v>33974</v>
      </c>
      <c r="C18" s="5" t="s">
        <v>1520</v>
      </c>
      <c r="D18" s="1" t="s">
        <v>801</v>
      </c>
      <c r="E18" s="5" t="s">
        <v>43</v>
      </c>
      <c r="F18" s="23" t="s">
        <v>329</v>
      </c>
      <c r="G18" s="1">
        <f t="shared" si="0"/>
        <v>80</v>
      </c>
      <c r="H18" s="31"/>
      <c r="I18" s="1"/>
      <c r="J18" s="1"/>
      <c r="K18" s="1">
        <v>80</v>
      </c>
      <c r="L18" s="1"/>
      <c r="M18" s="1"/>
      <c r="N18" s="1"/>
      <c r="O18" s="1"/>
      <c r="P18" s="1"/>
      <c r="Q18" s="1"/>
      <c r="R18" s="1"/>
      <c r="S18" s="1"/>
      <c r="T18" s="1"/>
      <c r="U18" s="35"/>
    </row>
    <row r="19" spans="1:21" s="11" customFormat="1" ht="18" customHeight="1" x14ac:dyDescent="0.2">
      <c r="A19" s="1">
        <v>14</v>
      </c>
      <c r="B19" s="1">
        <v>44923</v>
      </c>
      <c r="C19" s="5" t="s">
        <v>1522</v>
      </c>
      <c r="D19" s="1" t="s">
        <v>801</v>
      </c>
      <c r="E19" s="5" t="s">
        <v>43</v>
      </c>
      <c r="F19" s="23" t="s">
        <v>539</v>
      </c>
      <c r="G19" s="1">
        <f t="shared" si="0"/>
        <v>80</v>
      </c>
      <c r="H19" s="31"/>
      <c r="I19" s="1"/>
      <c r="J19" s="1"/>
      <c r="K19" s="1">
        <v>80</v>
      </c>
      <c r="L19" s="1"/>
      <c r="M19" s="1"/>
      <c r="N19" s="1"/>
      <c r="O19" s="1"/>
      <c r="P19" s="1"/>
      <c r="Q19" s="1"/>
      <c r="R19" s="1"/>
      <c r="S19" s="1"/>
      <c r="T19" s="1"/>
      <c r="U19" s="35"/>
    </row>
    <row r="20" spans="1:21" s="11" customFormat="1" ht="18" customHeight="1" x14ac:dyDescent="0.2">
      <c r="A20" s="1">
        <v>16</v>
      </c>
      <c r="B20" s="1">
        <v>57865</v>
      </c>
      <c r="C20" s="22" t="s">
        <v>806</v>
      </c>
      <c r="D20" s="1" t="s">
        <v>801</v>
      </c>
      <c r="E20" s="22" t="s">
        <v>43</v>
      </c>
      <c r="F20" s="1" t="s">
        <v>69</v>
      </c>
      <c r="G20" s="1">
        <f t="shared" si="0"/>
        <v>75</v>
      </c>
      <c r="H20" s="31"/>
      <c r="I20" s="1"/>
      <c r="J20" s="1"/>
      <c r="K20" s="1"/>
      <c r="L20" s="1"/>
      <c r="M20" s="1"/>
      <c r="N20" s="1"/>
      <c r="O20" s="1">
        <v>75</v>
      </c>
      <c r="P20" s="1"/>
      <c r="Q20" s="1"/>
      <c r="R20" s="1"/>
      <c r="S20" s="1"/>
      <c r="T20" s="1"/>
      <c r="U20" s="35"/>
    </row>
    <row r="21" spans="1:21" s="11" customFormat="1" ht="18" customHeight="1" x14ac:dyDescent="0.2">
      <c r="A21" s="1">
        <v>17</v>
      </c>
      <c r="B21" s="1">
        <v>52549</v>
      </c>
      <c r="C21" s="5" t="s">
        <v>807</v>
      </c>
      <c r="D21" s="1" t="s">
        <v>801</v>
      </c>
      <c r="E21" s="6" t="s">
        <v>289</v>
      </c>
      <c r="F21" s="1" t="s">
        <v>113</v>
      </c>
      <c r="G21" s="1">
        <f t="shared" si="0"/>
        <v>60</v>
      </c>
      <c r="H21" s="30"/>
      <c r="I21" s="7"/>
      <c r="J21" s="7"/>
      <c r="K21" s="7"/>
      <c r="L21" s="7"/>
      <c r="M21" s="7"/>
      <c r="N21" s="7"/>
      <c r="O21" s="7"/>
      <c r="P21" s="7">
        <v>60</v>
      </c>
      <c r="Q21" s="7"/>
      <c r="R21" s="7"/>
      <c r="S21" s="7"/>
      <c r="T21" s="7"/>
      <c r="U21" s="35"/>
    </row>
    <row r="22" spans="1:21" s="11" customFormat="1" ht="18" customHeight="1" x14ac:dyDescent="0.2">
      <c r="A22" s="1">
        <v>18</v>
      </c>
      <c r="B22" s="1">
        <v>49744</v>
      </c>
      <c r="C22" s="5" t="s">
        <v>808</v>
      </c>
      <c r="D22" s="1" t="s">
        <v>801</v>
      </c>
      <c r="E22" s="6" t="s">
        <v>456</v>
      </c>
      <c r="F22" s="1" t="s">
        <v>113</v>
      </c>
      <c r="G22" s="1">
        <f t="shared" si="0"/>
        <v>55</v>
      </c>
      <c r="H22" s="30"/>
      <c r="I22" s="7"/>
      <c r="J22" s="7"/>
      <c r="K22" s="7"/>
      <c r="L22" s="7"/>
      <c r="M22" s="7"/>
      <c r="N22" s="7"/>
      <c r="O22" s="7"/>
      <c r="P22" s="7">
        <v>55</v>
      </c>
      <c r="Q22" s="7"/>
      <c r="R22" s="7"/>
      <c r="S22" s="7"/>
      <c r="T22" s="7"/>
      <c r="U22" s="35"/>
    </row>
    <row r="23" spans="1:21" s="11" customFormat="1" ht="18" customHeight="1" x14ac:dyDescent="0.2">
      <c r="A23" s="1">
        <v>18</v>
      </c>
      <c r="B23" s="1">
        <v>30611</v>
      </c>
      <c r="C23" s="5" t="s">
        <v>809</v>
      </c>
      <c r="D23" s="1" t="s">
        <v>801</v>
      </c>
      <c r="E23" s="22" t="s">
        <v>810</v>
      </c>
      <c r="F23" s="1" t="s">
        <v>69</v>
      </c>
      <c r="G23" s="1">
        <f t="shared" si="0"/>
        <v>55</v>
      </c>
      <c r="H23" s="31"/>
      <c r="I23" s="1"/>
      <c r="J23" s="1"/>
      <c r="K23" s="1"/>
      <c r="L23" s="1"/>
      <c r="M23" s="1"/>
      <c r="N23" s="1"/>
      <c r="O23" s="1">
        <v>55</v>
      </c>
      <c r="P23" s="1"/>
      <c r="Q23" s="1"/>
      <c r="R23" s="1"/>
      <c r="S23" s="1"/>
      <c r="T23" s="1"/>
      <c r="U23" s="35"/>
    </row>
    <row r="24" spans="1:21" s="11" customFormat="1" ht="18" customHeight="1" x14ac:dyDescent="0.2">
      <c r="A24" s="1">
        <v>20</v>
      </c>
      <c r="B24" s="1">
        <v>42334</v>
      </c>
      <c r="C24" s="5" t="s">
        <v>811</v>
      </c>
      <c r="D24" s="1" t="s">
        <v>801</v>
      </c>
      <c r="E24" s="6" t="s">
        <v>456</v>
      </c>
      <c r="F24" s="1" t="s">
        <v>113</v>
      </c>
      <c r="G24" s="1">
        <f t="shared" si="0"/>
        <v>50</v>
      </c>
      <c r="H24" s="30"/>
      <c r="I24" s="7"/>
      <c r="J24" s="7"/>
      <c r="K24" s="7"/>
      <c r="L24" s="7"/>
      <c r="M24" s="7"/>
      <c r="N24" s="7"/>
      <c r="O24" s="7"/>
      <c r="P24" s="7">
        <v>50</v>
      </c>
      <c r="Q24" s="7"/>
      <c r="R24" s="7"/>
      <c r="S24" s="7"/>
      <c r="T24" s="7"/>
      <c r="U24" s="35"/>
    </row>
    <row r="25" spans="1:21" s="11" customFormat="1" ht="18" customHeight="1" x14ac:dyDescent="0.2">
      <c r="A25" s="1">
        <v>21</v>
      </c>
      <c r="B25" s="1">
        <v>44291</v>
      </c>
      <c r="C25" s="5" t="s">
        <v>812</v>
      </c>
      <c r="D25" s="1" t="s">
        <v>801</v>
      </c>
      <c r="E25" s="6" t="s">
        <v>456</v>
      </c>
      <c r="F25" s="1" t="s">
        <v>113</v>
      </c>
      <c r="G25" s="1">
        <f t="shared" si="0"/>
        <v>45</v>
      </c>
      <c r="H25" s="30"/>
      <c r="I25" s="7"/>
      <c r="J25" s="7"/>
      <c r="K25" s="7"/>
      <c r="L25" s="7"/>
      <c r="M25" s="7"/>
      <c r="N25" s="7"/>
      <c r="O25" s="7"/>
      <c r="P25" s="7">
        <v>45</v>
      </c>
      <c r="Q25" s="7"/>
      <c r="R25" s="7"/>
      <c r="S25" s="7"/>
      <c r="T25" s="7"/>
      <c r="U25" s="35"/>
    </row>
    <row r="26" spans="1:21" s="11" customFormat="1" ht="18" customHeight="1" x14ac:dyDescent="0.2">
      <c r="A26" s="1">
        <v>22</v>
      </c>
      <c r="B26" s="1">
        <v>54608</v>
      </c>
      <c r="C26" s="5" t="s">
        <v>813</v>
      </c>
      <c r="D26" s="1" t="s">
        <v>801</v>
      </c>
      <c r="E26" s="6" t="s">
        <v>456</v>
      </c>
      <c r="F26" s="1" t="s">
        <v>113</v>
      </c>
      <c r="G26" s="1">
        <f t="shared" si="0"/>
        <v>40</v>
      </c>
      <c r="H26" s="30"/>
      <c r="I26" s="7"/>
      <c r="J26" s="7"/>
      <c r="K26" s="7"/>
      <c r="L26" s="7"/>
      <c r="M26" s="7"/>
      <c r="N26" s="7"/>
      <c r="O26" s="7"/>
      <c r="P26" s="7">
        <v>40</v>
      </c>
      <c r="Q26" s="7"/>
      <c r="R26" s="7"/>
      <c r="S26" s="7"/>
      <c r="T26" s="7"/>
      <c r="U26" s="35"/>
    </row>
    <row r="27" spans="1:21" s="11" customFormat="1" ht="18" customHeight="1" x14ac:dyDescent="0.2">
      <c r="A27" s="1">
        <v>22</v>
      </c>
      <c r="B27" s="1">
        <v>51911</v>
      </c>
      <c r="C27" s="5" t="s">
        <v>1296</v>
      </c>
      <c r="D27" s="1" t="s">
        <v>801</v>
      </c>
      <c r="E27" s="5" t="s">
        <v>43</v>
      </c>
      <c r="F27" s="23" t="s">
        <v>159</v>
      </c>
      <c r="G27" s="1">
        <f t="shared" si="0"/>
        <v>40</v>
      </c>
      <c r="H27" s="31"/>
      <c r="I27" s="1"/>
      <c r="J27" s="1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35"/>
    </row>
    <row r="28" spans="1:21" s="11" customFormat="1" ht="18" customHeight="1" x14ac:dyDescent="0.2">
      <c r="A28" s="1">
        <v>24</v>
      </c>
      <c r="B28" s="1">
        <v>43954</v>
      </c>
      <c r="C28" s="5" t="s">
        <v>1297</v>
      </c>
      <c r="D28" s="1" t="s">
        <v>801</v>
      </c>
      <c r="E28" s="5" t="s">
        <v>43</v>
      </c>
      <c r="F28" s="23" t="s">
        <v>159</v>
      </c>
      <c r="G28" s="1">
        <f t="shared" si="0"/>
        <v>37.5</v>
      </c>
      <c r="H28" s="31"/>
      <c r="I28" s="1"/>
      <c r="J28" s="1">
        <v>37.5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35"/>
    </row>
    <row r="29" spans="1:21" s="11" customFormat="1" ht="18" customHeight="1" x14ac:dyDescent="0.2">
      <c r="A29" s="1">
        <v>25</v>
      </c>
      <c r="B29" s="1">
        <v>55779</v>
      </c>
      <c r="C29" s="5" t="s">
        <v>1298</v>
      </c>
      <c r="D29" s="1" t="s">
        <v>801</v>
      </c>
      <c r="E29" s="5" t="s">
        <v>43</v>
      </c>
      <c r="F29" s="23" t="s">
        <v>159</v>
      </c>
      <c r="G29" s="1">
        <f t="shared" si="0"/>
        <v>35</v>
      </c>
      <c r="H29" s="31"/>
      <c r="I29" s="1"/>
      <c r="J29" s="1">
        <v>35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35"/>
    </row>
    <row r="30" spans="1:21" s="11" customFormat="1" ht="18" customHeight="1" x14ac:dyDescent="0.2">
      <c r="A30" s="1">
        <v>25</v>
      </c>
      <c r="B30" s="1">
        <v>58249</v>
      </c>
      <c r="C30" s="5" t="s">
        <v>1410</v>
      </c>
      <c r="D30" s="1" t="s">
        <v>801</v>
      </c>
      <c r="E30" s="5" t="s">
        <v>43</v>
      </c>
      <c r="F30" s="23" t="s">
        <v>39</v>
      </c>
      <c r="G30" s="1">
        <f t="shared" si="0"/>
        <v>35</v>
      </c>
      <c r="H30" s="31"/>
      <c r="I30" s="1"/>
      <c r="J30" s="1"/>
      <c r="K30" s="1"/>
      <c r="L30" s="1">
        <v>35</v>
      </c>
      <c r="M30" s="1"/>
      <c r="N30" s="1"/>
      <c r="O30" s="1"/>
      <c r="P30" s="1"/>
      <c r="Q30" s="1"/>
      <c r="R30" s="1"/>
      <c r="S30" s="1"/>
      <c r="T30" s="1"/>
      <c r="U30" s="35"/>
    </row>
    <row r="31" spans="1:21" s="11" customFormat="1" ht="18" customHeight="1" x14ac:dyDescent="0.2">
      <c r="A31" s="1">
        <v>27</v>
      </c>
      <c r="B31" s="1">
        <v>50029</v>
      </c>
      <c r="C31" s="5" t="s">
        <v>814</v>
      </c>
      <c r="D31" s="1" t="s">
        <v>801</v>
      </c>
      <c r="E31" s="6" t="s">
        <v>43</v>
      </c>
      <c r="F31" s="1" t="s">
        <v>170</v>
      </c>
      <c r="G31" s="1">
        <f t="shared" si="0"/>
        <v>30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30</v>
      </c>
      <c r="T31" s="7"/>
      <c r="U31" s="35"/>
    </row>
    <row r="32" spans="1:21" s="11" customFormat="1" ht="18" customHeight="1" x14ac:dyDescent="0.2">
      <c r="A32" s="1">
        <v>27</v>
      </c>
      <c r="B32" s="1">
        <v>54485</v>
      </c>
      <c r="C32" s="5" t="s">
        <v>815</v>
      </c>
      <c r="D32" s="1" t="s">
        <v>801</v>
      </c>
      <c r="E32" s="22" t="s">
        <v>391</v>
      </c>
      <c r="F32" s="23" t="s">
        <v>44</v>
      </c>
      <c r="G32" s="1">
        <f t="shared" si="0"/>
        <v>30</v>
      </c>
      <c r="H32" s="31"/>
      <c r="I32" s="1"/>
      <c r="J32" s="1"/>
      <c r="K32" s="1"/>
      <c r="L32" s="1"/>
      <c r="M32" s="1"/>
      <c r="N32" s="1">
        <v>30</v>
      </c>
      <c r="O32" s="1"/>
      <c r="P32" s="1"/>
      <c r="Q32" s="1"/>
      <c r="R32" s="1"/>
      <c r="S32" s="1"/>
      <c r="T32" s="1"/>
      <c r="U32" s="35"/>
    </row>
    <row r="33" spans="1:21" s="11" customFormat="1" ht="18" customHeight="1" x14ac:dyDescent="0.2">
      <c r="A33" s="1">
        <v>29</v>
      </c>
      <c r="B33" s="1">
        <v>54140</v>
      </c>
      <c r="C33" s="22" t="s">
        <v>817</v>
      </c>
      <c r="D33" s="1" t="s">
        <v>801</v>
      </c>
      <c r="E33" s="5" t="s">
        <v>43</v>
      </c>
      <c r="F33" s="1" t="s">
        <v>105</v>
      </c>
      <c r="G33" s="1">
        <f t="shared" si="0"/>
        <v>20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>
        <v>20</v>
      </c>
      <c r="U33" s="35"/>
    </row>
    <row r="34" spans="1:21" s="11" customFormat="1" ht="18" customHeight="1" x14ac:dyDescent="0.2">
      <c r="A34" s="1">
        <v>29</v>
      </c>
      <c r="B34" s="1">
        <v>54408</v>
      </c>
      <c r="C34" s="5" t="s">
        <v>819</v>
      </c>
      <c r="D34" s="1" t="s">
        <v>801</v>
      </c>
      <c r="E34" s="6" t="s">
        <v>791</v>
      </c>
      <c r="F34" s="1" t="s">
        <v>44</v>
      </c>
      <c r="G34" s="1">
        <f t="shared" si="0"/>
        <v>20</v>
      </c>
      <c r="H34" s="31"/>
      <c r="I34" s="1">
        <v>10</v>
      </c>
      <c r="J34" s="1"/>
      <c r="K34" s="1"/>
      <c r="L34" s="1"/>
      <c r="M34" s="1"/>
      <c r="N34" s="1"/>
      <c r="O34" s="1"/>
      <c r="P34" s="1"/>
      <c r="Q34" s="1">
        <v>5</v>
      </c>
      <c r="R34" s="1">
        <v>5</v>
      </c>
      <c r="S34" s="1"/>
      <c r="T34" s="1"/>
      <c r="U34" s="35"/>
    </row>
    <row r="35" spans="1:21" s="11" customFormat="1" ht="18" customHeight="1" x14ac:dyDescent="0.2">
      <c r="A35" s="1">
        <v>31</v>
      </c>
      <c r="B35" s="1">
        <v>49099</v>
      </c>
      <c r="C35" s="5" t="s">
        <v>820</v>
      </c>
      <c r="D35" s="1" t="s">
        <v>801</v>
      </c>
      <c r="E35" s="22" t="s">
        <v>791</v>
      </c>
      <c r="F35" s="23" t="s">
        <v>44</v>
      </c>
      <c r="G35" s="1">
        <f t="shared" si="0"/>
        <v>18</v>
      </c>
      <c r="H35" s="31"/>
      <c r="I35" s="1">
        <v>9</v>
      </c>
      <c r="J35" s="1"/>
      <c r="K35" s="1"/>
      <c r="L35" s="1"/>
      <c r="M35" s="1"/>
      <c r="N35" s="1"/>
      <c r="O35" s="1"/>
      <c r="P35" s="1"/>
      <c r="Q35" s="1">
        <v>4.5</v>
      </c>
      <c r="R35" s="1">
        <v>4.5</v>
      </c>
      <c r="S35" s="1"/>
      <c r="T35" s="1"/>
      <c r="U35" s="35"/>
    </row>
    <row r="36" spans="1:21" s="11" customFormat="1" ht="18" customHeight="1" x14ac:dyDescent="0.2">
      <c r="A36" s="1">
        <v>32</v>
      </c>
      <c r="B36" s="1">
        <v>45578</v>
      </c>
      <c r="C36" s="5" t="s">
        <v>1883</v>
      </c>
      <c r="D36" s="1" t="s">
        <v>801</v>
      </c>
      <c r="E36" s="5" t="s">
        <v>43</v>
      </c>
      <c r="F36" s="1" t="s">
        <v>329</v>
      </c>
      <c r="G36" s="1">
        <f t="shared" si="0"/>
        <v>17.5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>
        <v>17.5</v>
      </c>
      <c r="U36" s="35"/>
    </row>
    <row r="37" spans="1:21" s="11" customFormat="1" ht="18" customHeight="1" x14ac:dyDescent="0.2">
      <c r="A37" s="1">
        <v>33</v>
      </c>
      <c r="B37" s="1">
        <v>47637</v>
      </c>
      <c r="C37" s="5" t="s">
        <v>818</v>
      </c>
      <c r="D37" s="1" t="s">
        <v>801</v>
      </c>
      <c r="E37" s="6" t="s">
        <v>514</v>
      </c>
      <c r="F37" s="1" t="s">
        <v>69</v>
      </c>
      <c r="G37" s="1">
        <f t="shared" si="0"/>
        <v>15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15</v>
      </c>
      <c r="U37" s="35"/>
    </row>
    <row r="38" spans="1:21" s="11" customFormat="1" ht="18" customHeight="1" x14ac:dyDescent="0.2">
      <c r="A38" s="1">
        <v>34</v>
      </c>
      <c r="B38" s="1">
        <v>31303</v>
      </c>
      <c r="C38" s="5" t="s">
        <v>1576</v>
      </c>
      <c r="D38" s="1" t="s">
        <v>801</v>
      </c>
      <c r="E38" s="5" t="s">
        <v>1570</v>
      </c>
      <c r="F38" s="23" t="s">
        <v>649</v>
      </c>
      <c r="G38" s="1">
        <f t="shared" si="0"/>
        <v>10</v>
      </c>
      <c r="H38" s="31"/>
      <c r="I38" s="1">
        <v>10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35"/>
    </row>
    <row r="39" spans="1:21" s="11" customFormat="1" ht="18" customHeight="1" x14ac:dyDescent="0.2">
      <c r="A39" s="1">
        <v>34</v>
      </c>
      <c r="B39" s="1">
        <v>55135</v>
      </c>
      <c r="C39" s="5" t="s">
        <v>1581</v>
      </c>
      <c r="D39" s="1" t="s">
        <v>801</v>
      </c>
      <c r="E39" s="5" t="s">
        <v>1877</v>
      </c>
      <c r="F39" s="23" t="s">
        <v>649</v>
      </c>
      <c r="G39" s="1">
        <f t="shared" si="0"/>
        <v>10</v>
      </c>
      <c r="H39" s="31"/>
      <c r="I39" s="1">
        <v>10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35"/>
    </row>
    <row r="40" spans="1:21" s="11" customFormat="1" ht="18" customHeight="1" x14ac:dyDescent="0.2">
      <c r="A40" s="1">
        <v>34</v>
      </c>
      <c r="B40" s="1">
        <v>14581</v>
      </c>
      <c r="C40" s="5" t="s">
        <v>1843</v>
      </c>
      <c r="D40" s="1" t="s">
        <v>801</v>
      </c>
      <c r="E40" s="5" t="s">
        <v>43</v>
      </c>
      <c r="F40" s="23" t="s">
        <v>329</v>
      </c>
      <c r="G40" s="1">
        <f t="shared" si="0"/>
        <v>10</v>
      </c>
      <c r="H40" s="31"/>
      <c r="I40" s="1">
        <v>10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35"/>
    </row>
    <row r="41" spans="1:21" s="11" customFormat="1" ht="18" customHeight="1" x14ac:dyDescent="0.2">
      <c r="A41" s="1">
        <v>37</v>
      </c>
      <c r="B41" s="1">
        <v>53318</v>
      </c>
      <c r="C41" s="5" t="s">
        <v>1882</v>
      </c>
      <c r="D41" s="1" t="s">
        <v>801</v>
      </c>
      <c r="E41" s="5" t="s">
        <v>1561</v>
      </c>
      <c r="F41" s="23" t="s">
        <v>649</v>
      </c>
      <c r="G41" s="1">
        <f t="shared" si="0"/>
        <v>9</v>
      </c>
      <c r="H41" s="31"/>
      <c r="I41" s="1">
        <v>9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35"/>
    </row>
    <row r="42" spans="1:21" s="11" customFormat="1" ht="18" customHeight="1" x14ac:dyDescent="0.2">
      <c r="A42" s="1">
        <v>37</v>
      </c>
      <c r="B42" s="1">
        <v>50824</v>
      </c>
      <c r="C42" s="5" t="s">
        <v>1881</v>
      </c>
      <c r="D42" s="1" t="s">
        <v>801</v>
      </c>
      <c r="E42" s="5" t="s">
        <v>1880</v>
      </c>
      <c r="F42" s="23" t="s">
        <v>649</v>
      </c>
      <c r="G42" s="1">
        <f t="shared" si="0"/>
        <v>9</v>
      </c>
      <c r="H42" s="31"/>
      <c r="I42" s="1">
        <v>9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35"/>
    </row>
    <row r="43" spans="1:21" s="11" customFormat="1" ht="18" customHeight="1" x14ac:dyDescent="0.2">
      <c r="A43" s="1">
        <v>39</v>
      </c>
      <c r="B43" s="1">
        <v>55785</v>
      </c>
      <c r="C43" s="5" t="s">
        <v>1577</v>
      </c>
      <c r="D43" s="1" t="s">
        <v>801</v>
      </c>
      <c r="E43" s="5" t="s">
        <v>1579</v>
      </c>
      <c r="F43" s="23" t="s">
        <v>649</v>
      </c>
      <c r="G43" s="1">
        <f t="shared" si="0"/>
        <v>8</v>
      </c>
      <c r="H43" s="31"/>
      <c r="I43" s="1">
        <v>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35"/>
    </row>
    <row r="44" spans="1:21" s="11" customFormat="1" ht="18" customHeight="1" x14ac:dyDescent="0.2">
      <c r="A44" s="1">
        <v>40</v>
      </c>
      <c r="B44" s="1">
        <v>24183</v>
      </c>
      <c r="C44" s="5" t="s">
        <v>1578</v>
      </c>
      <c r="D44" s="1" t="s">
        <v>801</v>
      </c>
      <c r="E44" s="5" t="s">
        <v>1580</v>
      </c>
      <c r="F44" s="23" t="s">
        <v>649</v>
      </c>
      <c r="G44" s="1">
        <f t="shared" si="0"/>
        <v>7</v>
      </c>
      <c r="H44" s="31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35"/>
    </row>
    <row r="45" spans="1:21" s="11" customFormat="1" ht="18" customHeight="1" x14ac:dyDescent="0.2">
      <c r="A45" s="1">
        <v>40</v>
      </c>
      <c r="B45" s="1">
        <v>43684</v>
      </c>
      <c r="C45" s="5" t="s">
        <v>1846</v>
      </c>
      <c r="D45" s="1" t="s">
        <v>801</v>
      </c>
      <c r="E45" s="5" t="s">
        <v>43</v>
      </c>
      <c r="F45" s="23" t="s">
        <v>329</v>
      </c>
      <c r="G45" s="1">
        <f t="shared" si="0"/>
        <v>7</v>
      </c>
      <c r="H45" s="31"/>
      <c r="I45" s="1">
        <v>7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35"/>
    </row>
    <row r="46" spans="1:21" s="11" customFormat="1" ht="18" customHeight="1" x14ac:dyDescent="0.2">
      <c r="A46" s="1">
        <v>42</v>
      </c>
      <c r="B46" s="1">
        <v>52739</v>
      </c>
      <c r="C46" s="5" t="s">
        <v>1849</v>
      </c>
      <c r="D46" s="1" t="s">
        <v>801</v>
      </c>
      <c r="E46" s="5" t="s">
        <v>43</v>
      </c>
      <c r="F46" s="23" t="s">
        <v>329</v>
      </c>
      <c r="G46" s="1">
        <f t="shared" si="0"/>
        <v>2</v>
      </c>
      <c r="H46" s="31"/>
      <c r="I46" s="1">
        <v>2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35"/>
    </row>
    <row r="47" spans="1:21" s="11" customFormat="1" ht="18" customHeight="1" x14ac:dyDescent="0.2">
      <c r="A47" s="1">
        <v>43</v>
      </c>
      <c r="B47" s="1">
        <v>20567</v>
      </c>
      <c r="C47" s="5" t="s">
        <v>1850</v>
      </c>
      <c r="D47" s="1" t="s">
        <v>801</v>
      </c>
      <c r="E47" s="5" t="s">
        <v>43</v>
      </c>
      <c r="F47" s="23" t="s">
        <v>329</v>
      </c>
      <c r="G47" s="1">
        <f t="shared" si="0"/>
        <v>1</v>
      </c>
      <c r="H47" s="31"/>
      <c r="I47" s="1">
        <v>1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35"/>
    </row>
    <row r="48" spans="1:21" ht="18" customHeight="1" x14ac:dyDescent="0.2">
      <c r="A48" s="1"/>
      <c r="B48" s="1"/>
      <c r="C48" s="5"/>
      <c r="D48" s="1"/>
      <c r="E48" s="6"/>
      <c r="F48" s="1"/>
      <c r="G48" s="1"/>
      <c r="H48" s="2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33"/>
    </row>
    <row r="49" spans="1:21" ht="6.95" customHeight="1" x14ac:dyDescent="0.2">
      <c r="A49" s="37"/>
      <c r="B49" s="32"/>
      <c r="C49" s="38"/>
      <c r="D49" s="32"/>
      <c r="E49" s="39"/>
      <c r="F49" s="32"/>
      <c r="G49" s="40"/>
      <c r="H49" s="32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36"/>
    </row>
    <row r="50" spans="1:21" s="8" customFormat="1" ht="12.75" customHeight="1" x14ac:dyDescent="0.2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</row>
  </sheetData>
  <sheetProtection algorithmName="SHA-512" hashValue="88slm6PYw27P7WZlUkyY7d44YsbtfPiDY1MSSNjmzjsNqUhy1SCww0Fgkl8SAe8Qqq2uD+6jExSekq0fQbhUXg==" saltValue="QOYHDm3zKpXxM29PsbuBHg==" spinCount="100000" sheet="1" objects="1" scenarios="1" selectLockedCells="1" selectUnlockedCells="1"/>
  <sortState xmlns:xlrd2="http://schemas.microsoft.com/office/spreadsheetml/2017/richdata2" ref="B5:T47">
    <sortCondition descending="1" ref="G5:G47"/>
  </sortState>
  <mergeCells count="14">
    <mergeCell ref="A1:G1"/>
    <mergeCell ref="I1:I2"/>
    <mergeCell ref="Q1:Q2"/>
    <mergeCell ref="T1:T2"/>
    <mergeCell ref="A2:G2"/>
    <mergeCell ref="R1:R2"/>
    <mergeCell ref="S1:S2"/>
    <mergeCell ref="P1:P2"/>
    <mergeCell ref="O1:O2"/>
    <mergeCell ref="M1:M2"/>
    <mergeCell ref="N1:N2"/>
    <mergeCell ref="J1:J2"/>
    <mergeCell ref="L1:L2"/>
    <mergeCell ref="K1:K2"/>
  </mergeCells>
  <conditionalFormatting sqref="B3:C3">
    <cfRule type="duplicateValues" dxfId="118" priority="4" stopIfTrue="1"/>
  </conditionalFormatting>
  <conditionalFormatting sqref="B5:C47">
    <cfRule type="duplicateValues" dxfId="117" priority="4147" stopIfTrue="1"/>
  </conditionalFormatting>
  <conditionalFormatting sqref="B5:C48">
    <cfRule type="duplicateValues" dxfId="116" priority="4148" stopIfTrue="1"/>
    <cfRule type="duplicateValues" dxfId="115" priority="4149" stopIfTrue="1"/>
  </conditionalFormatting>
  <conditionalFormatting sqref="B10:C50">
    <cfRule type="duplicateValues" dxfId="114" priority="4152" stopIfTrue="1"/>
  </conditionalFormatting>
  <conditionalFormatting sqref="B10:C65567 B1:C2 B4:C4">
    <cfRule type="expression" dxfId="113" priority="4154" stopIfTrue="1">
      <formula>AND(COUNTIF($B$1:$C$2, B1)+COUNTIF($B$4:$C$4, B1)+COUNTIF($B$10:$C$65567, B1)&gt;1,NOT(ISBLANK(B1)))</formula>
    </cfRule>
  </conditionalFormatting>
  <conditionalFormatting sqref="C48">
    <cfRule type="duplicateValues" dxfId="11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61"/>
  <sheetViews>
    <sheetView zoomScale="85" zoomScaleNormal="85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.42578125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33" width="6.7109375" style="12" customWidth="1"/>
    <col min="34" max="34" width="1" style="3" customWidth="1"/>
    <col min="35" max="16384" width="9.140625" style="3"/>
  </cols>
  <sheetData>
    <row r="1" spans="1:34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305</v>
      </c>
      <c r="Y1" s="51" t="s">
        <v>1702</v>
      </c>
      <c r="Z1" s="51" t="s">
        <v>17</v>
      </c>
      <c r="AA1" s="51" t="s">
        <v>18</v>
      </c>
      <c r="AB1" s="51" t="s">
        <v>19</v>
      </c>
      <c r="AC1" s="51" t="s">
        <v>21</v>
      </c>
      <c r="AD1" s="51" t="s">
        <v>22</v>
      </c>
      <c r="AE1" s="51" t="s">
        <v>23</v>
      </c>
      <c r="AF1" s="51" t="s">
        <v>656</v>
      </c>
      <c r="AG1" s="51" t="s">
        <v>25</v>
      </c>
      <c r="AH1" s="26"/>
    </row>
    <row r="2" spans="1:34" s="4" customFormat="1" ht="65.099999999999994" customHeight="1" x14ac:dyDescent="0.2">
      <c r="A2" s="53" t="s">
        <v>1864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33"/>
    </row>
    <row r="3" spans="1:3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45214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45053</v>
      </c>
      <c r="Y3" s="19">
        <v>45047</v>
      </c>
      <c r="Z3" s="19">
        <v>45046</v>
      </c>
      <c r="AA3" s="19">
        <v>45045</v>
      </c>
      <c r="AB3" s="19">
        <v>45045</v>
      </c>
      <c r="AC3" s="19">
        <v>45011</v>
      </c>
      <c r="AD3" s="19">
        <v>45004</v>
      </c>
      <c r="AE3" s="19">
        <v>45004</v>
      </c>
      <c r="AF3" s="19">
        <v>44955</v>
      </c>
      <c r="AG3" s="19">
        <v>11.02</v>
      </c>
      <c r="AH3" s="33"/>
    </row>
    <row r="4" spans="1:34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 t="s">
        <v>34</v>
      </c>
      <c r="Y4" s="21">
        <v>4</v>
      </c>
      <c r="Z4" s="21">
        <v>5</v>
      </c>
      <c r="AA4" s="21">
        <v>5</v>
      </c>
      <c r="AB4" s="21" t="s">
        <v>34</v>
      </c>
      <c r="AC4" s="21">
        <v>5</v>
      </c>
      <c r="AD4" s="21">
        <v>4</v>
      </c>
      <c r="AE4" s="21">
        <v>4</v>
      </c>
      <c r="AF4" s="21" t="s">
        <v>657</v>
      </c>
      <c r="AG4" s="47">
        <v>5</v>
      </c>
      <c r="AH4" s="34"/>
    </row>
    <row r="5" spans="1:34" s="11" customFormat="1" ht="18" customHeight="1" x14ac:dyDescent="0.2">
      <c r="A5" s="1">
        <v>1</v>
      </c>
      <c r="B5" s="1">
        <v>6682</v>
      </c>
      <c r="C5" s="5" t="s">
        <v>824</v>
      </c>
      <c r="D5" s="1" t="s">
        <v>822</v>
      </c>
      <c r="E5" s="6" t="s">
        <v>43</v>
      </c>
      <c r="F5" s="1" t="s">
        <v>69</v>
      </c>
      <c r="G5" s="1">
        <f t="shared" ref="G5:G36" si="0">SUM(I5:AG5)</f>
        <v>478</v>
      </c>
      <c r="H5" s="30"/>
      <c r="I5" s="7"/>
      <c r="J5" s="7"/>
      <c r="K5" s="7"/>
      <c r="L5" s="7">
        <v>75</v>
      </c>
      <c r="M5" s="7">
        <v>150</v>
      </c>
      <c r="N5" s="7">
        <v>8</v>
      </c>
      <c r="O5" s="7"/>
      <c r="P5" s="7">
        <v>75</v>
      </c>
      <c r="Q5" s="7"/>
      <c r="R5" s="7">
        <v>80</v>
      </c>
      <c r="S5" s="7"/>
      <c r="T5" s="7"/>
      <c r="U5" s="7"/>
      <c r="V5" s="7"/>
      <c r="W5" s="7"/>
      <c r="X5" s="7"/>
      <c r="Y5" s="7"/>
      <c r="Z5" s="7"/>
      <c r="AA5" s="7"/>
      <c r="AB5" s="7">
        <v>60</v>
      </c>
      <c r="AC5" s="7"/>
      <c r="AD5" s="7">
        <v>30</v>
      </c>
      <c r="AE5" s="7"/>
      <c r="AF5" s="7"/>
      <c r="AG5" s="7"/>
      <c r="AH5" s="35"/>
    </row>
    <row r="6" spans="1:34" s="11" customFormat="1" ht="18" customHeight="1" x14ac:dyDescent="0.2">
      <c r="A6" s="1">
        <v>2</v>
      </c>
      <c r="B6" s="1">
        <v>32417</v>
      </c>
      <c r="C6" s="5" t="s">
        <v>821</v>
      </c>
      <c r="D6" s="1" t="s">
        <v>822</v>
      </c>
      <c r="E6" s="6" t="s">
        <v>43</v>
      </c>
      <c r="F6" s="1" t="s">
        <v>89</v>
      </c>
      <c r="G6" s="1">
        <f t="shared" si="0"/>
        <v>425</v>
      </c>
      <c r="H6" s="30"/>
      <c r="I6" s="7"/>
      <c r="J6" s="7"/>
      <c r="K6" s="7"/>
      <c r="L6" s="7"/>
      <c r="M6" s="7">
        <v>65</v>
      </c>
      <c r="N6" s="7">
        <v>90</v>
      </c>
      <c r="O6" s="7"/>
      <c r="P6" s="7"/>
      <c r="Q6" s="7">
        <v>60</v>
      </c>
      <c r="R6" s="7"/>
      <c r="S6" s="7">
        <v>10</v>
      </c>
      <c r="T6" s="7"/>
      <c r="U6" s="7">
        <v>60</v>
      </c>
      <c r="V6" s="7"/>
      <c r="W6" s="7"/>
      <c r="X6" s="7"/>
      <c r="Y6" s="7"/>
      <c r="Z6" s="7"/>
      <c r="AA6" s="7"/>
      <c r="AB6" s="7"/>
      <c r="AC6" s="7"/>
      <c r="AD6" s="7"/>
      <c r="AE6" s="7"/>
      <c r="AF6" s="7">
        <v>130</v>
      </c>
      <c r="AG6" s="7">
        <v>10</v>
      </c>
      <c r="AH6" s="35"/>
    </row>
    <row r="7" spans="1:34" s="11" customFormat="1" ht="18" customHeight="1" x14ac:dyDescent="0.2">
      <c r="A7" s="1">
        <v>3</v>
      </c>
      <c r="B7" s="1">
        <v>1504</v>
      </c>
      <c r="C7" s="5" t="s">
        <v>826</v>
      </c>
      <c r="D7" s="1" t="s">
        <v>822</v>
      </c>
      <c r="E7" s="6" t="s">
        <v>68</v>
      </c>
      <c r="F7" s="1" t="s">
        <v>69</v>
      </c>
      <c r="G7" s="1">
        <f t="shared" si="0"/>
        <v>323</v>
      </c>
      <c r="H7" s="30"/>
      <c r="I7" s="7"/>
      <c r="J7" s="7"/>
      <c r="K7" s="7"/>
      <c r="L7" s="7"/>
      <c r="M7" s="7">
        <v>120</v>
      </c>
      <c r="N7" s="7"/>
      <c r="O7" s="7"/>
      <c r="P7" s="7">
        <v>80</v>
      </c>
      <c r="Q7" s="7"/>
      <c r="R7" s="7">
        <v>70</v>
      </c>
      <c r="S7" s="7"/>
      <c r="T7" s="7">
        <v>13</v>
      </c>
      <c r="U7" s="7"/>
      <c r="V7" s="7"/>
      <c r="W7" s="7"/>
      <c r="X7" s="7"/>
      <c r="Y7" s="7"/>
      <c r="Z7" s="7"/>
      <c r="AA7" s="7"/>
      <c r="AB7" s="7"/>
      <c r="AC7" s="7"/>
      <c r="AD7" s="7">
        <v>40</v>
      </c>
      <c r="AE7" s="7"/>
      <c r="AF7" s="7"/>
      <c r="AG7" s="7"/>
      <c r="AH7" s="35"/>
    </row>
    <row r="8" spans="1:34" s="11" customFormat="1" ht="18" customHeight="1" x14ac:dyDescent="0.2">
      <c r="A8" s="1">
        <v>4</v>
      </c>
      <c r="B8" s="1">
        <v>39841</v>
      </c>
      <c r="C8" s="22" t="s">
        <v>834</v>
      </c>
      <c r="D8" s="1" t="s">
        <v>822</v>
      </c>
      <c r="E8" s="6" t="s">
        <v>175</v>
      </c>
      <c r="F8" s="1" t="s">
        <v>69</v>
      </c>
      <c r="G8" s="1">
        <f t="shared" si="0"/>
        <v>280</v>
      </c>
      <c r="H8" s="30"/>
      <c r="I8" s="7"/>
      <c r="J8" s="7"/>
      <c r="K8" s="7"/>
      <c r="L8" s="7">
        <v>115</v>
      </c>
      <c r="M8" s="7"/>
      <c r="N8" s="7">
        <v>45</v>
      </c>
      <c r="O8" s="7"/>
      <c r="P8" s="7"/>
      <c r="Q8" s="7"/>
      <c r="R8" s="7">
        <v>75</v>
      </c>
      <c r="S8" s="7"/>
      <c r="T8" s="7">
        <v>20</v>
      </c>
      <c r="U8" s="7"/>
      <c r="V8" s="7"/>
      <c r="W8" s="7"/>
      <c r="X8" s="7"/>
      <c r="Y8" s="7"/>
      <c r="Z8" s="7"/>
      <c r="AA8" s="7"/>
      <c r="AB8" s="7">
        <v>25</v>
      </c>
      <c r="AC8" s="7"/>
      <c r="AD8" s="7"/>
      <c r="AE8" s="7"/>
      <c r="AF8" s="7"/>
      <c r="AG8" s="7"/>
      <c r="AH8" s="31"/>
    </row>
    <row r="9" spans="1:34" s="11" customFormat="1" ht="18" customHeight="1" x14ac:dyDescent="0.2">
      <c r="A9" s="1">
        <v>5</v>
      </c>
      <c r="B9" s="1">
        <v>50475</v>
      </c>
      <c r="C9" s="5" t="s">
        <v>823</v>
      </c>
      <c r="D9" s="1" t="s">
        <v>822</v>
      </c>
      <c r="E9" s="6" t="s">
        <v>108</v>
      </c>
      <c r="F9" s="1" t="s">
        <v>44</v>
      </c>
      <c r="G9" s="1">
        <f t="shared" si="0"/>
        <v>271</v>
      </c>
      <c r="H9" s="30"/>
      <c r="I9" s="7">
        <v>10</v>
      </c>
      <c r="J9" s="7"/>
      <c r="K9" s="7"/>
      <c r="L9" s="7"/>
      <c r="M9" s="7"/>
      <c r="N9" s="7"/>
      <c r="O9" s="7"/>
      <c r="P9" s="7"/>
      <c r="Q9" s="7">
        <v>55</v>
      </c>
      <c r="R9" s="7"/>
      <c r="S9" s="7">
        <v>8</v>
      </c>
      <c r="T9" s="7"/>
      <c r="U9" s="7">
        <v>55</v>
      </c>
      <c r="V9" s="7"/>
      <c r="W9" s="7">
        <v>35</v>
      </c>
      <c r="X9" s="7"/>
      <c r="Y9" s="7"/>
      <c r="Z9" s="7">
        <v>10</v>
      </c>
      <c r="AA9" s="7">
        <v>5</v>
      </c>
      <c r="AB9" s="7"/>
      <c r="AC9" s="7"/>
      <c r="AD9" s="7"/>
      <c r="AE9" s="7"/>
      <c r="AF9" s="7">
        <v>85</v>
      </c>
      <c r="AG9" s="7">
        <v>8</v>
      </c>
      <c r="AH9" s="35"/>
    </row>
    <row r="10" spans="1:34" s="11" customFormat="1" ht="18" customHeight="1" x14ac:dyDescent="0.2">
      <c r="A10" s="1">
        <v>6</v>
      </c>
      <c r="B10" s="1">
        <v>48077</v>
      </c>
      <c r="C10" s="5" t="s">
        <v>855</v>
      </c>
      <c r="D10" s="1" t="s">
        <v>822</v>
      </c>
      <c r="E10" s="6" t="s">
        <v>43</v>
      </c>
      <c r="F10" s="1" t="s">
        <v>159</v>
      </c>
      <c r="G10" s="1">
        <f t="shared" si="0"/>
        <v>255</v>
      </c>
      <c r="H10" s="30"/>
      <c r="I10" s="7"/>
      <c r="J10" s="7"/>
      <c r="K10" s="7">
        <v>80</v>
      </c>
      <c r="L10" s="7"/>
      <c r="M10" s="7">
        <v>100</v>
      </c>
      <c r="N10" s="7">
        <v>35</v>
      </c>
      <c r="O10" s="7">
        <v>40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31"/>
    </row>
    <row r="11" spans="1:34" s="11" customFormat="1" ht="18" customHeight="1" x14ac:dyDescent="0.2">
      <c r="A11" s="1">
        <v>7</v>
      </c>
      <c r="B11" s="24">
        <v>6497</v>
      </c>
      <c r="C11" s="42" t="s">
        <v>1349</v>
      </c>
      <c r="D11" s="24" t="s">
        <v>822</v>
      </c>
      <c r="E11" s="43" t="s">
        <v>1885</v>
      </c>
      <c r="F11" s="24" t="s">
        <v>396</v>
      </c>
      <c r="G11" s="1">
        <f t="shared" si="0"/>
        <v>220</v>
      </c>
      <c r="H11" s="30"/>
      <c r="I11" s="44"/>
      <c r="J11" s="44"/>
      <c r="K11" s="44"/>
      <c r="L11" s="44"/>
      <c r="M11" s="44">
        <v>180</v>
      </c>
      <c r="N11" s="44">
        <v>40</v>
      </c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7"/>
      <c r="AH11" s="31"/>
    </row>
    <row r="12" spans="1:34" s="11" customFormat="1" ht="18" customHeight="1" x14ac:dyDescent="0.2">
      <c r="A12" s="1">
        <v>8</v>
      </c>
      <c r="B12" s="1">
        <v>9261</v>
      </c>
      <c r="C12" s="5" t="s">
        <v>825</v>
      </c>
      <c r="D12" s="1" t="s">
        <v>822</v>
      </c>
      <c r="E12" s="6" t="s">
        <v>43</v>
      </c>
      <c r="F12" s="1" t="s">
        <v>105</v>
      </c>
      <c r="G12" s="1">
        <f t="shared" si="0"/>
        <v>214</v>
      </c>
      <c r="H12" s="30"/>
      <c r="I12" s="7"/>
      <c r="J12" s="7"/>
      <c r="K12" s="7"/>
      <c r="L12" s="7"/>
      <c r="M12" s="7"/>
      <c r="N12" s="7"/>
      <c r="O12" s="7"/>
      <c r="P12" s="7"/>
      <c r="Q12" s="7">
        <v>50</v>
      </c>
      <c r="R12" s="7"/>
      <c r="S12" s="7">
        <v>9</v>
      </c>
      <c r="T12" s="7"/>
      <c r="U12" s="7"/>
      <c r="V12" s="7"/>
      <c r="W12" s="7">
        <v>40</v>
      </c>
      <c r="X12" s="7"/>
      <c r="Y12" s="7"/>
      <c r="Z12" s="7"/>
      <c r="AA12" s="7"/>
      <c r="AB12" s="7"/>
      <c r="AC12" s="7"/>
      <c r="AD12" s="7"/>
      <c r="AE12" s="7"/>
      <c r="AF12" s="7">
        <v>115</v>
      </c>
      <c r="AG12" s="7"/>
      <c r="AH12" s="35"/>
    </row>
    <row r="13" spans="1:34" s="11" customFormat="1" ht="18" customHeight="1" x14ac:dyDescent="0.2">
      <c r="A13" s="1">
        <v>9</v>
      </c>
      <c r="B13" s="1">
        <v>633</v>
      </c>
      <c r="C13" s="22" t="s">
        <v>853</v>
      </c>
      <c r="D13" s="1" t="s">
        <v>822</v>
      </c>
      <c r="E13" s="6" t="s">
        <v>175</v>
      </c>
      <c r="F13" s="1" t="s">
        <v>69</v>
      </c>
      <c r="G13" s="1">
        <f t="shared" si="0"/>
        <v>170</v>
      </c>
      <c r="H13" s="30"/>
      <c r="I13" s="7"/>
      <c r="J13" s="7"/>
      <c r="K13" s="7"/>
      <c r="L13" s="7">
        <v>130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>
        <v>40</v>
      </c>
      <c r="AC13" s="7"/>
      <c r="AD13" s="7"/>
      <c r="AE13" s="7"/>
      <c r="AF13" s="7"/>
      <c r="AG13" s="7"/>
      <c r="AH13" s="35"/>
    </row>
    <row r="14" spans="1:34" s="11" customFormat="1" ht="18" customHeight="1" x14ac:dyDescent="0.2">
      <c r="A14" s="1">
        <v>10</v>
      </c>
      <c r="B14" s="1">
        <v>23289</v>
      </c>
      <c r="C14" s="22" t="s">
        <v>1346</v>
      </c>
      <c r="D14" s="1" t="s">
        <v>822</v>
      </c>
      <c r="E14" s="6" t="s">
        <v>43</v>
      </c>
      <c r="F14" s="1" t="s">
        <v>48</v>
      </c>
      <c r="G14" s="1">
        <f t="shared" si="0"/>
        <v>165</v>
      </c>
      <c r="H14" s="30"/>
      <c r="I14" s="7"/>
      <c r="J14" s="7"/>
      <c r="K14" s="7"/>
      <c r="L14" s="7"/>
      <c r="M14" s="7">
        <v>55</v>
      </c>
      <c r="N14" s="7">
        <v>110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 x14ac:dyDescent="0.2">
      <c r="A15" s="1">
        <v>11</v>
      </c>
      <c r="B15" s="1">
        <v>27183</v>
      </c>
      <c r="C15" s="22" t="s">
        <v>827</v>
      </c>
      <c r="D15" s="1" t="s">
        <v>822</v>
      </c>
      <c r="E15" s="6" t="s">
        <v>43</v>
      </c>
      <c r="F15" s="1" t="s">
        <v>69</v>
      </c>
      <c r="G15" s="1">
        <f t="shared" si="0"/>
        <v>155</v>
      </c>
      <c r="H15" s="30"/>
      <c r="I15" s="7"/>
      <c r="J15" s="7"/>
      <c r="K15" s="7"/>
      <c r="L15" s="7"/>
      <c r="M15" s="7"/>
      <c r="N15" s="7"/>
      <c r="O15" s="7"/>
      <c r="P15" s="7">
        <v>60</v>
      </c>
      <c r="Q15" s="7"/>
      <c r="R15" s="7">
        <v>65</v>
      </c>
      <c r="S15" s="7"/>
      <c r="T15" s="7">
        <v>30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35"/>
    </row>
    <row r="16" spans="1:34" s="11" customFormat="1" ht="18" customHeight="1" x14ac:dyDescent="0.2">
      <c r="A16" s="1">
        <v>12</v>
      </c>
      <c r="B16" s="1">
        <v>11239</v>
      </c>
      <c r="C16" s="5" t="s">
        <v>828</v>
      </c>
      <c r="D16" s="1" t="s">
        <v>822</v>
      </c>
      <c r="E16" s="6" t="s">
        <v>829</v>
      </c>
      <c r="F16" s="1" t="s">
        <v>69</v>
      </c>
      <c r="G16" s="1">
        <f t="shared" si="0"/>
        <v>150</v>
      </c>
      <c r="H16" s="30"/>
      <c r="I16" s="7"/>
      <c r="J16" s="7"/>
      <c r="K16" s="7"/>
      <c r="L16" s="7"/>
      <c r="M16" s="7"/>
      <c r="N16" s="7"/>
      <c r="O16" s="7"/>
      <c r="P16" s="7">
        <v>65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50</v>
      </c>
      <c r="AC16" s="7"/>
      <c r="AD16" s="7">
        <v>35</v>
      </c>
      <c r="AE16" s="7"/>
      <c r="AF16" s="7"/>
      <c r="AG16" s="7"/>
      <c r="AH16" s="35"/>
    </row>
    <row r="17" spans="1:34" s="11" customFormat="1" ht="18" customHeight="1" x14ac:dyDescent="0.2">
      <c r="A17" s="1">
        <v>12</v>
      </c>
      <c r="B17" s="1">
        <v>23803</v>
      </c>
      <c r="C17" s="22" t="s">
        <v>851</v>
      </c>
      <c r="D17" s="1" t="s">
        <v>822</v>
      </c>
      <c r="E17" s="6" t="s">
        <v>43</v>
      </c>
      <c r="F17" s="1" t="s">
        <v>69</v>
      </c>
      <c r="G17" s="1">
        <f t="shared" si="0"/>
        <v>150</v>
      </c>
      <c r="H17" s="30"/>
      <c r="I17" s="7"/>
      <c r="J17" s="7"/>
      <c r="K17" s="7"/>
      <c r="L17" s="7">
        <v>105</v>
      </c>
      <c r="M17" s="7"/>
      <c r="N17" s="7"/>
      <c r="O17" s="7"/>
      <c r="P17" s="7">
        <v>45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5"/>
    </row>
    <row r="18" spans="1:34" s="11" customFormat="1" x14ac:dyDescent="0.2">
      <c r="A18" s="1">
        <v>14</v>
      </c>
      <c r="B18" s="1">
        <v>55832</v>
      </c>
      <c r="C18" s="22" t="s">
        <v>831</v>
      </c>
      <c r="D18" s="1" t="s">
        <v>822</v>
      </c>
      <c r="E18" s="6" t="s">
        <v>43</v>
      </c>
      <c r="F18" s="1" t="s">
        <v>44</v>
      </c>
      <c r="G18" s="1">
        <f t="shared" si="0"/>
        <v>144.5</v>
      </c>
      <c r="H18" s="30"/>
      <c r="I18" s="7">
        <v>9</v>
      </c>
      <c r="J18" s="7"/>
      <c r="K18" s="7"/>
      <c r="L18" s="7"/>
      <c r="M18" s="7"/>
      <c r="N18" s="7"/>
      <c r="O18" s="7"/>
      <c r="P18" s="7"/>
      <c r="Q18" s="7">
        <v>45</v>
      </c>
      <c r="R18" s="7"/>
      <c r="S18" s="7">
        <v>7</v>
      </c>
      <c r="T18" s="7"/>
      <c r="U18" s="7">
        <v>45</v>
      </c>
      <c r="V18" s="7"/>
      <c r="W18" s="7">
        <v>25</v>
      </c>
      <c r="X18" s="7"/>
      <c r="Y18" s="7"/>
      <c r="Z18" s="7">
        <v>9</v>
      </c>
      <c r="AA18" s="7">
        <v>4.5</v>
      </c>
      <c r="AB18" s="7"/>
      <c r="AC18" s="7"/>
      <c r="AD18" s="7"/>
      <c r="AE18" s="7"/>
      <c r="AF18" s="7"/>
      <c r="AG18" s="7"/>
      <c r="AH18" s="35"/>
    </row>
    <row r="19" spans="1:34" s="11" customFormat="1" ht="18" customHeight="1" x14ac:dyDescent="0.2">
      <c r="A19" s="1">
        <v>15</v>
      </c>
      <c r="B19" s="1">
        <v>21550</v>
      </c>
      <c r="C19" s="5" t="s">
        <v>830</v>
      </c>
      <c r="D19" s="1" t="s">
        <v>822</v>
      </c>
      <c r="E19" s="6" t="s">
        <v>43</v>
      </c>
      <c r="F19" s="1" t="s">
        <v>89</v>
      </c>
      <c r="G19" s="1">
        <f t="shared" si="0"/>
        <v>138</v>
      </c>
      <c r="H19" s="31"/>
      <c r="I19" s="1"/>
      <c r="J19" s="1"/>
      <c r="K19" s="1"/>
      <c r="L19" s="1"/>
      <c r="M19" s="1"/>
      <c r="N19" s="1"/>
      <c r="O19" s="1"/>
      <c r="P19" s="1"/>
      <c r="Q19" s="1">
        <v>37</v>
      </c>
      <c r="R19" s="1"/>
      <c r="S19" s="1">
        <v>6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>
        <v>95</v>
      </c>
      <c r="AG19" s="1"/>
      <c r="AH19" s="35"/>
    </row>
    <row r="20" spans="1:34" s="11" customFormat="1" ht="18" customHeight="1" x14ac:dyDescent="0.2">
      <c r="A20" s="1">
        <v>16</v>
      </c>
      <c r="B20" s="1">
        <v>18354</v>
      </c>
      <c r="C20" s="22" t="s">
        <v>856</v>
      </c>
      <c r="D20" s="1" t="s">
        <v>822</v>
      </c>
      <c r="E20" s="6" t="s">
        <v>175</v>
      </c>
      <c r="F20" s="1" t="s">
        <v>69</v>
      </c>
      <c r="G20" s="1">
        <f t="shared" si="0"/>
        <v>135</v>
      </c>
      <c r="H20" s="30"/>
      <c r="I20" s="7"/>
      <c r="J20" s="7"/>
      <c r="K20" s="7"/>
      <c r="L20" s="7">
        <v>95</v>
      </c>
      <c r="M20" s="7">
        <v>3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37</v>
      </c>
      <c r="AC20" s="7"/>
      <c r="AD20" s="7"/>
      <c r="AE20" s="7"/>
      <c r="AF20" s="7"/>
      <c r="AG20" s="7"/>
      <c r="AH20" s="31"/>
    </row>
    <row r="21" spans="1:34" s="11" customFormat="1" ht="18" customHeight="1" x14ac:dyDescent="0.2">
      <c r="A21" s="1">
        <v>17</v>
      </c>
      <c r="B21" s="1">
        <v>38680</v>
      </c>
      <c r="C21" s="22" t="s">
        <v>832</v>
      </c>
      <c r="D21" s="1" t="s">
        <v>822</v>
      </c>
      <c r="E21" s="6" t="s">
        <v>175</v>
      </c>
      <c r="F21" s="1" t="s">
        <v>69</v>
      </c>
      <c r="G21" s="1">
        <f t="shared" si="0"/>
        <v>126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60</v>
      </c>
      <c r="S21" s="7"/>
      <c r="T21" s="7">
        <v>11</v>
      </c>
      <c r="U21" s="7"/>
      <c r="V21" s="7"/>
      <c r="W21" s="7"/>
      <c r="X21" s="7"/>
      <c r="Y21" s="7"/>
      <c r="Z21" s="7"/>
      <c r="AA21" s="7"/>
      <c r="AB21" s="7">
        <v>55</v>
      </c>
      <c r="AC21" s="7"/>
      <c r="AD21" s="7"/>
      <c r="AE21" s="7"/>
      <c r="AF21" s="7"/>
      <c r="AG21" s="7"/>
      <c r="AH21" s="35"/>
    </row>
    <row r="22" spans="1:34" s="11" customFormat="1" ht="18" customHeight="1" x14ac:dyDescent="0.2">
      <c r="A22" s="1">
        <v>17</v>
      </c>
      <c r="B22" s="1">
        <v>47628</v>
      </c>
      <c r="C22" s="22" t="s">
        <v>833</v>
      </c>
      <c r="D22" s="1" t="s">
        <v>822</v>
      </c>
      <c r="E22" s="6" t="s">
        <v>762</v>
      </c>
      <c r="F22" s="1" t="s">
        <v>69</v>
      </c>
      <c r="G22" s="1">
        <f t="shared" si="0"/>
        <v>126</v>
      </c>
      <c r="H22" s="30"/>
      <c r="I22" s="7"/>
      <c r="J22" s="7"/>
      <c r="K22" s="7"/>
      <c r="L22" s="7"/>
      <c r="M22" s="7"/>
      <c r="N22" s="7"/>
      <c r="O22" s="7"/>
      <c r="P22" s="7">
        <v>50</v>
      </c>
      <c r="Q22" s="7"/>
      <c r="R22" s="7">
        <v>45</v>
      </c>
      <c r="S22" s="7"/>
      <c r="T22" s="7"/>
      <c r="U22" s="7"/>
      <c r="V22" s="7"/>
      <c r="W22" s="7"/>
      <c r="X22" s="7"/>
      <c r="Y22" s="7"/>
      <c r="Z22" s="7"/>
      <c r="AA22" s="7"/>
      <c r="AB22" s="7">
        <v>31</v>
      </c>
      <c r="AC22" s="7"/>
      <c r="AD22" s="7"/>
      <c r="AE22" s="7"/>
      <c r="AF22" s="7"/>
      <c r="AG22" s="7"/>
      <c r="AH22" s="35"/>
    </row>
    <row r="23" spans="1:34" s="11" customFormat="1" ht="18" customHeight="1" x14ac:dyDescent="0.2">
      <c r="A23" s="1">
        <v>19</v>
      </c>
      <c r="B23" s="1">
        <v>50568</v>
      </c>
      <c r="C23" s="22" t="s">
        <v>1241</v>
      </c>
      <c r="D23" s="1" t="s">
        <v>822</v>
      </c>
      <c r="E23" s="6" t="s">
        <v>59</v>
      </c>
      <c r="F23" s="1" t="s">
        <v>39</v>
      </c>
      <c r="G23" s="1">
        <f t="shared" si="0"/>
        <v>121</v>
      </c>
      <c r="H23" s="30"/>
      <c r="I23" s="7"/>
      <c r="J23" s="7">
        <v>35</v>
      </c>
      <c r="K23" s="7"/>
      <c r="L23" s="7"/>
      <c r="M23" s="7">
        <v>16</v>
      </c>
      <c r="N23" s="7">
        <v>70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5"/>
    </row>
    <row r="24" spans="1:34" s="11" customFormat="1" ht="18" customHeight="1" x14ac:dyDescent="0.2">
      <c r="A24" s="1">
        <v>20</v>
      </c>
      <c r="B24" s="1">
        <v>37693</v>
      </c>
      <c r="C24" s="22" t="s">
        <v>862</v>
      </c>
      <c r="D24" s="1" t="s">
        <v>822</v>
      </c>
      <c r="E24" s="6" t="s">
        <v>43</v>
      </c>
      <c r="F24" s="1" t="s">
        <v>69</v>
      </c>
      <c r="G24" s="1">
        <f t="shared" si="0"/>
        <v>120</v>
      </c>
      <c r="H24" s="30"/>
      <c r="I24" s="7"/>
      <c r="J24" s="7"/>
      <c r="K24" s="7"/>
      <c r="L24" s="7">
        <v>85</v>
      </c>
      <c r="M24" s="7"/>
      <c r="N24" s="7"/>
      <c r="O24" s="7"/>
      <c r="P24" s="7">
        <v>15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20</v>
      </c>
      <c r="AC24" s="7"/>
      <c r="AD24" s="7"/>
      <c r="AE24" s="7"/>
      <c r="AF24" s="7"/>
      <c r="AG24" s="7"/>
      <c r="AH24" s="35"/>
    </row>
    <row r="25" spans="1:34" s="11" customFormat="1" ht="18" customHeight="1" x14ac:dyDescent="0.2">
      <c r="A25" s="1">
        <v>21</v>
      </c>
      <c r="B25" s="1">
        <v>30278</v>
      </c>
      <c r="C25" s="22" t="s">
        <v>840</v>
      </c>
      <c r="D25" s="1" t="s">
        <v>822</v>
      </c>
      <c r="E25" s="6" t="s">
        <v>43</v>
      </c>
      <c r="F25" s="1" t="s">
        <v>69</v>
      </c>
      <c r="G25" s="1">
        <f t="shared" si="0"/>
        <v>112</v>
      </c>
      <c r="H25" s="30"/>
      <c r="I25" s="7"/>
      <c r="J25" s="7"/>
      <c r="K25" s="7"/>
      <c r="L25" s="7"/>
      <c r="M25" s="7">
        <v>22</v>
      </c>
      <c r="N25" s="7">
        <v>10</v>
      </c>
      <c r="O25" s="7"/>
      <c r="P25" s="7">
        <v>40</v>
      </c>
      <c r="Q25" s="7"/>
      <c r="R25" s="7">
        <v>40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 x14ac:dyDescent="0.2">
      <c r="A26" s="1">
        <v>22</v>
      </c>
      <c r="B26" s="1">
        <v>1096</v>
      </c>
      <c r="C26" s="5" t="s">
        <v>835</v>
      </c>
      <c r="D26" s="1" t="s">
        <v>822</v>
      </c>
      <c r="E26" s="6" t="s">
        <v>43</v>
      </c>
      <c r="F26" s="1" t="s">
        <v>89</v>
      </c>
      <c r="G26" s="1">
        <f t="shared" si="0"/>
        <v>105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105</v>
      </c>
      <c r="AG26" s="7"/>
      <c r="AH26" s="35"/>
    </row>
    <row r="27" spans="1:34" s="11" customFormat="1" ht="18" customHeight="1" x14ac:dyDescent="0.2">
      <c r="A27" s="1">
        <v>22</v>
      </c>
      <c r="B27" s="1">
        <v>20650</v>
      </c>
      <c r="C27" s="22" t="s">
        <v>836</v>
      </c>
      <c r="D27" s="1" t="s">
        <v>822</v>
      </c>
      <c r="E27" s="6" t="s">
        <v>43</v>
      </c>
      <c r="F27" s="1" t="s">
        <v>69</v>
      </c>
      <c r="G27" s="1">
        <f t="shared" si="0"/>
        <v>105</v>
      </c>
      <c r="H27" s="30"/>
      <c r="I27" s="7"/>
      <c r="J27" s="7"/>
      <c r="K27" s="7"/>
      <c r="L27" s="7"/>
      <c r="M27" s="7"/>
      <c r="N27" s="7"/>
      <c r="O27" s="7"/>
      <c r="P27" s="7">
        <v>55</v>
      </c>
      <c r="Q27" s="7"/>
      <c r="R27" s="7">
        <v>50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 x14ac:dyDescent="0.2">
      <c r="A28" s="1">
        <v>24</v>
      </c>
      <c r="B28" s="1">
        <v>37615</v>
      </c>
      <c r="C28" s="22" t="s">
        <v>837</v>
      </c>
      <c r="D28" s="1" t="s">
        <v>822</v>
      </c>
      <c r="E28" s="6" t="s">
        <v>434</v>
      </c>
      <c r="F28" s="1" t="s">
        <v>69</v>
      </c>
      <c r="G28" s="1">
        <f t="shared" si="0"/>
        <v>90</v>
      </c>
      <c r="H28" s="30"/>
      <c r="I28" s="7"/>
      <c r="J28" s="7"/>
      <c r="K28" s="7"/>
      <c r="L28" s="7"/>
      <c r="M28" s="7"/>
      <c r="N28" s="7"/>
      <c r="O28" s="7"/>
      <c r="P28" s="7">
        <v>25</v>
      </c>
      <c r="Q28" s="7"/>
      <c r="R28" s="7">
        <v>7</v>
      </c>
      <c r="S28" s="7"/>
      <c r="T28" s="7">
        <v>25</v>
      </c>
      <c r="U28" s="7"/>
      <c r="V28" s="7"/>
      <c r="W28" s="7"/>
      <c r="X28" s="7"/>
      <c r="Y28" s="7"/>
      <c r="Z28" s="7"/>
      <c r="AA28" s="7"/>
      <c r="AB28" s="7">
        <v>33</v>
      </c>
      <c r="AC28" s="7"/>
      <c r="AD28" s="7"/>
      <c r="AE28" s="7"/>
      <c r="AF28" s="7"/>
      <c r="AG28" s="7"/>
      <c r="AH28" s="35"/>
    </row>
    <row r="29" spans="1:34" s="11" customFormat="1" ht="18" customHeight="1" x14ac:dyDescent="0.2">
      <c r="A29" s="1">
        <v>24</v>
      </c>
      <c r="B29" s="1">
        <v>26461</v>
      </c>
      <c r="C29" s="22" t="s">
        <v>1884</v>
      </c>
      <c r="D29" s="1" t="s">
        <v>822</v>
      </c>
      <c r="E29" s="6" t="s">
        <v>434</v>
      </c>
      <c r="F29" s="1" t="s">
        <v>69</v>
      </c>
      <c r="G29" s="1">
        <f t="shared" si="0"/>
        <v>90</v>
      </c>
      <c r="H29" s="30"/>
      <c r="I29" s="7"/>
      <c r="J29" s="7"/>
      <c r="K29" s="7"/>
      <c r="L29" s="7"/>
      <c r="M29" s="7"/>
      <c r="N29" s="7"/>
      <c r="O29" s="7"/>
      <c r="P29" s="7">
        <v>70</v>
      </c>
      <c r="Q29" s="7"/>
      <c r="R29" s="7">
        <v>20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5"/>
    </row>
    <row r="30" spans="1:34" s="11" customFormat="1" ht="18" customHeight="1" x14ac:dyDescent="0.2">
      <c r="A30" s="1">
        <v>26</v>
      </c>
      <c r="B30" s="1">
        <v>54207</v>
      </c>
      <c r="C30" s="22" t="s">
        <v>839</v>
      </c>
      <c r="D30" s="1" t="s">
        <v>822</v>
      </c>
      <c r="E30" s="6" t="s">
        <v>43</v>
      </c>
      <c r="F30" s="1" t="s">
        <v>44</v>
      </c>
      <c r="G30" s="1">
        <f t="shared" si="0"/>
        <v>88</v>
      </c>
      <c r="H30" s="30"/>
      <c r="I30" s="7">
        <v>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>
        <v>40</v>
      </c>
      <c r="V30" s="7"/>
      <c r="W30" s="7">
        <v>30</v>
      </c>
      <c r="X30" s="7"/>
      <c r="Y30" s="7"/>
      <c r="Z30" s="7"/>
      <c r="AA30" s="7">
        <v>4</v>
      </c>
      <c r="AB30" s="7"/>
      <c r="AC30" s="7"/>
      <c r="AD30" s="7"/>
      <c r="AE30" s="7"/>
      <c r="AF30" s="7"/>
      <c r="AG30" s="7">
        <v>6</v>
      </c>
      <c r="AH30" s="35"/>
    </row>
    <row r="31" spans="1:34" s="11" customFormat="1" ht="18" customHeight="1" x14ac:dyDescent="0.2">
      <c r="A31" s="1">
        <v>27</v>
      </c>
      <c r="B31" s="1">
        <v>22233</v>
      </c>
      <c r="C31" s="5" t="s">
        <v>882</v>
      </c>
      <c r="D31" s="1" t="s">
        <v>822</v>
      </c>
      <c r="E31" s="6" t="s">
        <v>43</v>
      </c>
      <c r="F31" s="1" t="s">
        <v>159</v>
      </c>
      <c r="G31" s="1">
        <f t="shared" si="0"/>
        <v>85</v>
      </c>
      <c r="H31" s="30"/>
      <c r="I31" s="7"/>
      <c r="J31" s="7"/>
      <c r="K31" s="7">
        <v>70</v>
      </c>
      <c r="L31" s="7"/>
      <c r="M31" s="7"/>
      <c r="N31" s="7"/>
      <c r="O31" s="7">
        <v>15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5"/>
    </row>
    <row r="32" spans="1:34" s="11" customFormat="1" ht="18" customHeight="1" x14ac:dyDescent="0.2">
      <c r="A32" s="1">
        <v>28</v>
      </c>
      <c r="B32" s="1">
        <v>6</v>
      </c>
      <c r="C32" s="5" t="s">
        <v>838</v>
      </c>
      <c r="D32" s="1" t="s">
        <v>822</v>
      </c>
      <c r="E32" s="22" t="s">
        <v>43</v>
      </c>
      <c r="F32" s="23" t="s">
        <v>89</v>
      </c>
      <c r="G32" s="1">
        <f t="shared" si="0"/>
        <v>84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>
        <v>75</v>
      </c>
      <c r="AG32" s="1">
        <v>9</v>
      </c>
      <c r="AH32" s="35"/>
    </row>
    <row r="33" spans="1:34" s="11" customFormat="1" ht="18" customHeight="1" x14ac:dyDescent="0.2">
      <c r="A33" s="1">
        <v>28</v>
      </c>
      <c r="B33" s="1">
        <v>19560</v>
      </c>
      <c r="C33" s="22" t="s">
        <v>910</v>
      </c>
      <c r="D33" s="1" t="s">
        <v>822</v>
      </c>
      <c r="E33" s="6" t="s">
        <v>68</v>
      </c>
      <c r="F33" s="1" t="s">
        <v>69</v>
      </c>
      <c r="G33" s="1">
        <f t="shared" si="0"/>
        <v>84</v>
      </c>
      <c r="H33" s="30"/>
      <c r="I33" s="7"/>
      <c r="J33" s="7"/>
      <c r="K33" s="7"/>
      <c r="L33" s="7"/>
      <c r="M33" s="7">
        <v>80</v>
      </c>
      <c r="N33" s="7"/>
      <c r="O33" s="7"/>
      <c r="P33" s="7"/>
      <c r="Q33" s="7"/>
      <c r="R33" s="7"/>
      <c r="S33" s="7"/>
      <c r="T33" s="7">
        <v>4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 x14ac:dyDescent="0.2">
      <c r="A34" s="1">
        <v>30</v>
      </c>
      <c r="B34" s="1">
        <v>40270</v>
      </c>
      <c r="C34" s="22" t="s">
        <v>1283</v>
      </c>
      <c r="D34" s="1" t="s">
        <v>822</v>
      </c>
      <c r="E34" s="6" t="s">
        <v>43</v>
      </c>
      <c r="F34" s="1" t="s">
        <v>159</v>
      </c>
      <c r="G34" s="1">
        <f t="shared" si="0"/>
        <v>75</v>
      </c>
      <c r="H34" s="30"/>
      <c r="I34" s="7"/>
      <c r="J34" s="7"/>
      <c r="K34" s="7">
        <v>75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s="11" customFormat="1" ht="18" customHeight="1" x14ac:dyDescent="0.2">
      <c r="A35" s="1">
        <v>31</v>
      </c>
      <c r="B35" s="1">
        <v>37974</v>
      </c>
      <c r="C35" s="22" t="s">
        <v>908</v>
      </c>
      <c r="D35" s="1" t="s">
        <v>822</v>
      </c>
      <c r="E35" s="6" t="s">
        <v>43</v>
      </c>
      <c r="F35" s="1" t="s">
        <v>48</v>
      </c>
      <c r="G35" s="1">
        <f t="shared" si="0"/>
        <v>69</v>
      </c>
      <c r="H35" s="30"/>
      <c r="I35" s="7"/>
      <c r="J35" s="7"/>
      <c r="K35" s="7"/>
      <c r="L35" s="7">
        <v>65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4</v>
      </c>
      <c r="AD35" s="7"/>
      <c r="AE35" s="7"/>
      <c r="AF35" s="7"/>
      <c r="AG35" s="7"/>
      <c r="AH35" s="35"/>
    </row>
    <row r="36" spans="1:34" s="11" customFormat="1" ht="18" customHeight="1" x14ac:dyDescent="0.2">
      <c r="A36" s="1">
        <v>31</v>
      </c>
      <c r="B36" s="1">
        <v>878</v>
      </c>
      <c r="C36" s="22" t="s">
        <v>1285</v>
      </c>
      <c r="D36" s="1" t="s">
        <v>822</v>
      </c>
      <c r="E36" s="6" t="s">
        <v>43</v>
      </c>
      <c r="F36" s="1" t="s">
        <v>1286</v>
      </c>
      <c r="G36" s="1">
        <f t="shared" si="0"/>
        <v>69</v>
      </c>
      <c r="H36" s="30"/>
      <c r="I36" s="7"/>
      <c r="J36" s="7"/>
      <c r="K36" s="7">
        <v>60</v>
      </c>
      <c r="L36" s="7"/>
      <c r="M36" s="7">
        <v>9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5"/>
    </row>
    <row r="37" spans="1:34" s="11" customFormat="1" ht="18" customHeight="1" x14ac:dyDescent="0.2">
      <c r="A37" s="1">
        <v>33</v>
      </c>
      <c r="B37" s="1">
        <v>2264</v>
      </c>
      <c r="C37" s="22" t="s">
        <v>857</v>
      </c>
      <c r="D37" s="1" t="s">
        <v>822</v>
      </c>
      <c r="E37" s="6" t="s">
        <v>289</v>
      </c>
      <c r="F37" s="1" t="s">
        <v>113</v>
      </c>
      <c r="G37" s="1">
        <f t="shared" ref="G37:G68" si="1">SUM(I37:AG37)</f>
        <v>66</v>
      </c>
      <c r="H37" s="30"/>
      <c r="I37" s="7"/>
      <c r="J37" s="7"/>
      <c r="K37" s="7"/>
      <c r="L37" s="7"/>
      <c r="M37" s="7">
        <v>29</v>
      </c>
      <c r="N37" s="7"/>
      <c r="O37" s="7"/>
      <c r="P37" s="7"/>
      <c r="Q37" s="7"/>
      <c r="R37" s="7"/>
      <c r="S37" s="7"/>
      <c r="T37" s="7"/>
      <c r="U37" s="7"/>
      <c r="V37" s="7">
        <v>37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5"/>
    </row>
    <row r="38" spans="1:34" s="11" customFormat="1" ht="18" customHeight="1" x14ac:dyDescent="0.2">
      <c r="A38" s="1">
        <v>34</v>
      </c>
      <c r="B38" s="1">
        <v>34024</v>
      </c>
      <c r="C38" s="5" t="s">
        <v>841</v>
      </c>
      <c r="D38" s="1" t="s">
        <v>822</v>
      </c>
      <c r="E38" s="6" t="s">
        <v>43</v>
      </c>
      <c r="F38" s="1" t="s">
        <v>48</v>
      </c>
      <c r="G38" s="1">
        <f t="shared" si="1"/>
        <v>65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65</v>
      </c>
      <c r="AG38" s="7"/>
      <c r="AH38" s="35"/>
    </row>
    <row r="39" spans="1:34" s="11" customFormat="1" ht="18" customHeight="1" x14ac:dyDescent="0.2">
      <c r="A39" s="1">
        <v>34</v>
      </c>
      <c r="B39" s="1">
        <v>9158</v>
      </c>
      <c r="C39" s="22" t="s">
        <v>1284</v>
      </c>
      <c r="D39" s="1" t="s">
        <v>822</v>
      </c>
      <c r="E39" s="6" t="s">
        <v>43</v>
      </c>
      <c r="F39" s="1" t="s">
        <v>159</v>
      </c>
      <c r="G39" s="1">
        <f t="shared" si="1"/>
        <v>65</v>
      </c>
      <c r="H39" s="30"/>
      <c r="I39" s="7"/>
      <c r="J39" s="7"/>
      <c r="K39" s="7">
        <v>65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5"/>
    </row>
    <row r="40" spans="1:34" s="11" customFormat="1" ht="18" customHeight="1" x14ac:dyDescent="0.2">
      <c r="A40" s="1">
        <v>36</v>
      </c>
      <c r="B40" s="1">
        <v>4362</v>
      </c>
      <c r="C40" s="5" t="s">
        <v>842</v>
      </c>
      <c r="D40" s="1" t="s">
        <v>822</v>
      </c>
      <c r="E40" s="6" t="s">
        <v>43</v>
      </c>
      <c r="F40" s="1" t="s">
        <v>153</v>
      </c>
      <c r="G40" s="1">
        <f t="shared" si="1"/>
        <v>60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60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5"/>
    </row>
    <row r="41" spans="1:34" s="11" customFormat="1" ht="18" customHeight="1" x14ac:dyDescent="0.2">
      <c r="A41" s="1">
        <v>36</v>
      </c>
      <c r="B41" s="1">
        <v>25284</v>
      </c>
      <c r="C41" s="5" t="s">
        <v>844</v>
      </c>
      <c r="D41" s="1" t="s">
        <v>822</v>
      </c>
      <c r="E41" s="6" t="s">
        <v>43</v>
      </c>
      <c r="F41" s="1" t="s">
        <v>153</v>
      </c>
      <c r="G41" s="1">
        <f t="shared" si="1"/>
        <v>60</v>
      </c>
      <c r="H41" s="30"/>
      <c r="I41" s="7"/>
      <c r="J41" s="7"/>
      <c r="K41" s="7"/>
      <c r="L41" s="7"/>
      <c r="M41" s="7"/>
      <c r="N41" s="7">
        <v>5</v>
      </c>
      <c r="O41" s="7"/>
      <c r="P41" s="7"/>
      <c r="Q41" s="7"/>
      <c r="R41" s="7"/>
      <c r="S41" s="7"/>
      <c r="T41" s="7"/>
      <c r="U41" s="7"/>
      <c r="V41" s="7">
        <v>55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5"/>
    </row>
    <row r="42" spans="1:34" s="11" customFormat="1" ht="18" customHeight="1" x14ac:dyDescent="0.2">
      <c r="A42" s="1">
        <v>36</v>
      </c>
      <c r="B42" s="1">
        <v>41434</v>
      </c>
      <c r="C42" s="22" t="s">
        <v>858</v>
      </c>
      <c r="D42" s="1" t="s">
        <v>822</v>
      </c>
      <c r="E42" s="6" t="s">
        <v>43</v>
      </c>
      <c r="F42" s="1" t="s">
        <v>105</v>
      </c>
      <c r="G42" s="1">
        <f t="shared" si="1"/>
        <v>60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25</v>
      </c>
      <c r="Z42" s="7"/>
      <c r="AA42" s="7"/>
      <c r="AB42" s="7"/>
      <c r="AC42" s="7"/>
      <c r="AD42" s="7"/>
      <c r="AE42" s="7">
        <v>35</v>
      </c>
      <c r="AF42" s="7"/>
      <c r="AG42" s="7"/>
      <c r="AH42" s="35"/>
    </row>
    <row r="43" spans="1:34" s="11" customFormat="1" ht="18" customHeight="1" x14ac:dyDescent="0.2">
      <c r="A43" s="1">
        <v>36</v>
      </c>
      <c r="B43" s="1">
        <v>23445</v>
      </c>
      <c r="C43" s="22" t="s">
        <v>1347</v>
      </c>
      <c r="D43" s="1" t="s">
        <v>822</v>
      </c>
      <c r="E43" s="6" t="s">
        <v>1348</v>
      </c>
      <c r="F43" s="1" t="s">
        <v>539</v>
      </c>
      <c r="G43" s="1">
        <f t="shared" si="1"/>
        <v>60</v>
      </c>
      <c r="H43" s="30"/>
      <c r="I43" s="7"/>
      <c r="J43" s="7"/>
      <c r="K43" s="7"/>
      <c r="L43" s="7"/>
      <c r="M43" s="7"/>
      <c r="N43" s="7">
        <v>60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5"/>
    </row>
    <row r="44" spans="1:34" s="11" customFormat="1" ht="18" customHeight="1" x14ac:dyDescent="0.2">
      <c r="A44" s="1">
        <v>40</v>
      </c>
      <c r="B44" s="1">
        <v>50476</v>
      </c>
      <c r="C44" s="22" t="s">
        <v>847</v>
      </c>
      <c r="D44" s="1" t="s">
        <v>822</v>
      </c>
      <c r="E44" s="6" t="s">
        <v>108</v>
      </c>
      <c r="F44" s="1" t="s">
        <v>44</v>
      </c>
      <c r="G44" s="1">
        <f t="shared" si="1"/>
        <v>55.5</v>
      </c>
      <c r="H44" s="30"/>
      <c r="I44" s="7">
        <v>7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3.5</v>
      </c>
      <c r="AB44" s="7"/>
      <c r="AC44" s="7"/>
      <c r="AD44" s="7"/>
      <c r="AE44" s="7"/>
      <c r="AF44" s="7">
        <v>40</v>
      </c>
      <c r="AG44" s="7">
        <v>5</v>
      </c>
      <c r="AH44" s="35"/>
    </row>
    <row r="45" spans="1:34" s="11" customFormat="1" ht="18" customHeight="1" x14ac:dyDescent="0.2">
      <c r="A45" s="1">
        <v>41</v>
      </c>
      <c r="B45" s="1">
        <v>5197</v>
      </c>
      <c r="C45" s="22" t="s">
        <v>843</v>
      </c>
      <c r="D45" s="1" t="s">
        <v>822</v>
      </c>
      <c r="E45" s="6" t="s">
        <v>43</v>
      </c>
      <c r="F45" s="1" t="s">
        <v>105</v>
      </c>
      <c r="G45" s="1">
        <f t="shared" si="1"/>
        <v>55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>
        <v>55</v>
      </c>
      <c r="AG45" s="1"/>
      <c r="AH45" s="35"/>
    </row>
    <row r="46" spans="1:34" s="11" customFormat="1" ht="18" customHeight="1" x14ac:dyDescent="0.2">
      <c r="A46" s="1">
        <v>41</v>
      </c>
      <c r="B46" s="1">
        <v>52316</v>
      </c>
      <c r="C46" s="22" t="s">
        <v>845</v>
      </c>
      <c r="D46" s="1" t="s">
        <v>822</v>
      </c>
      <c r="E46" s="6" t="s">
        <v>43</v>
      </c>
      <c r="F46" s="1" t="s">
        <v>48</v>
      </c>
      <c r="G46" s="1">
        <f t="shared" si="1"/>
        <v>55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>
        <v>55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5"/>
    </row>
    <row r="47" spans="1:34" s="11" customFormat="1" ht="18" customHeight="1" x14ac:dyDescent="0.2">
      <c r="A47" s="1">
        <v>41</v>
      </c>
      <c r="B47" s="1">
        <v>14393</v>
      </c>
      <c r="C47" s="22" t="s">
        <v>1287</v>
      </c>
      <c r="D47" s="1" t="s">
        <v>822</v>
      </c>
      <c r="E47" s="6" t="s">
        <v>43</v>
      </c>
      <c r="F47" s="1" t="s">
        <v>159</v>
      </c>
      <c r="G47" s="1">
        <f t="shared" si="1"/>
        <v>55</v>
      </c>
      <c r="H47" s="30"/>
      <c r="I47" s="7"/>
      <c r="J47" s="7"/>
      <c r="K47" s="7">
        <v>55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5"/>
    </row>
    <row r="48" spans="1:34" s="11" customFormat="1" ht="18" customHeight="1" x14ac:dyDescent="0.2">
      <c r="A48" s="1">
        <v>44</v>
      </c>
      <c r="B48" s="1">
        <v>39844</v>
      </c>
      <c r="C48" s="22" t="s">
        <v>846</v>
      </c>
      <c r="D48" s="1" t="s">
        <v>822</v>
      </c>
      <c r="E48" s="6" t="s">
        <v>43</v>
      </c>
      <c r="F48" s="1" t="s">
        <v>170</v>
      </c>
      <c r="G48" s="1">
        <f t="shared" si="1"/>
        <v>50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>
        <v>15</v>
      </c>
      <c r="S48" s="7"/>
      <c r="T48" s="7">
        <v>35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5"/>
    </row>
    <row r="49" spans="1:34" s="11" customFormat="1" ht="18" customHeight="1" x14ac:dyDescent="0.2">
      <c r="A49" s="1">
        <v>44</v>
      </c>
      <c r="B49" s="1">
        <v>30619</v>
      </c>
      <c r="C49" s="22" t="s">
        <v>1288</v>
      </c>
      <c r="D49" s="1" t="s">
        <v>822</v>
      </c>
      <c r="E49" s="6" t="s">
        <v>43</v>
      </c>
      <c r="F49" s="1" t="s">
        <v>159</v>
      </c>
      <c r="G49" s="1">
        <f t="shared" si="1"/>
        <v>50</v>
      </c>
      <c r="H49" s="30"/>
      <c r="I49" s="7"/>
      <c r="J49" s="7"/>
      <c r="K49" s="7">
        <v>50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35"/>
    </row>
    <row r="50" spans="1:34" s="11" customFormat="1" ht="18" customHeight="1" x14ac:dyDescent="0.2">
      <c r="A50" s="1">
        <v>44</v>
      </c>
      <c r="B50" s="1">
        <v>44246</v>
      </c>
      <c r="C50" s="22" t="s">
        <v>1350</v>
      </c>
      <c r="D50" s="1" t="s">
        <v>822</v>
      </c>
      <c r="E50" s="6" t="s">
        <v>1351</v>
      </c>
      <c r="F50" s="1" t="s">
        <v>1157</v>
      </c>
      <c r="G50" s="1">
        <f t="shared" si="1"/>
        <v>50</v>
      </c>
      <c r="H50" s="30"/>
      <c r="I50" s="7"/>
      <c r="J50" s="7"/>
      <c r="K50" s="7"/>
      <c r="L50" s="7"/>
      <c r="M50" s="7">
        <v>20</v>
      </c>
      <c r="N50" s="7">
        <v>30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35"/>
    </row>
    <row r="51" spans="1:34" s="11" customFormat="1" x14ac:dyDescent="0.2">
      <c r="A51" s="1">
        <v>47</v>
      </c>
      <c r="B51" s="1">
        <v>53110</v>
      </c>
      <c r="C51" s="5" t="s">
        <v>848</v>
      </c>
      <c r="D51" s="1" t="s">
        <v>822</v>
      </c>
      <c r="E51" s="6" t="s">
        <v>43</v>
      </c>
      <c r="F51" s="1" t="s">
        <v>69</v>
      </c>
      <c r="G51" s="1">
        <f t="shared" si="1"/>
        <v>48</v>
      </c>
      <c r="H51" s="30"/>
      <c r="I51" s="7"/>
      <c r="J51" s="7"/>
      <c r="K51" s="7"/>
      <c r="L51" s="7"/>
      <c r="M51" s="7"/>
      <c r="N51" s="7"/>
      <c r="O51" s="7"/>
      <c r="P51" s="7">
        <v>35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13</v>
      </c>
      <c r="AE51" s="7"/>
      <c r="AF51" s="7"/>
      <c r="AG51" s="7"/>
      <c r="AH51" s="35"/>
    </row>
    <row r="52" spans="1:34" s="11" customFormat="1" ht="18" customHeight="1" x14ac:dyDescent="0.2">
      <c r="A52" s="1">
        <v>48</v>
      </c>
      <c r="B52" s="1">
        <v>9705</v>
      </c>
      <c r="C52" s="22" t="s">
        <v>849</v>
      </c>
      <c r="D52" s="1" t="s">
        <v>822</v>
      </c>
      <c r="E52" s="6" t="s">
        <v>829</v>
      </c>
      <c r="F52" s="1" t="s">
        <v>69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45</v>
      </c>
      <c r="AC52" s="7"/>
      <c r="AD52" s="7"/>
      <c r="AE52" s="7"/>
      <c r="AF52" s="7"/>
      <c r="AG52" s="7"/>
      <c r="AH52" s="35"/>
    </row>
    <row r="53" spans="1:34" s="11" customFormat="1" ht="18" customHeight="1" x14ac:dyDescent="0.2">
      <c r="A53" s="1">
        <v>48</v>
      </c>
      <c r="B53" s="1">
        <v>2657</v>
      </c>
      <c r="C53" s="22" t="s">
        <v>850</v>
      </c>
      <c r="D53" s="1" t="s">
        <v>822</v>
      </c>
      <c r="E53" s="6" t="s">
        <v>289</v>
      </c>
      <c r="F53" s="1" t="s">
        <v>113</v>
      </c>
      <c r="G53" s="1">
        <f t="shared" si="1"/>
        <v>45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45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35"/>
    </row>
    <row r="54" spans="1:34" s="11" customFormat="1" ht="18" customHeight="1" x14ac:dyDescent="0.2">
      <c r="A54" s="1">
        <v>48</v>
      </c>
      <c r="B54" s="1">
        <v>1071</v>
      </c>
      <c r="C54" s="22" t="s">
        <v>1289</v>
      </c>
      <c r="D54" s="1" t="s">
        <v>822</v>
      </c>
      <c r="E54" s="6" t="s">
        <v>43</v>
      </c>
      <c r="F54" s="1" t="s">
        <v>598</v>
      </c>
      <c r="G54" s="1">
        <f t="shared" si="1"/>
        <v>45</v>
      </c>
      <c r="H54" s="30"/>
      <c r="I54" s="7"/>
      <c r="J54" s="7"/>
      <c r="K54" s="7">
        <v>45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5"/>
    </row>
    <row r="55" spans="1:34" s="11" customFormat="1" ht="18" customHeight="1" x14ac:dyDescent="0.2">
      <c r="A55" s="1">
        <v>48</v>
      </c>
      <c r="B55" s="1">
        <v>268</v>
      </c>
      <c r="C55" s="22" t="s">
        <v>1487</v>
      </c>
      <c r="D55" s="1" t="s">
        <v>822</v>
      </c>
      <c r="E55" s="6" t="s">
        <v>43</v>
      </c>
      <c r="F55" s="1" t="s">
        <v>539</v>
      </c>
      <c r="G55" s="1">
        <f t="shared" si="1"/>
        <v>45</v>
      </c>
      <c r="H55" s="30"/>
      <c r="I55" s="7"/>
      <c r="J55" s="7"/>
      <c r="K55" s="7"/>
      <c r="L55" s="7"/>
      <c r="M55" s="7">
        <v>45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35"/>
    </row>
    <row r="56" spans="1:34" s="11" customFormat="1" ht="18" customHeight="1" x14ac:dyDescent="0.2">
      <c r="A56" s="1">
        <v>52</v>
      </c>
      <c r="B56" s="1">
        <v>40161</v>
      </c>
      <c r="C56" s="22" t="s">
        <v>1355</v>
      </c>
      <c r="D56" s="1" t="s">
        <v>822</v>
      </c>
      <c r="E56" s="6" t="s">
        <v>43</v>
      </c>
      <c r="F56" s="1" t="s">
        <v>39</v>
      </c>
      <c r="G56" s="1">
        <f t="shared" si="1"/>
        <v>43</v>
      </c>
      <c r="H56" s="30"/>
      <c r="I56" s="7"/>
      <c r="J56" s="7"/>
      <c r="K56" s="7"/>
      <c r="L56" s="7"/>
      <c r="M56" s="7">
        <v>36</v>
      </c>
      <c r="N56" s="7">
        <v>7</v>
      </c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35"/>
    </row>
    <row r="57" spans="1:34" s="11" customFormat="1" ht="18" customHeight="1" x14ac:dyDescent="0.2">
      <c r="A57" s="1">
        <v>53</v>
      </c>
      <c r="B57" s="1">
        <v>34983</v>
      </c>
      <c r="C57" s="5" t="s">
        <v>852</v>
      </c>
      <c r="D57" s="1" t="s">
        <v>822</v>
      </c>
      <c r="E57" s="6" t="s">
        <v>104</v>
      </c>
      <c r="F57" s="1" t="s">
        <v>105</v>
      </c>
      <c r="G57" s="1">
        <f t="shared" si="1"/>
        <v>40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40</v>
      </c>
      <c r="AF57" s="7"/>
      <c r="AG57" s="7"/>
      <c r="AH57" s="35"/>
    </row>
    <row r="58" spans="1:34" s="11" customFormat="1" ht="18" customHeight="1" x14ac:dyDescent="0.2">
      <c r="A58" s="1">
        <v>53</v>
      </c>
      <c r="B58" s="1">
        <v>56768</v>
      </c>
      <c r="C58" s="22" t="s">
        <v>854</v>
      </c>
      <c r="D58" s="1" t="s">
        <v>822</v>
      </c>
      <c r="E58" s="6" t="s">
        <v>43</v>
      </c>
      <c r="F58" s="1" t="s">
        <v>39</v>
      </c>
      <c r="G58" s="1">
        <f t="shared" si="1"/>
        <v>40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40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35"/>
    </row>
    <row r="59" spans="1:34" s="11" customFormat="1" ht="18" customHeight="1" x14ac:dyDescent="0.2">
      <c r="A59" s="1">
        <v>53</v>
      </c>
      <c r="B59" s="1">
        <v>39168</v>
      </c>
      <c r="C59" s="5" t="s">
        <v>905</v>
      </c>
      <c r="D59" s="1" t="s">
        <v>822</v>
      </c>
      <c r="E59" s="6" t="s">
        <v>906</v>
      </c>
      <c r="F59" s="1" t="s">
        <v>137</v>
      </c>
      <c r="G59" s="1">
        <f t="shared" si="1"/>
        <v>40</v>
      </c>
      <c r="H59" s="30"/>
      <c r="I59" s="7"/>
      <c r="J59" s="7"/>
      <c r="K59" s="7">
        <v>35</v>
      </c>
      <c r="L59" s="7"/>
      <c r="M59" s="7"/>
      <c r="N59" s="7"/>
      <c r="O59" s="7">
        <v>5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35"/>
    </row>
    <row r="60" spans="1:34" s="11" customFormat="1" ht="18" customHeight="1" x14ac:dyDescent="0.2">
      <c r="A60" s="1">
        <v>53</v>
      </c>
      <c r="B60" s="1">
        <v>30869</v>
      </c>
      <c r="C60" s="22" t="s">
        <v>1290</v>
      </c>
      <c r="D60" s="1" t="s">
        <v>822</v>
      </c>
      <c r="E60" s="6" t="s">
        <v>43</v>
      </c>
      <c r="F60" s="1" t="s">
        <v>159</v>
      </c>
      <c r="G60" s="1">
        <f t="shared" si="1"/>
        <v>40</v>
      </c>
      <c r="H60" s="30"/>
      <c r="I60" s="7"/>
      <c r="J60" s="7"/>
      <c r="K60" s="7">
        <v>40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35"/>
    </row>
    <row r="61" spans="1:34" s="11" customFormat="1" ht="18" customHeight="1" x14ac:dyDescent="0.2">
      <c r="A61" s="1">
        <v>53</v>
      </c>
      <c r="B61" s="1">
        <v>30335</v>
      </c>
      <c r="C61" s="22" t="s">
        <v>1741</v>
      </c>
      <c r="D61" s="1" t="s">
        <v>822</v>
      </c>
      <c r="E61" s="6" t="s">
        <v>43</v>
      </c>
      <c r="F61" s="1" t="s">
        <v>105</v>
      </c>
      <c r="G61" s="1">
        <f t="shared" si="1"/>
        <v>40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40</v>
      </c>
      <c r="Z61" s="7"/>
      <c r="AA61" s="7"/>
      <c r="AB61" s="7"/>
      <c r="AC61" s="7"/>
      <c r="AD61" s="7"/>
      <c r="AE61" s="7"/>
      <c r="AF61" s="7"/>
      <c r="AG61" s="7"/>
      <c r="AH61" s="35"/>
    </row>
    <row r="62" spans="1:34" s="11" customFormat="1" ht="18" customHeight="1" x14ac:dyDescent="0.2">
      <c r="A62" s="1">
        <v>58</v>
      </c>
      <c r="B62" s="1">
        <v>2083</v>
      </c>
      <c r="C62" s="22" t="s">
        <v>859</v>
      </c>
      <c r="D62" s="1" t="s">
        <v>822</v>
      </c>
      <c r="E62" s="6" t="s">
        <v>43</v>
      </c>
      <c r="F62" s="1" t="s">
        <v>69</v>
      </c>
      <c r="G62" s="1">
        <f t="shared" si="1"/>
        <v>35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35</v>
      </c>
      <c r="AC62" s="7"/>
      <c r="AD62" s="7"/>
      <c r="AE62" s="7"/>
      <c r="AF62" s="7"/>
      <c r="AG62" s="7"/>
      <c r="AH62" s="35"/>
    </row>
    <row r="63" spans="1:34" s="11" customFormat="1" ht="18" customHeight="1" x14ac:dyDescent="0.2">
      <c r="A63" s="1">
        <v>58</v>
      </c>
      <c r="B63" s="1">
        <v>4380</v>
      </c>
      <c r="C63" s="22" t="s">
        <v>860</v>
      </c>
      <c r="D63" s="1" t="s">
        <v>822</v>
      </c>
      <c r="E63" s="6" t="s">
        <v>43</v>
      </c>
      <c r="F63" s="1" t="s">
        <v>153</v>
      </c>
      <c r="G63" s="1">
        <f t="shared" si="1"/>
        <v>35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35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35"/>
    </row>
    <row r="64" spans="1:34" s="11" customFormat="1" ht="18" customHeight="1" x14ac:dyDescent="0.2">
      <c r="A64" s="1">
        <v>58</v>
      </c>
      <c r="B64" s="1">
        <v>40781</v>
      </c>
      <c r="C64" s="22" t="s">
        <v>861</v>
      </c>
      <c r="D64" s="1" t="s">
        <v>822</v>
      </c>
      <c r="E64" s="6" t="s">
        <v>43</v>
      </c>
      <c r="F64" s="1" t="s">
        <v>69</v>
      </c>
      <c r="G64" s="1">
        <f t="shared" si="1"/>
        <v>35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>
        <v>35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35"/>
    </row>
    <row r="65" spans="1:34" s="11" customFormat="1" ht="18" customHeight="1" x14ac:dyDescent="0.2">
      <c r="A65" s="1">
        <v>61</v>
      </c>
      <c r="B65" s="1">
        <v>4254</v>
      </c>
      <c r="C65" s="22" t="s">
        <v>1353</v>
      </c>
      <c r="D65" s="1" t="s">
        <v>822</v>
      </c>
      <c r="E65" s="6" t="s">
        <v>43</v>
      </c>
      <c r="F65" s="1" t="s">
        <v>39</v>
      </c>
      <c r="G65" s="1">
        <f t="shared" si="1"/>
        <v>34</v>
      </c>
      <c r="H65" s="30"/>
      <c r="I65" s="7"/>
      <c r="J65" s="7"/>
      <c r="K65" s="7"/>
      <c r="L65" s="7"/>
      <c r="M65" s="7">
        <v>14</v>
      </c>
      <c r="N65" s="7">
        <v>20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35"/>
    </row>
    <row r="66" spans="1:34" s="11" customFormat="1" ht="18" customHeight="1" x14ac:dyDescent="0.2">
      <c r="A66" s="1">
        <v>62</v>
      </c>
      <c r="B66" s="1">
        <v>2274</v>
      </c>
      <c r="C66" s="22" t="s">
        <v>863</v>
      </c>
      <c r="D66" s="1" t="s">
        <v>822</v>
      </c>
      <c r="E66" s="6" t="s">
        <v>43</v>
      </c>
      <c r="F66" s="1" t="s">
        <v>113</v>
      </c>
      <c r="G66" s="1">
        <f t="shared" si="1"/>
        <v>33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33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35"/>
    </row>
    <row r="67" spans="1:34" s="11" customFormat="1" ht="18" customHeight="1" x14ac:dyDescent="0.2">
      <c r="A67" s="1">
        <v>63</v>
      </c>
      <c r="B67" s="1">
        <v>49733</v>
      </c>
      <c r="C67" s="5" t="s">
        <v>864</v>
      </c>
      <c r="D67" s="1" t="s">
        <v>822</v>
      </c>
      <c r="E67" s="6" t="s">
        <v>43</v>
      </c>
      <c r="F67" s="1" t="s">
        <v>105</v>
      </c>
      <c r="G67" s="1">
        <f t="shared" si="1"/>
        <v>30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>
        <v>30</v>
      </c>
      <c r="AF67" s="7"/>
      <c r="AG67" s="7"/>
      <c r="AH67" s="35"/>
    </row>
    <row r="68" spans="1:34" s="11" customFormat="1" ht="18" customHeight="1" x14ac:dyDescent="0.2">
      <c r="A68" s="1">
        <v>63</v>
      </c>
      <c r="B68" s="1">
        <v>56499</v>
      </c>
      <c r="C68" s="22" t="s">
        <v>865</v>
      </c>
      <c r="D68" s="1" t="s">
        <v>822</v>
      </c>
      <c r="E68" s="6" t="s">
        <v>43</v>
      </c>
      <c r="F68" s="1" t="s">
        <v>69</v>
      </c>
      <c r="G68" s="1">
        <f t="shared" si="1"/>
        <v>30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>
        <v>30</v>
      </c>
      <c r="AC68" s="7"/>
      <c r="AD68" s="7"/>
      <c r="AE68" s="7"/>
      <c r="AF68" s="7"/>
      <c r="AG68" s="7"/>
      <c r="AH68" s="35"/>
    </row>
    <row r="69" spans="1:34" s="11" customFormat="1" ht="18" customHeight="1" x14ac:dyDescent="0.2">
      <c r="A69" s="1">
        <v>63</v>
      </c>
      <c r="B69" s="1">
        <v>51307</v>
      </c>
      <c r="C69" s="22" t="s">
        <v>866</v>
      </c>
      <c r="D69" s="1" t="s">
        <v>822</v>
      </c>
      <c r="E69" s="6" t="s">
        <v>59</v>
      </c>
      <c r="F69" s="1" t="s">
        <v>39</v>
      </c>
      <c r="G69" s="1">
        <f t="shared" ref="G69:G100" si="2">SUM(I69:AG69)</f>
        <v>30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30</v>
      </c>
      <c r="Y69" s="7"/>
      <c r="Z69" s="7"/>
      <c r="AA69" s="7"/>
      <c r="AB69" s="7"/>
      <c r="AC69" s="7"/>
      <c r="AD69" s="7"/>
      <c r="AE69" s="7"/>
      <c r="AF69" s="7"/>
      <c r="AG69" s="7"/>
      <c r="AH69" s="35"/>
    </row>
    <row r="70" spans="1:34" s="11" customFormat="1" ht="18" customHeight="1" x14ac:dyDescent="0.2">
      <c r="A70" s="1">
        <v>63</v>
      </c>
      <c r="B70" s="1">
        <v>19198</v>
      </c>
      <c r="C70" s="22" t="s">
        <v>867</v>
      </c>
      <c r="D70" s="1" t="s">
        <v>822</v>
      </c>
      <c r="E70" s="6" t="s">
        <v>43</v>
      </c>
      <c r="F70" s="1" t="s">
        <v>153</v>
      </c>
      <c r="G70" s="1">
        <f t="shared" si="2"/>
        <v>30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30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35"/>
    </row>
    <row r="71" spans="1:34" s="11" customFormat="1" ht="18" customHeight="1" x14ac:dyDescent="0.2">
      <c r="A71" s="1">
        <v>63</v>
      </c>
      <c r="B71" s="1">
        <v>5767</v>
      </c>
      <c r="C71" s="22" t="s">
        <v>1242</v>
      </c>
      <c r="D71" s="1" t="s">
        <v>822</v>
      </c>
      <c r="E71" s="6" t="s">
        <v>43</v>
      </c>
      <c r="F71" s="1" t="s">
        <v>39</v>
      </c>
      <c r="G71" s="1">
        <f t="shared" si="2"/>
        <v>30</v>
      </c>
      <c r="H71" s="30"/>
      <c r="I71" s="7"/>
      <c r="J71" s="7">
        <v>30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35"/>
    </row>
    <row r="72" spans="1:34" s="11" customFormat="1" ht="18" customHeight="1" x14ac:dyDescent="0.2">
      <c r="A72" s="1">
        <v>63</v>
      </c>
      <c r="B72" s="1">
        <v>36976</v>
      </c>
      <c r="C72" s="22" t="s">
        <v>1742</v>
      </c>
      <c r="D72" s="1" t="s">
        <v>822</v>
      </c>
      <c r="E72" s="6" t="s">
        <v>1714</v>
      </c>
      <c r="F72" s="1" t="s">
        <v>105</v>
      </c>
      <c r="G72" s="1">
        <f t="shared" si="2"/>
        <v>30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30</v>
      </c>
      <c r="Z72" s="7"/>
      <c r="AA72" s="7"/>
      <c r="AB72" s="7"/>
      <c r="AC72" s="7"/>
      <c r="AD72" s="7"/>
      <c r="AE72" s="7"/>
      <c r="AF72" s="7"/>
      <c r="AG72" s="7"/>
      <c r="AH72" s="35"/>
    </row>
    <row r="73" spans="1:34" s="11" customFormat="1" ht="18" customHeight="1" x14ac:dyDescent="0.2">
      <c r="A73" s="1">
        <v>69</v>
      </c>
      <c r="B73" s="1">
        <v>39511</v>
      </c>
      <c r="C73" s="22" t="s">
        <v>1489</v>
      </c>
      <c r="D73" s="1" t="s">
        <v>822</v>
      </c>
      <c r="E73" s="6" t="s">
        <v>43</v>
      </c>
      <c r="F73" s="1" t="s">
        <v>329</v>
      </c>
      <c r="G73" s="1">
        <f t="shared" si="2"/>
        <v>28</v>
      </c>
      <c r="H73" s="30"/>
      <c r="I73" s="7">
        <v>10</v>
      </c>
      <c r="J73" s="7"/>
      <c r="K73" s="7"/>
      <c r="L73" s="7"/>
      <c r="M73" s="7">
        <v>18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35"/>
    </row>
    <row r="74" spans="1:34" s="11" customFormat="1" ht="18" customHeight="1" x14ac:dyDescent="0.2">
      <c r="A74" s="1">
        <v>70</v>
      </c>
      <c r="B74" s="1">
        <v>5855</v>
      </c>
      <c r="C74" s="22" t="s">
        <v>868</v>
      </c>
      <c r="D74" s="1" t="s">
        <v>822</v>
      </c>
      <c r="E74" s="6" t="s">
        <v>434</v>
      </c>
      <c r="F74" s="1" t="s">
        <v>69</v>
      </c>
      <c r="G74" s="1">
        <f t="shared" si="2"/>
        <v>26</v>
      </c>
      <c r="H74" s="30"/>
      <c r="I74" s="7"/>
      <c r="J74" s="7"/>
      <c r="K74" s="7"/>
      <c r="L74" s="7"/>
      <c r="M74" s="7"/>
      <c r="N74" s="7"/>
      <c r="O74" s="7"/>
      <c r="P74" s="7">
        <v>20</v>
      </c>
      <c r="Q74" s="7"/>
      <c r="R74" s="7">
        <v>6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35"/>
    </row>
    <row r="75" spans="1:34" s="11" customFormat="1" ht="18" customHeight="1" x14ac:dyDescent="0.2">
      <c r="A75" s="1">
        <v>71</v>
      </c>
      <c r="B75" s="1">
        <v>19031</v>
      </c>
      <c r="C75" s="5" t="s">
        <v>869</v>
      </c>
      <c r="D75" s="1" t="s">
        <v>822</v>
      </c>
      <c r="E75" s="6" t="s">
        <v>316</v>
      </c>
      <c r="F75" s="1" t="s">
        <v>105</v>
      </c>
      <c r="G75" s="1">
        <f t="shared" si="2"/>
        <v>25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>
        <v>25</v>
      </c>
      <c r="AF75" s="7"/>
      <c r="AG75" s="7"/>
      <c r="AH75" s="35"/>
    </row>
    <row r="76" spans="1:34" s="11" customFormat="1" ht="18" customHeight="1" x14ac:dyDescent="0.2">
      <c r="A76" s="1">
        <v>71</v>
      </c>
      <c r="B76" s="1">
        <v>35886</v>
      </c>
      <c r="C76" s="22" t="s">
        <v>870</v>
      </c>
      <c r="D76" s="1" t="s">
        <v>822</v>
      </c>
      <c r="E76" s="6" t="s">
        <v>43</v>
      </c>
      <c r="F76" s="1" t="s">
        <v>113</v>
      </c>
      <c r="G76" s="1">
        <f t="shared" si="2"/>
        <v>25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>
        <v>25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35"/>
    </row>
    <row r="77" spans="1:34" s="11" customFormat="1" ht="18" customHeight="1" x14ac:dyDescent="0.2">
      <c r="A77" s="1">
        <v>71</v>
      </c>
      <c r="B77" s="1">
        <v>57651</v>
      </c>
      <c r="C77" s="22" t="s">
        <v>871</v>
      </c>
      <c r="D77" s="1" t="s">
        <v>822</v>
      </c>
      <c r="E77" s="6" t="s">
        <v>43</v>
      </c>
      <c r="F77" s="1" t="s">
        <v>69</v>
      </c>
      <c r="G77" s="1">
        <f t="shared" si="2"/>
        <v>25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>
        <v>25</v>
      </c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35"/>
    </row>
    <row r="78" spans="1:34" s="11" customFormat="1" ht="18" customHeight="1" x14ac:dyDescent="0.2">
      <c r="A78" s="1">
        <v>71</v>
      </c>
      <c r="B78" s="1">
        <v>25810</v>
      </c>
      <c r="C78" s="5" t="s">
        <v>872</v>
      </c>
      <c r="D78" s="1" t="s">
        <v>822</v>
      </c>
      <c r="E78" s="6" t="s">
        <v>873</v>
      </c>
      <c r="F78" s="1" t="s">
        <v>137</v>
      </c>
      <c r="G78" s="1">
        <f t="shared" si="2"/>
        <v>25</v>
      </c>
      <c r="H78" s="30"/>
      <c r="I78" s="7"/>
      <c r="J78" s="7"/>
      <c r="K78" s="7"/>
      <c r="L78" s="7"/>
      <c r="M78" s="7"/>
      <c r="N78" s="7"/>
      <c r="O78" s="7">
        <v>25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35"/>
    </row>
    <row r="79" spans="1:34" s="11" customFormat="1" ht="18" customHeight="1" x14ac:dyDescent="0.2">
      <c r="A79" s="1">
        <v>71</v>
      </c>
      <c r="B79" s="1">
        <v>36857</v>
      </c>
      <c r="C79" s="22" t="s">
        <v>1352</v>
      </c>
      <c r="D79" s="1" t="s">
        <v>822</v>
      </c>
      <c r="E79" s="6" t="s">
        <v>43</v>
      </c>
      <c r="F79" s="1" t="s">
        <v>39</v>
      </c>
      <c r="G79" s="1">
        <f t="shared" si="2"/>
        <v>25</v>
      </c>
      <c r="H79" s="30"/>
      <c r="I79" s="7"/>
      <c r="J79" s="7"/>
      <c r="K79" s="7"/>
      <c r="L79" s="7"/>
      <c r="M79" s="7"/>
      <c r="N79" s="7">
        <v>25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35"/>
    </row>
    <row r="80" spans="1:34" s="11" customFormat="1" ht="18" customHeight="1" x14ac:dyDescent="0.2">
      <c r="A80" s="1">
        <v>71</v>
      </c>
      <c r="B80" s="1">
        <v>39869</v>
      </c>
      <c r="C80" s="22" t="s">
        <v>1488</v>
      </c>
      <c r="D80" s="1" t="s">
        <v>822</v>
      </c>
      <c r="E80" s="6" t="s">
        <v>43</v>
      </c>
      <c r="F80" s="1" t="s">
        <v>396</v>
      </c>
      <c r="G80" s="1">
        <f t="shared" si="2"/>
        <v>25</v>
      </c>
      <c r="H80" s="30"/>
      <c r="I80" s="7"/>
      <c r="J80" s="7"/>
      <c r="K80" s="7"/>
      <c r="L80" s="7"/>
      <c r="M80" s="7">
        <v>25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35"/>
    </row>
    <row r="81" spans="1:34" s="11" customFormat="1" ht="18" customHeight="1" x14ac:dyDescent="0.2">
      <c r="A81" s="1">
        <v>77</v>
      </c>
      <c r="B81" s="1">
        <v>49769</v>
      </c>
      <c r="C81" s="5" t="s">
        <v>874</v>
      </c>
      <c r="D81" s="1" t="s">
        <v>822</v>
      </c>
      <c r="E81" s="6" t="s">
        <v>43</v>
      </c>
      <c r="F81" s="1" t="s">
        <v>105</v>
      </c>
      <c r="G81" s="1">
        <f t="shared" si="2"/>
        <v>20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20</v>
      </c>
      <c r="AF81" s="7"/>
      <c r="AG81" s="7"/>
      <c r="AH81" s="35"/>
    </row>
    <row r="82" spans="1:34" s="11" customFormat="1" ht="18" customHeight="1" x14ac:dyDescent="0.2">
      <c r="A82" s="1">
        <v>77</v>
      </c>
      <c r="B82" s="1">
        <v>23682</v>
      </c>
      <c r="C82" s="5" t="s">
        <v>875</v>
      </c>
      <c r="D82" s="1" t="s">
        <v>822</v>
      </c>
      <c r="E82" s="6" t="s">
        <v>43</v>
      </c>
      <c r="F82" s="1" t="s">
        <v>69</v>
      </c>
      <c r="G82" s="1">
        <f t="shared" si="2"/>
        <v>20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20</v>
      </c>
      <c r="AE82" s="7"/>
      <c r="AF82" s="7"/>
      <c r="AG82" s="7"/>
      <c r="AH82" s="35"/>
    </row>
    <row r="83" spans="1:34" s="11" customFormat="1" ht="18" customHeight="1" x14ac:dyDescent="0.2">
      <c r="A83" s="1">
        <v>77</v>
      </c>
      <c r="B83" s="1">
        <v>26777</v>
      </c>
      <c r="C83" s="22" t="s">
        <v>876</v>
      </c>
      <c r="D83" s="1" t="s">
        <v>822</v>
      </c>
      <c r="E83" s="6" t="s">
        <v>43</v>
      </c>
      <c r="F83" s="1" t="s">
        <v>85</v>
      </c>
      <c r="G83" s="1">
        <f t="shared" si="2"/>
        <v>20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20</v>
      </c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35"/>
    </row>
    <row r="84" spans="1:34" s="11" customFormat="1" ht="18" customHeight="1" x14ac:dyDescent="0.2">
      <c r="A84" s="1">
        <v>77</v>
      </c>
      <c r="B84" s="23">
        <v>17070</v>
      </c>
      <c r="C84" s="5" t="s">
        <v>877</v>
      </c>
      <c r="D84" s="1" t="s">
        <v>822</v>
      </c>
      <c r="E84" s="6" t="s">
        <v>43</v>
      </c>
      <c r="F84" s="1" t="s">
        <v>85</v>
      </c>
      <c r="G84" s="1">
        <f t="shared" si="2"/>
        <v>20</v>
      </c>
      <c r="H84" s="30"/>
      <c r="I84" s="7"/>
      <c r="J84" s="7"/>
      <c r="K84" s="7"/>
      <c r="L84" s="7"/>
      <c r="M84" s="7"/>
      <c r="N84" s="7"/>
      <c r="O84" s="7">
        <v>20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35"/>
    </row>
    <row r="85" spans="1:34" s="11" customFormat="1" ht="18" customHeight="1" x14ac:dyDescent="0.2">
      <c r="A85" s="1">
        <v>77</v>
      </c>
      <c r="B85" s="1">
        <v>48099</v>
      </c>
      <c r="C85" s="22" t="s">
        <v>881</v>
      </c>
      <c r="D85" s="1" t="s">
        <v>822</v>
      </c>
      <c r="E85" s="6" t="s">
        <v>745</v>
      </c>
      <c r="F85" s="1" t="s">
        <v>170</v>
      </c>
      <c r="G85" s="1">
        <f t="shared" si="2"/>
        <v>20</v>
      </c>
      <c r="H85" s="30"/>
      <c r="I85" s="7">
        <v>5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15</v>
      </c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35"/>
    </row>
    <row r="86" spans="1:34" s="11" customFormat="1" ht="18" customHeight="1" x14ac:dyDescent="0.2">
      <c r="A86" s="1">
        <v>77</v>
      </c>
      <c r="B86" s="1">
        <v>3854</v>
      </c>
      <c r="C86" s="22" t="s">
        <v>1244</v>
      </c>
      <c r="D86" s="1" t="s">
        <v>822</v>
      </c>
      <c r="E86" s="6" t="s">
        <v>43</v>
      </c>
      <c r="F86" s="1" t="s">
        <v>39</v>
      </c>
      <c r="G86" s="1">
        <f t="shared" si="2"/>
        <v>20</v>
      </c>
      <c r="H86" s="30"/>
      <c r="I86" s="7"/>
      <c r="J86" s="7">
        <v>20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35"/>
    </row>
    <row r="87" spans="1:34" s="11" customFormat="1" ht="18" customHeight="1" x14ac:dyDescent="0.2">
      <c r="A87" s="1">
        <v>83</v>
      </c>
      <c r="B87" s="1">
        <v>7110</v>
      </c>
      <c r="C87" s="5" t="s">
        <v>878</v>
      </c>
      <c r="D87" s="1" t="s">
        <v>822</v>
      </c>
      <c r="E87" s="6" t="s">
        <v>485</v>
      </c>
      <c r="F87" s="1" t="s">
        <v>137</v>
      </c>
      <c r="G87" s="1">
        <f t="shared" si="2"/>
        <v>17</v>
      </c>
      <c r="H87" s="30"/>
      <c r="I87" s="7"/>
      <c r="J87" s="7"/>
      <c r="K87" s="7"/>
      <c r="L87" s="7"/>
      <c r="M87" s="7"/>
      <c r="N87" s="7"/>
      <c r="O87" s="7">
        <v>17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35"/>
    </row>
    <row r="88" spans="1:34" s="11" customFormat="1" ht="18" customHeight="1" x14ac:dyDescent="0.2">
      <c r="A88" s="1">
        <v>84</v>
      </c>
      <c r="B88" s="1">
        <v>51405</v>
      </c>
      <c r="C88" s="22" t="s">
        <v>879</v>
      </c>
      <c r="D88" s="1" t="s">
        <v>822</v>
      </c>
      <c r="E88" s="6" t="s">
        <v>43</v>
      </c>
      <c r="F88" s="1" t="s">
        <v>69</v>
      </c>
      <c r="G88" s="1">
        <f t="shared" si="2"/>
        <v>15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>
        <v>15</v>
      </c>
      <c r="AC88" s="7"/>
      <c r="AD88" s="7"/>
      <c r="AE88" s="7"/>
      <c r="AF88" s="7"/>
      <c r="AG88" s="7"/>
      <c r="AH88" s="35"/>
    </row>
    <row r="89" spans="1:34" s="11" customFormat="1" ht="18" customHeight="1" x14ac:dyDescent="0.2">
      <c r="A89" s="1">
        <v>84</v>
      </c>
      <c r="B89" s="1">
        <v>13792</v>
      </c>
      <c r="C89" s="22" t="s">
        <v>880</v>
      </c>
      <c r="D89" s="1" t="s">
        <v>822</v>
      </c>
      <c r="E89" s="6" t="s">
        <v>43</v>
      </c>
      <c r="F89" s="1" t="s">
        <v>113</v>
      </c>
      <c r="G89" s="1">
        <f t="shared" si="2"/>
        <v>15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>
        <v>15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35"/>
    </row>
    <row r="90" spans="1:34" s="11" customFormat="1" ht="18" customHeight="1" x14ac:dyDescent="0.2">
      <c r="A90" s="1">
        <v>84</v>
      </c>
      <c r="B90" s="1">
        <v>19319</v>
      </c>
      <c r="C90" s="22" t="s">
        <v>1354</v>
      </c>
      <c r="D90" s="1" t="s">
        <v>822</v>
      </c>
      <c r="E90" s="6" t="s">
        <v>255</v>
      </c>
      <c r="F90" s="1" t="s">
        <v>39</v>
      </c>
      <c r="G90" s="1">
        <f t="shared" si="2"/>
        <v>15</v>
      </c>
      <c r="H90" s="30"/>
      <c r="I90" s="7"/>
      <c r="J90" s="7"/>
      <c r="K90" s="7"/>
      <c r="L90" s="7"/>
      <c r="M90" s="7"/>
      <c r="N90" s="7">
        <v>15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35"/>
    </row>
    <row r="91" spans="1:34" s="11" customFormat="1" ht="18" customHeight="1" x14ac:dyDescent="0.2">
      <c r="A91" s="1">
        <v>84</v>
      </c>
      <c r="B91" s="1">
        <v>8939</v>
      </c>
      <c r="C91" s="22" t="s">
        <v>1490</v>
      </c>
      <c r="D91" s="1" t="s">
        <v>822</v>
      </c>
      <c r="E91" s="6" t="s">
        <v>43</v>
      </c>
      <c r="F91" s="1" t="s">
        <v>39</v>
      </c>
      <c r="G91" s="1">
        <f t="shared" si="2"/>
        <v>15</v>
      </c>
      <c r="H91" s="30"/>
      <c r="I91" s="7"/>
      <c r="J91" s="7"/>
      <c r="K91" s="7"/>
      <c r="L91" s="7"/>
      <c r="M91" s="7">
        <v>15</v>
      </c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35"/>
    </row>
    <row r="92" spans="1:34" s="11" customFormat="1" ht="18" customHeight="1" x14ac:dyDescent="0.2">
      <c r="A92" s="1">
        <v>88</v>
      </c>
      <c r="B92" s="1">
        <v>15633</v>
      </c>
      <c r="C92" s="22" t="s">
        <v>892</v>
      </c>
      <c r="D92" s="1" t="s">
        <v>822</v>
      </c>
      <c r="E92" s="6" t="s">
        <v>43</v>
      </c>
      <c r="F92" s="1" t="s">
        <v>44</v>
      </c>
      <c r="G92" s="1">
        <f t="shared" si="2"/>
        <v>13</v>
      </c>
      <c r="H92" s="30"/>
      <c r="I92" s="7">
        <v>5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8</v>
      </c>
      <c r="AA92" s="7"/>
      <c r="AB92" s="7"/>
      <c r="AC92" s="7"/>
      <c r="AD92" s="7"/>
      <c r="AE92" s="7"/>
      <c r="AF92" s="7"/>
      <c r="AG92" s="7"/>
      <c r="AH92" s="35"/>
    </row>
    <row r="93" spans="1:34" s="11" customFormat="1" ht="18" customHeight="1" x14ac:dyDescent="0.2">
      <c r="A93" s="1">
        <v>88</v>
      </c>
      <c r="B93" s="1">
        <v>49515</v>
      </c>
      <c r="C93" s="5" t="s">
        <v>895</v>
      </c>
      <c r="D93" s="1" t="s">
        <v>822</v>
      </c>
      <c r="E93" s="6" t="s">
        <v>722</v>
      </c>
      <c r="F93" s="1" t="s">
        <v>44</v>
      </c>
      <c r="G93" s="1">
        <f t="shared" si="2"/>
        <v>13</v>
      </c>
      <c r="H93" s="30"/>
      <c r="I93" s="7">
        <v>6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>
        <v>7</v>
      </c>
      <c r="AH93" s="35"/>
    </row>
    <row r="94" spans="1:34" s="11" customFormat="1" ht="18" customHeight="1" x14ac:dyDescent="0.2">
      <c r="A94" s="1">
        <v>88</v>
      </c>
      <c r="B94" s="1">
        <v>30614</v>
      </c>
      <c r="C94" s="22" t="s">
        <v>916</v>
      </c>
      <c r="D94" s="1" t="s">
        <v>822</v>
      </c>
      <c r="E94" s="6" t="s">
        <v>43</v>
      </c>
      <c r="F94" s="1" t="s">
        <v>170</v>
      </c>
      <c r="G94" s="1">
        <f t="shared" si="2"/>
        <v>13</v>
      </c>
      <c r="H94" s="30"/>
      <c r="I94" s="7">
        <v>10</v>
      </c>
      <c r="J94" s="7"/>
      <c r="K94" s="7"/>
      <c r="L94" s="7"/>
      <c r="M94" s="7"/>
      <c r="N94" s="7"/>
      <c r="O94" s="7"/>
      <c r="P94" s="7"/>
      <c r="Q94" s="7"/>
      <c r="R94" s="7">
        <v>3</v>
      </c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35"/>
    </row>
    <row r="95" spans="1:34" s="11" customFormat="1" ht="18" customHeight="1" x14ac:dyDescent="0.2">
      <c r="A95" s="1">
        <v>88</v>
      </c>
      <c r="B95" s="1">
        <v>3616</v>
      </c>
      <c r="C95" s="22" t="s">
        <v>1245</v>
      </c>
      <c r="D95" s="1" t="s">
        <v>822</v>
      </c>
      <c r="E95" s="6" t="s">
        <v>43</v>
      </c>
      <c r="F95" s="1" t="s">
        <v>39</v>
      </c>
      <c r="G95" s="1">
        <f t="shared" si="2"/>
        <v>13</v>
      </c>
      <c r="H95" s="30"/>
      <c r="I95" s="7"/>
      <c r="J95" s="7">
        <v>13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35"/>
    </row>
    <row r="96" spans="1:34" s="11" customFormat="1" ht="18" customHeight="1" x14ac:dyDescent="0.2">
      <c r="A96" s="1">
        <v>88</v>
      </c>
      <c r="B96" s="1">
        <v>50851</v>
      </c>
      <c r="C96" s="22" t="s">
        <v>1491</v>
      </c>
      <c r="D96" s="1" t="s">
        <v>822</v>
      </c>
      <c r="E96" s="6" t="s">
        <v>43</v>
      </c>
      <c r="F96" s="1" t="s">
        <v>335</v>
      </c>
      <c r="G96" s="1">
        <f t="shared" si="2"/>
        <v>13</v>
      </c>
      <c r="H96" s="30"/>
      <c r="I96" s="7"/>
      <c r="J96" s="7"/>
      <c r="K96" s="7"/>
      <c r="L96" s="7"/>
      <c r="M96" s="7">
        <v>13</v>
      </c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35"/>
    </row>
    <row r="97" spans="1:34" s="11" customFormat="1" ht="18" customHeight="1" x14ac:dyDescent="0.2">
      <c r="A97" s="1">
        <v>88</v>
      </c>
      <c r="B97" s="1">
        <v>3468</v>
      </c>
      <c r="C97" s="22" t="s">
        <v>1740</v>
      </c>
      <c r="D97" s="1" t="s">
        <v>822</v>
      </c>
      <c r="E97" s="6" t="s">
        <v>43</v>
      </c>
      <c r="F97" s="1" t="s">
        <v>261</v>
      </c>
      <c r="G97" s="1">
        <f t="shared" si="2"/>
        <v>13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>
        <v>13</v>
      </c>
      <c r="Z97" s="7"/>
      <c r="AA97" s="7"/>
      <c r="AB97" s="7"/>
      <c r="AC97" s="7"/>
      <c r="AD97" s="7"/>
      <c r="AE97" s="7"/>
      <c r="AF97" s="7"/>
      <c r="AG97" s="7"/>
      <c r="AH97" s="35"/>
    </row>
    <row r="98" spans="1:34" s="11" customFormat="1" ht="18" customHeight="1" x14ac:dyDescent="0.2">
      <c r="A98" s="1">
        <v>94</v>
      </c>
      <c r="B98" s="1">
        <v>44876</v>
      </c>
      <c r="C98" s="22" t="s">
        <v>1492</v>
      </c>
      <c r="D98" s="1" t="s">
        <v>822</v>
      </c>
      <c r="E98" s="6" t="s">
        <v>43</v>
      </c>
      <c r="F98" s="1" t="s">
        <v>474</v>
      </c>
      <c r="G98" s="1">
        <f t="shared" si="2"/>
        <v>12</v>
      </c>
      <c r="H98" s="30"/>
      <c r="I98" s="7"/>
      <c r="J98" s="7"/>
      <c r="K98" s="7"/>
      <c r="L98" s="7"/>
      <c r="M98" s="7">
        <v>12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35"/>
    </row>
    <row r="99" spans="1:34" s="11" customFormat="1" ht="18" customHeight="1" x14ac:dyDescent="0.2">
      <c r="A99" s="1">
        <v>95</v>
      </c>
      <c r="B99" s="1">
        <v>1856</v>
      </c>
      <c r="C99" s="22" t="s">
        <v>1493</v>
      </c>
      <c r="D99" s="1" t="s">
        <v>822</v>
      </c>
      <c r="E99" s="6" t="s">
        <v>43</v>
      </c>
      <c r="F99" s="1" t="s">
        <v>39</v>
      </c>
      <c r="G99" s="1">
        <f t="shared" si="2"/>
        <v>11</v>
      </c>
      <c r="H99" s="30"/>
      <c r="I99" s="7"/>
      <c r="J99" s="7"/>
      <c r="K99" s="7"/>
      <c r="L99" s="7"/>
      <c r="M99" s="7">
        <v>11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35"/>
    </row>
    <row r="100" spans="1:34" s="11" customFormat="1" ht="18" customHeight="1" x14ac:dyDescent="0.2">
      <c r="A100" s="1">
        <v>96</v>
      </c>
      <c r="B100" s="1">
        <v>22035</v>
      </c>
      <c r="C100" s="22" t="s">
        <v>883</v>
      </c>
      <c r="D100" s="1" t="s">
        <v>822</v>
      </c>
      <c r="E100" s="6" t="s">
        <v>43</v>
      </c>
      <c r="F100" s="1" t="s">
        <v>113</v>
      </c>
      <c r="G100" s="1">
        <f t="shared" si="2"/>
        <v>10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>
        <v>10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35"/>
    </row>
    <row r="101" spans="1:34" s="11" customFormat="1" ht="18" customHeight="1" x14ac:dyDescent="0.2">
      <c r="A101" s="1">
        <v>96</v>
      </c>
      <c r="B101" s="1">
        <v>47981</v>
      </c>
      <c r="C101" s="22" t="s">
        <v>884</v>
      </c>
      <c r="D101" s="1" t="s">
        <v>822</v>
      </c>
      <c r="E101" s="6" t="s">
        <v>175</v>
      </c>
      <c r="F101" s="1" t="s">
        <v>69</v>
      </c>
      <c r="G101" s="1">
        <f t="shared" ref="G101:G132" si="3">SUM(I101:AG101)</f>
        <v>10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>
        <v>10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35"/>
    </row>
    <row r="102" spans="1:34" s="11" customFormat="1" ht="18" customHeight="1" x14ac:dyDescent="0.2">
      <c r="A102" s="1">
        <v>96</v>
      </c>
      <c r="B102" s="1">
        <v>35941</v>
      </c>
      <c r="C102" s="22" t="s">
        <v>885</v>
      </c>
      <c r="D102" s="1" t="s">
        <v>822</v>
      </c>
      <c r="E102" s="6" t="s">
        <v>43</v>
      </c>
      <c r="F102" s="1" t="s">
        <v>69</v>
      </c>
      <c r="G102" s="1">
        <f t="shared" si="3"/>
        <v>10</v>
      </c>
      <c r="H102" s="30"/>
      <c r="I102" s="7"/>
      <c r="J102" s="7"/>
      <c r="K102" s="7"/>
      <c r="L102" s="7"/>
      <c r="M102" s="7"/>
      <c r="N102" s="7"/>
      <c r="O102" s="7"/>
      <c r="P102" s="7">
        <v>10</v>
      </c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35"/>
    </row>
    <row r="103" spans="1:34" s="11" customFormat="1" ht="18" customHeight="1" x14ac:dyDescent="0.2">
      <c r="A103" s="1">
        <v>96</v>
      </c>
      <c r="B103" s="1">
        <v>28075</v>
      </c>
      <c r="C103" s="22" t="s">
        <v>1494</v>
      </c>
      <c r="D103" s="1" t="s">
        <v>822</v>
      </c>
      <c r="E103" s="6" t="s">
        <v>43</v>
      </c>
      <c r="F103" s="1" t="s">
        <v>208</v>
      </c>
      <c r="G103" s="1">
        <f t="shared" si="3"/>
        <v>10</v>
      </c>
      <c r="H103" s="30"/>
      <c r="I103" s="7"/>
      <c r="J103" s="7"/>
      <c r="K103" s="7"/>
      <c r="L103" s="7"/>
      <c r="M103" s="7">
        <v>10</v>
      </c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35"/>
    </row>
    <row r="104" spans="1:34" s="11" customFormat="1" ht="18" customHeight="1" x14ac:dyDescent="0.2">
      <c r="A104" s="1">
        <v>96</v>
      </c>
      <c r="B104" s="1">
        <v>12558</v>
      </c>
      <c r="C104" s="22" t="s">
        <v>1621</v>
      </c>
      <c r="D104" s="1" t="s">
        <v>822</v>
      </c>
      <c r="E104" s="6" t="s">
        <v>1571</v>
      </c>
      <c r="F104" s="1" t="s">
        <v>649</v>
      </c>
      <c r="G104" s="1">
        <f t="shared" si="3"/>
        <v>10</v>
      </c>
      <c r="H104" s="30"/>
      <c r="I104" s="7">
        <v>10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35"/>
    </row>
    <row r="105" spans="1:34" s="11" customFormat="1" ht="18" customHeight="1" x14ac:dyDescent="0.2">
      <c r="A105" s="1">
        <v>101</v>
      </c>
      <c r="B105" s="1">
        <v>29163</v>
      </c>
      <c r="C105" s="22" t="s">
        <v>886</v>
      </c>
      <c r="D105" s="1" t="s">
        <v>822</v>
      </c>
      <c r="E105" s="6" t="s">
        <v>43</v>
      </c>
      <c r="F105" s="1" t="s">
        <v>153</v>
      </c>
      <c r="G105" s="1">
        <f t="shared" si="3"/>
        <v>9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>
        <v>9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35"/>
    </row>
    <row r="106" spans="1:34" s="11" customFormat="1" ht="18" customHeight="1" x14ac:dyDescent="0.2">
      <c r="A106" s="1">
        <v>101</v>
      </c>
      <c r="B106" s="1">
        <v>27161</v>
      </c>
      <c r="C106" s="22" t="s">
        <v>887</v>
      </c>
      <c r="D106" s="1" t="s">
        <v>822</v>
      </c>
      <c r="E106" s="6" t="s">
        <v>888</v>
      </c>
      <c r="F106" s="1" t="s">
        <v>39</v>
      </c>
      <c r="G106" s="1">
        <f t="shared" si="3"/>
        <v>9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>
        <v>9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35"/>
    </row>
    <row r="107" spans="1:34" s="11" customFormat="1" ht="18" customHeight="1" x14ac:dyDescent="0.2">
      <c r="A107" s="1">
        <v>101</v>
      </c>
      <c r="B107" s="1">
        <v>47861</v>
      </c>
      <c r="C107" s="22" t="s">
        <v>889</v>
      </c>
      <c r="D107" s="1" t="s">
        <v>822</v>
      </c>
      <c r="E107" s="6" t="s">
        <v>890</v>
      </c>
      <c r="F107" s="1" t="s">
        <v>69</v>
      </c>
      <c r="G107" s="1">
        <f t="shared" si="3"/>
        <v>9</v>
      </c>
      <c r="H107" s="30"/>
      <c r="I107" s="7"/>
      <c r="J107" s="7"/>
      <c r="K107" s="7"/>
      <c r="L107" s="7"/>
      <c r="M107" s="7"/>
      <c r="N107" s="7"/>
      <c r="O107" s="7"/>
      <c r="P107" s="7">
        <v>9</v>
      </c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35"/>
    </row>
    <row r="108" spans="1:34" s="11" customFormat="1" ht="18" customHeight="1" x14ac:dyDescent="0.2">
      <c r="A108" s="1">
        <v>101</v>
      </c>
      <c r="B108" s="1">
        <v>18899</v>
      </c>
      <c r="C108" s="5" t="s">
        <v>891</v>
      </c>
      <c r="D108" s="1" t="s">
        <v>822</v>
      </c>
      <c r="E108" s="6" t="s">
        <v>43</v>
      </c>
      <c r="F108" s="1" t="s">
        <v>85</v>
      </c>
      <c r="G108" s="1">
        <f t="shared" si="3"/>
        <v>9</v>
      </c>
      <c r="H108" s="30"/>
      <c r="I108" s="7"/>
      <c r="J108" s="7"/>
      <c r="K108" s="7"/>
      <c r="L108" s="7"/>
      <c r="M108" s="7"/>
      <c r="N108" s="7"/>
      <c r="O108" s="7">
        <v>9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35"/>
    </row>
    <row r="109" spans="1:34" s="11" customFormat="1" ht="18" customHeight="1" x14ac:dyDescent="0.2">
      <c r="A109" s="1">
        <v>101</v>
      </c>
      <c r="B109" s="1">
        <v>58226</v>
      </c>
      <c r="C109" s="22" t="s">
        <v>1246</v>
      </c>
      <c r="D109" s="1" t="s">
        <v>822</v>
      </c>
      <c r="E109" s="6" t="s">
        <v>43</v>
      </c>
      <c r="F109" s="1" t="s">
        <v>39</v>
      </c>
      <c r="G109" s="1">
        <f t="shared" si="3"/>
        <v>9</v>
      </c>
      <c r="H109" s="30"/>
      <c r="I109" s="7"/>
      <c r="J109" s="7">
        <v>9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35"/>
    </row>
    <row r="110" spans="1:34" s="11" customFormat="1" ht="18" customHeight="1" x14ac:dyDescent="0.2">
      <c r="A110" s="1">
        <v>101</v>
      </c>
      <c r="B110" s="1">
        <v>50841</v>
      </c>
      <c r="C110" s="22" t="s">
        <v>1622</v>
      </c>
      <c r="D110" s="1" t="s">
        <v>822</v>
      </c>
      <c r="E110" s="6" t="s">
        <v>1877</v>
      </c>
      <c r="F110" s="1" t="s">
        <v>649</v>
      </c>
      <c r="G110" s="1">
        <f t="shared" si="3"/>
        <v>9</v>
      </c>
      <c r="H110" s="30"/>
      <c r="I110" s="7">
        <v>9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35"/>
    </row>
    <row r="111" spans="1:34" s="11" customFormat="1" ht="18" customHeight="1" x14ac:dyDescent="0.2">
      <c r="A111" s="1">
        <v>101</v>
      </c>
      <c r="B111" s="1">
        <v>43385</v>
      </c>
      <c r="C111" s="22" t="s">
        <v>1679</v>
      </c>
      <c r="D111" s="1" t="s">
        <v>822</v>
      </c>
      <c r="E111" s="6" t="s">
        <v>512</v>
      </c>
      <c r="F111" s="1" t="s">
        <v>170</v>
      </c>
      <c r="G111" s="1">
        <f t="shared" si="3"/>
        <v>9</v>
      </c>
      <c r="H111" s="30"/>
      <c r="I111" s="7">
        <v>9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35"/>
    </row>
    <row r="112" spans="1:34" s="11" customFormat="1" ht="18" customHeight="1" x14ac:dyDescent="0.2">
      <c r="A112" s="1">
        <v>101</v>
      </c>
      <c r="B112" s="1">
        <v>47899</v>
      </c>
      <c r="C112" s="22" t="s">
        <v>1820</v>
      </c>
      <c r="D112" s="1" t="s">
        <v>822</v>
      </c>
      <c r="E112" s="6" t="s">
        <v>43</v>
      </c>
      <c r="F112" s="1" t="s">
        <v>329</v>
      </c>
      <c r="G112" s="1">
        <f t="shared" si="3"/>
        <v>9</v>
      </c>
      <c r="H112" s="30"/>
      <c r="I112" s="7">
        <v>9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35"/>
    </row>
    <row r="113" spans="1:34" s="11" customFormat="1" ht="18" customHeight="1" x14ac:dyDescent="0.2">
      <c r="A113" s="1">
        <v>109</v>
      </c>
      <c r="B113" s="1">
        <v>37375</v>
      </c>
      <c r="C113" s="22" t="s">
        <v>893</v>
      </c>
      <c r="D113" s="1" t="s">
        <v>822</v>
      </c>
      <c r="E113" s="6" t="s">
        <v>43</v>
      </c>
      <c r="F113" s="1" t="s">
        <v>113</v>
      </c>
      <c r="G113" s="1">
        <f t="shared" si="3"/>
        <v>8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>
        <v>8</v>
      </c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35"/>
    </row>
    <row r="114" spans="1:34" s="11" customFormat="1" ht="18" customHeight="1" x14ac:dyDescent="0.2">
      <c r="A114" s="1">
        <v>109</v>
      </c>
      <c r="B114" s="1">
        <v>1904</v>
      </c>
      <c r="C114" s="22" t="s">
        <v>894</v>
      </c>
      <c r="D114" s="1" t="s">
        <v>822</v>
      </c>
      <c r="E114" s="6" t="s">
        <v>43</v>
      </c>
      <c r="F114" s="1" t="s">
        <v>39</v>
      </c>
      <c r="G114" s="1">
        <f t="shared" si="3"/>
        <v>8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>
        <v>8</v>
      </c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35"/>
    </row>
    <row r="115" spans="1:34" s="11" customFormat="1" ht="18" customHeight="1" x14ac:dyDescent="0.2">
      <c r="A115" s="1">
        <v>109</v>
      </c>
      <c r="B115" s="1">
        <v>7016</v>
      </c>
      <c r="C115" s="22" t="s">
        <v>1495</v>
      </c>
      <c r="D115" s="1" t="s">
        <v>822</v>
      </c>
      <c r="E115" s="6" t="s">
        <v>43</v>
      </c>
      <c r="F115" s="1" t="s">
        <v>474</v>
      </c>
      <c r="G115" s="1">
        <f t="shared" si="3"/>
        <v>8</v>
      </c>
      <c r="H115" s="30"/>
      <c r="I115" s="7"/>
      <c r="J115" s="7"/>
      <c r="K115" s="7"/>
      <c r="L115" s="7"/>
      <c r="M115" s="7">
        <v>8</v>
      </c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35"/>
    </row>
    <row r="116" spans="1:34" s="11" customFormat="1" ht="18" customHeight="1" x14ac:dyDescent="0.2">
      <c r="A116" s="1">
        <v>109</v>
      </c>
      <c r="B116" s="1">
        <v>55308</v>
      </c>
      <c r="C116" s="22" t="s">
        <v>1623</v>
      </c>
      <c r="D116" s="1" t="s">
        <v>822</v>
      </c>
      <c r="E116" s="6" t="s">
        <v>43</v>
      </c>
      <c r="F116" s="1" t="s">
        <v>649</v>
      </c>
      <c r="G116" s="1">
        <f t="shared" si="3"/>
        <v>8</v>
      </c>
      <c r="H116" s="30"/>
      <c r="I116" s="7">
        <v>8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35"/>
    </row>
    <row r="117" spans="1:34" s="11" customFormat="1" ht="18" customHeight="1" x14ac:dyDescent="0.2">
      <c r="A117" s="1">
        <v>109</v>
      </c>
      <c r="B117" s="1">
        <v>50020</v>
      </c>
      <c r="C117" s="22" t="s">
        <v>1680</v>
      </c>
      <c r="D117" s="1" t="s">
        <v>822</v>
      </c>
      <c r="E117" s="6" t="s">
        <v>43</v>
      </c>
      <c r="F117" s="1" t="s">
        <v>170</v>
      </c>
      <c r="G117" s="1">
        <f t="shared" si="3"/>
        <v>8</v>
      </c>
      <c r="H117" s="30"/>
      <c r="I117" s="7">
        <v>8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35"/>
    </row>
    <row r="118" spans="1:34" s="11" customFormat="1" ht="18" customHeight="1" x14ac:dyDescent="0.2">
      <c r="A118" s="1">
        <v>109</v>
      </c>
      <c r="B118" s="1">
        <v>47885</v>
      </c>
      <c r="C118" s="22" t="s">
        <v>1821</v>
      </c>
      <c r="D118" s="1" t="s">
        <v>822</v>
      </c>
      <c r="E118" s="6" t="s">
        <v>43</v>
      </c>
      <c r="F118" s="1" t="s">
        <v>329</v>
      </c>
      <c r="G118" s="1">
        <f t="shared" si="3"/>
        <v>8</v>
      </c>
      <c r="H118" s="30"/>
      <c r="I118" s="7">
        <v>8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35"/>
    </row>
    <row r="119" spans="1:34" s="11" customFormat="1" ht="18" customHeight="1" x14ac:dyDescent="0.2">
      <c r="A119" s="1">
        <v>115</v>
      </c>
      <c r="B119" s="1">
        <v>25537</v>
      </c>
      <c r="C119" s="22" t="s">
        <v>896</v>
      </c>
      <c r="D119" s="1" t="s">
        <v>822</v>
      </c>
      <c r="E119" s="6" t="s">
        <v>43</v>
      </c>
      <c r="F119" s="1" t="s">
        <v>153</v>
      </c>
      <c r="G119" s="1">
        <f t="shared" si="3"/>
        <v>7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>
        <v>7</v>
      </c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35"/>
    </row>
    <row r="120" spans="1:34" s="11" customFormat="1" ht="18" customHeight="1" x14ac:dyDescent="0.2">
      <c r="A120" s="1">
        <v>115</v>
      </c>
      <c r="B120" s="1">
        <v>49793</v>
      </c>
      <c r="C120" s="22" t="s">
        <v>897</v>
      </c>
      <c r="D120" s="1" t="s">
        <v>822</v>
      </c>
      <c r="E120" s="6" t="s">
        <v>43</v>
      </c>
      <c r="F120" s="1" t="s">
        <v>69</v>
      </c>
      <c r="G120" s="1">
        <f t="shared" si="3"/>
        <v>7</v>
      </c>
      <c r="H120" s="30"/>
      <c r="I120" s="7"/>
      <c r="J120" s="7"/>
      <c r="K120" s="7"/>
      <c r="L120" s="7"/>
      <c r="M120" s="7"/>
      <c r="N120" s="7"/>
      <c r="O120" s="7"/>
      <c r="P120" s="7">
        <v>7</v>
      </c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35"/>
    </row>
    <row r="121" spans="1:34" s="11" customFormat="1" ht="18" customHeight="1" x14ac:dyDescent="0.2">
      <c r="A121" s="1">
        <v>115</v>
      </c>
      <c r="B121" s="1">
        <v>29524</v>
      </c>
      <c r="C121" s="22" t="s">
        <v>914</v>
      </c>
      <c r="D121" s="1" t="s">
        <v>822</v>
      </c>
      <c r="E121" s="6" t="s">
        <v>915</v>
      </c>
      <c r="F121" s="1" t="s">
        <v>170</v>
      </c>
      <c r="G121" s="1">
        <f t="shared" si="3"/>
        <v>7</v>
      </c>
      <c r="H121" s="30"/>
      <c r="I121" s="7">
        <v>4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>
        <v>3</v>
      </c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35"/>
    </row>
    <row r="122" spans="1:34" s="11" customFormat="1" ht="18" customHeight="1" x14ac:dyDescent="0.2">
      <c r="A122" s="1">
        <v>115</v>
      </c>
      <c r="B122" s="1">
        <v>39675</v>
      </c>
      <c r="C122" s="22" t="s">
        <v>1496</v>
      </c>
      <c r="D122" s="1" t="s">
        <v>822</v>
      </c>
      <c r="E122" s="6" t="s">
        <v>43</v>
      </c>
      <c r="F122" s="1" t="s">
        <v>1157</v>
      </c>
      <c r="G122" s="1">
        <f t="shared" si="3"/>
        <v>7</v>
      </c>
      <c r="H122" s="30"/>
      <c r="I122" s="7"/>
      <c r="J122" s="7"/>
      <c r="K122" s="7"/>
      <c r="L122" s="7"/>
      <c r="M122" s="7">
        <v>7</v>
      </c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35"/>
    </row>
    <row r="123" spans="1:34" s="11" customFormat="1" ht="18" customHeight="1" x14ac:dyDescent="0.2">
      <c r="A123" s="1">
        <v>115</v>
      </c>
      <c r="B123" s="1">
        <v>53337</v>
      </c>
      <c r="C123" s="22" t="s">
        <v>1624</v>
      </c>
      <c r="D123" s="1" t="s">
        <v>822</v>
      </c>
      <c r="E123" s="6" t="s">
        <v>1877</v>
      </c>
      <c r="F123" s="1" t="s">
        <v>649</v>
      </c>
      <c r="G123" s="1">
        <f t="shared" si="3"/>
        <v>7</v>
      </c>
      <c r="H123" s="30"/>
      <c r="I123" s="7">
        <v>7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35"/>
    </row>
    <row r="124" spans="1:34" s="11" customFormat="1" ht="18" customHeight="1" x14ac:dyDescent="0.2">
      <c r="A124" s="1">
        <v>115</v>
      </c>
      <c r="B124" s="1">
        <v>37793</v>
      </c>
      <c r="C124" s="22" t="s">
        <v>1681</v>
      </c>
      <c r="D124" s="1" t="s">
        <v>822</v>
      </c>
      <c r="E124" s="6" t="s">
        <v>43</v>
      </c>
      <c r="F124" s="1" t="s">
        <v>170</v>
      </c>
      <c r="G124" s="1">
        <f t="shared" si="3"/>
        <v>7</v>
      </c>
      <c r="H124" s="30"/>
      <c r="I124" s="7">
        <v>7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35"/>
    </row>
    <row r="125" spans="1:34" s="11" customFormat="1" ht="18" customHeight="1" x14ac:dyDescent="0.2">
      <c r="A125" s="1">
        <v>121</v>
      </c>
      <c r="B125" s="1">
        <v>53346</v>
      </c>
      <c r="C125" s="22" t="s">
        <v>898</v>
      </c>
      <c r="D125" s="1" t="s">
        <v>822</v>
      </c>
      <c r="E125" s="6" t="s">
        <v>112</v>
      </c>
      <c r="F125" s="1" t="s">
        <v>113</v>
      </c>
      <c r="G125" s="1">
        <f t="shared" si="3"/>
        <v>6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>
        <v>6</v>
      </c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35"/>
    </row>
    <row r="126" spans="1:34" s="11" customFormat="1" ht="18" customHeight="1" x14ac:dyDescent="0.2">
      <c r="A126" s="1">
        <v>121</v>
      </c>
      <c r="B126" s="1">
        <v>56818</v>
      </c>
      <c r="C126" s="22" t="s">
        <v>899</v>
      </c>
      <c r="D126" s="1" t="s">
        <v>822</v>
      </c>
      <c r="E126" s="6" t="s">
        <v>43</v>
      </c>
      <c r="F126" s="1" t="s">
        <v>69</v>
      </c>
      <c r="G126" s="1">
        <f t="shared" si="3"/>
        <v>6</v>
      </c>
      <c r="H126" s="30"/>
      <c r="I126" s="7"/>
      <c r="J126" s="7"/>
      <c r="K126" s="7"/>
      <c r="L126" s="7"/>
      <c r="M126" s="7"/>
      <c r="N126" s="7"/>
      <c r="O126" s="7"/>
      <c r="P126" s="7">
        <v>6</v>
      </c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35"/>
    </row>
    <row r="127" spans="1:34" s="11" customFormat="1" ht="18" customHeight="1" x14ac:dyDescent="0.2">
      <c r="A127" s="1">
        <v>121</v>
      </c>
      <c r="B127" s="1">
        <v>58082</v>
      </c>
      <c r="C127" s="22" t="s">
        <v>1497</v>
      </c>
      <c r="D127" s="1" t="s">
        <v>822</v>
      </c>
      <c r="E127" s="6" t="s">
        <v>43</v>
      </c>
      <c r="F127" s="1" t="s">
        <v>39</v>
      </c>
      <c r="G127" s="1">
        <f t="shared" si="3"/>
        <v>6</v>
      </c>
      <c r="H127" s="30"/>
      <c r="I127" s="7"/>
      <c r="J127" s="7"/>
      <c r="K127" s="7"/>
      <c r="L127" s="7"/>
      <c r="M127" s="7">
        <v>6</v>
      </c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35"/>
    </row>
    <row r="128" spans="1:34" s="11" customFormat="1" ht="18" customHeight="1" x14ac:dyDescent="0.2">
      <c r="A128" s="1">
        <v>121</v>
      </c>
      <c r="B128" s="1">
        <v>48116</v>
      </c>
      <c r="C128" s="22" t="s">
        <v>1625</v>
      </c>
      <c r="D128" s="1" t="s">
        <v>822</v>
      </c>
      <c r="E128" s="6" t="s">
        <v>1877</v>
      </c>
      <c r="F128" s="1" t="s">
        <v>649</v>
      </c>
      <c r="G128" s="1">
        <f t="shared" si="3"/>
        <v>6</v>
      </c>
      <c r="H128" s="30"/>
      <c r="I128" s="7">
        <v>6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35"/>
    </row>
    <row r="129" spans="1:34" s="11" customFormat="1" ht="18" customHeight="1" x14ac:dyDescent="0.2">
      <c r="A129" s="1">
        <v>121</v>
      </c>
      <c r="B129" s="1">
        <v>50034</v>
      </c>
      <c r="C129" s="22" t="s">
        <v>1682</v>
      </c>
      <c r="D129" s="1" t="s">
        <v>822</v>
      </c>
      <c r="E129" s="6" t="s">
        <v>1054</v>
      </c>
      <c r="F129" s="1" t="s">
        <v>170</v>
      </c>
      <c r="G129" s="1">
        <f t="shared" si="3"/>
        <v>6</v>
      </c>
      <c r="H129" s="30"/>
      <c r="I129" s="7">
        <v>6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35"/>
    </row>
    <row r="130" spans="1:34" s="11" customFormat="1" ht="18" customHeight="1" x14ac:dyDescent="0.2">
      <c r="A130" s="1">
        <v>121</v>
      </c>
      <c r="B130" s="1">
        <v>33973</v>
      </c>
      <c r="C130" s="22" t="s">
        <v>1823</v>
      </c>
      <c r="D130" s="1" t="s">
        <v>822</v>
      </c>
      <c r="E130" s="6" t="s">
        <v>43</v>
      </c>
      <c r="F130" s="1" t="s">
        <v>329</v>
      </c>
      <c r="G130" s="1">
        <f t="shared" si="3"/>
        <v>6</v>
      </c>
      <c r="H130" s="30"/>
      <c r="I130" s="7">
        <v>6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35"/>
    </row>
    <row r="131" spans="1:34" s="11" customFormat="1" ht="18" customHeight="1" x14ac:dyDescent="0.2">
      <c r="A131" s="1">
        <v>127</v>
      </c>
      <c r="B131" s="1">
        <v>31296</v>
      </c>
      <c r="C131" s="22" t="s">
        <v>900</v>
      </c>
      <c r="D131" s="1" t="s">
        <v>822</v>
      </c>
      <c r="E131" s="6" t="s">
        <v>43</v>
      </c>
      <c r="F131" s="1" t="s">
        <v>396</v>
      </c>
      <c r="G131" s="1">
        <f t="shared" si="3"/>
        <v>5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5</v>
      </c>
      <c r="AD131" s="7"/>
      <c r="AE131" s="7"/>
      <c r="AF131" s="7"/>
      <c r="AG131" s="7"/>
      <c r="AH131" s="35"/>
    </row>
    <row r="132" spans="1:34" s="11" customFormat="1" ht="18" customHeight="1" x14ac:dyDescent="0.2">
      <c r="A132" s="1">
        <v>127</v>
      </c>
      <c r="B132" s="1">
        <v>52557</v>
      </c>
      <c r="C132" s="22" t="s">
        <v>901</v>
      </c>
      <c r="D132" s="1" t="s">
        <v>822</v>
      </c>
      <c r="E132" s="6" t="s">
        <v>43</v>
      </c>
      <c r="F132" s="1" t="s">
        <v>113</v>
      </c>
      <c r="G132" s="1">
        <f t="shared" si="3"/>
        <v>5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5</v>
      </c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35"/>
    </row>
    <row r="133" spans="1:34" s="11" customFormat="1" ht="18" customHeight="1" x14ac:dyDescent="0.2">
      <c r="A133" s="1">
        <v>127</v>
      </c>
      <c r="B133" s="1">
        <v>48360</v>
      </c>
      <c r="C133" s="22" t="s">
        <v>902</v>
      </c>
      <c r="D133" s="1" t="s">
        <v>822</v>
      </c>
      <c r="E133" s="6" t="s">
        <v>43</v>
      </c>
      <c r="F133" s="1" t="s">
        <v>48</v>
      </c>
      <c r="G133" s="1">
        <f t="shared" ref="G133:G158" si="4">SUM(I133:AG133)</f>
        <v>5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>
        <v>5</v>
      </c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35"/>
    </row>
    <row r="134" spans="1:34" s="11" customFormat="1" ht="18" customHeight="1" x14ac:dyDescent="0.2">
      <c r="A134" s="1">
        <v>127</v>
      </c>
      <c r="B134" s="1">
        <v>11257</v>
      </c>
      <c r="C134" s="22" t="s">
        <v>903</v>
      </c>
      <c r="D134" s="1" t="s">
        <v>822</v>
      </c>
      <c r="E134" s="6" t="s">
        <v>43</v>
      </c>
      <c r="F134" s="1" t="s">
        <v>69</v>
      </c>
      <c r="G134" s="1">
        <f t="shared" si="4"/>
        <v>5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>
        <v>5</v>
      </c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35"/>
    </row>
    <row r="135" spans="1:34" s="11" customFormat="1" ht="18" customHeight="1" x14ac:dyDescent="0.2">
      <c r="A135" s="1">
        <v>127</v>
      </c>
      <c r="B135" s="1">
        <v>56717</v>
      </c>
      <c r="C135" s="22" t="s">
        <v>904</v>
      </c>
      <c r="D135" s="1" t="s">
        <v>822</v>
      </c>
      <c r="E135" s="6" t="s">
        <v>43</v>
      </c>
      <c r="F135" s="1" t="s">
        <v>69</v>
      </c>
      <c r="G135" s="1">
        <f t="shared" si="4"/>
        <v>5</v>
      </c>
      <c r="H135" s="30"/>
      <c r="I135" s="7"/>
      <c r="J135" s="7"/>
      <c r="K135" s="7"/>
      <c r="L135" s="7"/>
      <c r="M135" s="7"/>
      <c r="N135" s="7"/>
      <c r="O135" s="7"/>
      <c r="P135" s="7">
        <v>5</v>
      </c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35"/>
    </row>
    <row r="136" spans="1:34" s="11" customFormat="1" ht="18" customHeight="1" x14ac:dyDescent="0.2">
      <c r="A136" s="1">
        <v>127</v>
      </c>
      <c r="B136" s="1">
        <v>1014</v>
      </c>
      <c r="C136" s="22" t="s">
        <v>1498</v>
      </c>
      <c r="D136" s="1" t="s">
        <v>822</v>
      </c>
      <c r="E136" s="6" t="s">
        <v>43</v>
      </c>
      <c r="F136" s="1" t="s">
        <v>89</v>
      </c>
      <c r="G136" s="1">
        <f t="shared" si="4"/>
        <v>5</v>
      </c>
      <c r="H136" s="30"/>
      <c r="I136" s="7"/>
      <c r="J136" s="7"/>
      <c r="K136" s="7"/>
      <c r="L136" s="7"/>
      <c r="M136" s="7">
        <v>5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35"/>
    </row>
    <row r="137" spans="1:34" s="11" customFormat="1" ht="18" customHeight="1" x14ac:dyDescent="0.2">
      <c r="A137" s="1">
        <v>127</v>
      </c>
      <c r="B137" s="1">
        <v>32127</v>
      </c>
      <c r="C137" s="22" t="s">
        <v>1626</v>
      </c>
      <c r="D137" s="1" t="s">
        <v>822</v>
      </c>
      <c r="E137" s="6" t="s">
        <v>1877</v>
      </c>
      <c r="F137" s="1" t="s">
        <v>649</v>
      </c>
      <c r="G137" s="1">
        <f t="shared" si="4"/>
        <v>5</v>
      </c>
      <c r="H137" s="30"/>
      <c r="I137" s="7">
        <v>5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35"/>
    </row>
    <row r="138" spans="1:34" s="11" customFormat="1" ht="18" customHeight="1" x14ac:dyDescent="0.2">
      <c r="A138" s="1">
        <v>134</v>
      </c>
      <c r="B138" s="1">
        <v>6166</v>
      </c>
      <c r="C138" s="22" t="s">
        <v>907</v>
      </c>
      <c r="D138" s="1" t="s">
        <v>822</v>
      </c>
      <c r="E138" s="6" t="s">
        <v>43</v>
      </c>
      <c r="F138" s="1" t="s">
        <v>48</v>
      </c>
      <c r="G138" s="1">
        <f t="shared" si="4"/>
        <v>4.5</v>
      </c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>
        <v>4.5</v>
      </c>
      <c r="AD138" s="7"/>
      <c r="AE138" s="7"/>
      <c r="AF138" s="7"/>
      <c r="AG138" s="7"/>
      <c r="AH138" s="35"/>
    </row>
    <row r="139" spans="1:34" s="11" customFormat="1" ht="18" customHeight="1" x14ac:dyDescent="0.2">
      <c r="A139" s="1">
        <v>135</v>
      </c>
      <c r="B139" s="1">
        <v>43274</v>
      </c>
      <c r="C139" s="22" t="s">
        <v>909</v>
      </c>
      <c r="D139" s="1" t="s">
        <v>822</v>
      </c>
      <c r="E139" s="6" t="s">
        <v>112</v>
      </c>
      <c r="F139" s="1" t="s">
        <v>113</v>
      </c>
      <c r="G139" s="1">
        <f t="shared" si="4"/>
        <v>4</v>
      </c>
      <c r="H139" s="30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>
        <v>4</v>
      </c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35"/>
    </row>
    <row r="140" spans="1:34" s="11" customFormat="1" ht="18" customHeight="1" x14ac:dyDescent="0.2">
      <c r="A140" s="1">
        <v>135</v>
      </c>
      <c r="B140" s="1">
        <v>40774</v>
      </c>
      <c r="C140" s="22" t="s">
        <v>911</v>
      </c>
      <c r="D140" s="1" t="s">
        <v>822</v>
      </c>
      <c r="E140" s="6" t="s">
        <v>43</v>
      </c>
      <c r="F140" s="1" t="s">
        <v>69</v>
      </c>
      <c r="G140" s="1">
        <f t="shared" si="4"/>
        <v>4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>
        <v>4</v>
      </c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35"/>
    </row>
    <row r="141" spans="1:34" s="11" customFormat="1" ht="18" customHeight="1" x14ac:dyDescent="0.2">
      <c r="A141" s="1">
        <v>135</v>
      </c>
      <c r="B141" s="1">
        <v>56685</v>
      </c>
      <c r="C141" s="22" t="s">
        <v>912</v>
      </c>
      <c r="D141" s="1" t="s">
        <v>822</v>
      </c>
      <c r="E141" s="6" t="s">
        <v>43</v>
      </c>
      <c r="F141" s="1" t="s">
        <v>69</v>
      </c>
      <c r="G141" s="1">
        <f t="shared" si="4"/>
        <v>4</v>
      </c>
      <c r="H141" s="30"/>
      <c r="I141" s="7"/>
      <c r="J141" s="7"/>
      <c r="K141" s="7"/>
      <c r="L141" s="7"/>
      <c r="M141" s="7"/>
      <c r="N141" s="7"/>
      <c r="O141" s="7"/>
      <c r="P141" s="7">
        <v>4</v>
      </c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35"/>
    </row>
    <row r="142" spans="1:34" s="11" customFormat="1" ht="18" customHeight="1" x14ac:dyDescent="0.2">
      <c r="A142" s="1">
        <v>135</v>
      </c>
      <c r="B142" s="1">
        <v>29239</v>
      </c>
      <c r="C142" s="22" t="s">
        <v>920</v>
      </c>
      <c r="D142" s="1" t="s">
        <v>822</v>
      </c>
      <c r="E142" s="6" t="s">
        <v>43</v>
      </c>
      <c r="F142" s="1" t="s">
        <v>170</v>
      </c>
      <c r="G142" s="1">
        <f t="shared" si="4"/>
        <v>4</v>
      </c>
      <c r="H142" s="30"/>
      <c r="I142" s="7">
        <v>3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>
        <v>1</v>
      </c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35"/>
    </row>
    <row r="143" spans="1:34" s="11" customFormat="1" ht="18" customHeight="1" x14ac:dyDescent="0.2">
      <c r="A143" s="1">
        <v>135</v>
      </c>
      <c r="B143" s="1">
        <v>57970</v>
      </c>
      <c r="C143" s="22" t="s">
        <v>1499</v>
      </c>
      <c r="D143" s="1" t="s">
        <v>822</v>
      </c>
      <c r="E143" s="6" t="s">
        <v>43</v>
      </c>
      <c r="F143" s="1" t="s">
        <v>539</v>
      </c>
      <c r="G143" s="1">
        <f t="shared" si="4"/>
        <v>4</v>
      </c>
      <c r="H143" s="30"/>
      <c r="I143" s="7"/>
      <c r="J143" s="7"/>
      <c r="K143" s="7"/>
      <c r="L143" s="7"/>
      <c r="M143" s="7">
        <v>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35"/>
    </row>
    <row r="144" spans="1:34" s="11" customFormat="1" ht="18" customHeight="1" x14ac:dyDescent="0.2">
      <c r="A144" s="1">
        <v>135</v>
      </c>
      <c r="B144" s="1">
        <v>7782</v>
      </c>
      <c r="C144" s="22" t="s">
        <v>1627</v>
      </c>
      <c r="D144" s="1" t="s">
        <v>822</v>
      </c>
      <c r="E144" s="6" t="s">
        <v>1598</v>
      </c>
      <c r="F144" s="1" t="s">
        <v>649</v>
      </c>
      <c r="G144" s="1">
        <f t="shared" si="4"/>
        <v>4</v>
      </c>
      <c r="H144" s="30"/>
      <c r="I144" s="7">
        <v>4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35"/>
    </row>
    <row r="145" spans="1:34" s="11" customFormat="1" ht="18" customHeight="1" x14ac:dyDescent="0.2">
      <c r="A145" s="1">
        <v>141</v>
      </c>
      <c r="B145" s="1">
        <v>52612</v>
      </c>
      <c r="C145" s="22" t="s">
        <v>913</v>
      </c>
      <c r="D145" s="1" t="s">
        <v>822</v>
      </c>
      <c r="E145" s="6" t="s">
        <v>685</v>
      </c>
      <c r="F145" s="1" t="s">
        <v>113</v>
      </c>
      <c r="G145" s="1">
        <f t="shared" si="4"/>
        <v>3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>
        <v>3</v>
      </c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35"/>
    </row>
    <row r="146" spans="1:34" s="11" customFormat="1" ht="18" customHeight="1" x14ac:dyDescent="0.2">
      <c r="A146" s="1">
        <v>141</v>
      </c>
      <c r="B146" s="1">
        <v>53375</v>
      </c>
      <c r="C146" s="22" t="s">
        <v>1628</v>
      </c>
      <c r="D146" s="1" t="s">
        <v>822</v>
      </c>
      <c r="E146" s="6" t="s">
        <v>1877</v>
      </c>
      <c r="F146" s="1" t="s">
        <v>649</v>
      </c>
      <c r="G146" s="1">
        <f t="shared" si="4"/>
        <v>3</v>
      </c>
      <c r="H146" s="30"/>
      <c r="I146" s="7">
        <v>3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35"/>
    </row>
    <row r="147" spans="1:34" s="11" customFormat="1" ht="18" customHeight="1" x14ac:dyDescent="0.2">
      <c r="A147" s="1">
        <v>141</v>
      </c>
      <c r="B147" s="1">
        <v>7903</v>
      </c>
      <c r="C147" s="22" t="s">
        <v>1826</v>
      </c>
      <c r="D147" s="1" t="s">
        <v>822</v>
      </c>
      <c r="E147" s="6" t="s">
        <v>43</v>
      </c>
      <c r="F147" s="1" t="s">
        <v>329</v>
      </c>
      <c r="G147" s="1">
        <f t="shared" si="4"/>
        <v>3</v>
      </c>
      <c r="H147" s="30"/>
      <c r="I147" s="7">
        <v>3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35"/>
    </row>
    <row r="148" spans="1:34" s="11" customFormat="1" ht="18" customHeight="1" x14ac:dyDescent="0.2">
      <c r="A148" s="1">
        <v>144</v>
      </c>
      <c r="B148" s="1">
        <v>17673</v>
      </c>
      <c r="C148" s="22" t="s">
        <v>917</v>
      </c>
      <c r="D148" s="1" t="s">
        <v>822</v>
      </c>
      <c r="E148" s="6" t="s">
        <v>43</v>
      </c>
      <c r="F148" s="1" t="s">
        <v>153</v>
      </c>
      <c r="G148" s="1">
        <f t="shared" si="4"/>
        <v>2</v>
      </c>
      <c r="H148" s="30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>
        <v>2</v>
      </c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35"/>
    </row>
    <row r="149" spans="1:34" s="11" customFormat="1" ht="18" customHeight="1" x14ac:dyDescent="0.2">
      <c r="A149" s="1">
        <v>144</v>
      </c>
      <c r="B149" s="1">
        <v>11000</v>
      </c>
      <c r="C149" s="22" t="s">
        <v>918</v>
      </c>
      <c r="D149" s="1" t="s">
        <v>822</v>
      </c>
      <c r="E149" s="6" t="s">
        <v>43</v>
      </c>
      <c r="F149" s="1" t="s">
        <v>69</v>
      </c>
      <c r="G149" s="1">
        <f t="shared" si="4"/>
        <v>2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>
        <v>2</v>
      </c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35"/>
    </row>
    <row r="150" spans="1:34" s="11" customFormat="1" ht="18" customHeight="1" x14ac:dyDescent="0.2">
      <c r="A150" s="1">
        <v>144</v>
      </c>
      <c r="B150" s="1">
        <v>5999</v>
      </c>
      <c r="C150" s="22" t="s">
        <v>1500</v>
      </c>
      <c r="D150" s="1" t="s">
        <v>822</v>
      </c>
      <c r="E150" s="6" t="s">
        <v>43</v>
      </c>
      <c r="F150" s="1" t="s">
        <v>39</v>
      </c>
      <c r="G150" s="1">
        <f t="shared" si="4"/>
        <v>2</v>
      </c>
      <c r="H150" s="30"/>
      <c r="I150" s="7"/>
      <c r="J150" s="7"/>
      <c r="K150" s="7"/>
      <c r="L150" s="7"/>
      <c r="M150" s="7">
        <v>2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35"/>
    </row>
    <row r="151" spans="1:34" s="11" customFormat="1" ht="18" customHeight="1" x14ac:dyDescent="0.2">
      <c r="A151" s="1">
        <v>144</v>
      </c>
      <c r="B151" s="1">
        <v>53359</v>
      </c>
      <c r="C151" s="22" t="s">
        <v>1629</v>
      </c>
      <c r="D151" s="1" t="s">
        <v>822</v>
      </c>
      <c r="E151" s="6" t="s">
        <v>1570</v>
      </c>
      <c r="F151" s="1" t="s">
        <v>649</v>
      </c>
      <c r="G151" s="1">
        <f t="shared" si="4"/>
        <v>2</v>
      </c>
      <c r="H151" s="30"/>
      <c r="I151" s="7">
        <v>2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35"/>
    </row>
    <row r="152" spans="1:34" s="11" customFormat="1" ht="18" customHeight="1" x14ac:dyDescent="0.2">
      <c r="A152" s="1">
        <v>144</v>
      </c>
      <c r="B152" s="1">
        <v>50355</v>
      </c>
      <c r="C152" s="22" t="s">
        <v>1683</v>
      </c>
      <c r="D152" s="1" t="s">
        <v>822</v>
      </c>
      <c r="E152" s="6" t="s">
        <v>43</v>
      </c>
      <c r="F152" s="1" t="s">
        <v>170</v>
      </c>
      <c r="G152" s="1">
        <f t="shared" si="4"/>
        <v>2</v>
      </c>
      <c r="H152" s="30"/>
      <c r="I152" s="7">
        <v>2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35"/>
    </row>
    <row r="153" spans="1:34" s="11" customFormat="1" ht="18" customHeight="1" x14ac:dyDescent="0.2">
      <c r="A153" s="1">
        <v>144</v>
      </c>
      <c r="B153" s="1">
        <v>56620</v>
      </c>
      <c r="C153" s="22" t="s">
        <v>1827</v>
      </c>
      <c r="D153" s="1" t="s">
        <v>822</v>
      </c>
      <c r="E153" s="6" t="s">
        <v>1828</v>
      </c>
      <c r="F153" s="1" t="s">
        <v>329</v>
      </c>
      <c r="G153" s="1">
        <f t="shared" si="4"/>
        <v>2</v>
      </c>
      <c r="H153" s="30"/>
      <c r="I153" s="7">
        <v>2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35"/>
    </row>
    <row r="154" spans="1:34" s="11" customFormat="1" ht="18" customHeight="1" x14ac:dyDescent="0.2">
      <c r="A154" s="1">
        <v>150</v>
      </c>
      <c r="B154" s="1">
        <v>42066</v>
      </c>
      <c r="C154" s="22" t="s">
        <v>919</v>
      </c>
      <c r="D154" s="1" t="s">
        <v>822</v>
      </c>
      <c r="E154" s="6" t="s">
        <v>43</v>
      </c>
      <c r="F154" s="1" t="s">
        <v>113</v>
      </c>
      <c r="G154" s="1">
        <f t="shared" si="4"/>
        <v>1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>
        <v>1</v>
      </c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35"/>
    </row>
    <row r="155" spans="1:34" s="11" customFormat="1" ht="18" customHeight="1" x14ac:dyDescent="0.2">
      <c r="A155" s="1">
        <v>150</v>
      </c>
      <c r="B155" s="1">
        <v>1393</v>
      </c>
      <c r="C155" s="22" t="s">
        <v>921</v>
      </c>
      <c r="D155" s="1" t="s">
        <v>822</v>
      </c>
      <c r="E155" s="6" t="s">
        <v>43</v>
      </c>
      <c r="F155" s="1" t="s">
        <v>69</v>
      </c>
      <c r="G155" s="1">
        <f t="shared" si="4"/>
        <v>1</v>
      </c>
      <c r="H155" s="30"/>
      <c r="I155" s="7"/>
      <c r="J155" s="7"/>
      <c r="K155" s="7"/>
      <c r="L155" s="7"/>
      <c r="M155" s="7"/>
      <c r="N155" s="7"/>
      <c r="O155" s="7"/>
      <c r="P155" s="7"/>
      <c r="Q155" s="7"/>
      <c r="R155" s="7">
        <v>1</v>
      </c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35"/>
    </row>
    <row r="156" spans="1:34" s="11" customFormat="1" ht="18" customHeight="1" x14ac:dyDescent="0.2">
      <c r="A156" s="1">
        <v>150</v>
      </c>
      <c r="B156" s="1">
        <v>45249</v>
      </c>
      <c r="C156" s="22" t="s">
        <v>1501</v>
      </c>
      <c r="D156" s="1" t="s">
        <v>822</v>
      </c>
      <c r="E156" s="6" t="s">
        <v>43</v>
      </c>
      <c r="F156" s="1" t="s">
        <v>539</v>
      </c>
      <c r="G156" s="1">
        <f t="shared" si="4"/>
        <v>1</v>
      </c>
      <c r="H156" s="30"/>
      <c r="I156" s="7"/>
      <c r="J156" s="7"/>
      <c r="K156" s="7"/>
      <c r="L156" s="7"/>
      <c r="M156" s="7">
        <v>1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35"/>
    </row>
    <row r="157" spans="1:34" s="11" customFormat="1" ht="18" customHeight="1" x14ac:dyDescent="0.2">
      <c r="A157" s="1">
        <v>150</v>
      </c>
      <c r="B157" s="1">
        <v>54824</v>
      </c>
      <c r="C157" s="22" t="s">
        <v>1630</v>
      </c>
      <c r="D157" s="1" t="s">
        <v>822</v>
      </c>
      <c r="E157" s="6" t="s">
        <v>1588</v>
      </c>
      <c r="F157" s="1" t="s">
        <v>649</v>
      </c>
      <c r="G157" s="1">
        <f t="shared" si="4"/>
        <v>1</v>
      </c>
      <c r="H157" s="30"/>
      <c r="I157" s="7">
        <v>1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35"/>
    </row>
    <row r="158" spans="1:34" s="11" customFormat="1" ht="18" customHeight="1" x14ac:dyDescent="0.2">
      <c r="A158" s="1">
        <v>150</v>
      </c>
      <c r="B158" s="1">
        <v>55618</v>
      </c>
      <c r="C158" s="22" t="s">
        <v>1684</v>
      </c>
      <c r="D158" s="1" t="s">
        <v>822</v>
      </c>
      <c r="E158" s="6" t="s">
        <v>43</v>
      </c>
      <c r="F158" s="1" t="s">
        <v>170</v>
      </c>
      <c r="G158" s="1">
        <f t="shared" si="4"/>
        <v>1</v>
      </c>
      <c r="H158" s="30"/>
      <c r="I158" s="7">
        <v>1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35"/>
    </row>
    <row r="159" spans="1:34" ht="18" customHeight="1" x14ac:dyDescent="0.2">
      <c r="A159" s="1"/>
      <c r="B159" s="1"/>
      <c r="C159" s="5"/>
      <c r="D159" s="1"/>
      <c r="E159" s="6"/>
      <c r="F159" s="1"/>
      <c r="G159" s="1"/>
      <c r="H159" s="2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33"/>
    </row>
    <row r="160" spans="1:34" ht="6.95" customHeight="1" x14ac:dyDescent="0.2">
      <c r="A160" s="37"/>
      <c r="B160" s="32"/>
      <c r="C160" s="38"/>
      <c r="D160" s="32"/>
      <c r="E160" s="39"/>
      <c r="F160" s="32"/>
      <c r="G160" s="40"/>
      <c r="H160" s="32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36"/>
    </row>
    <row r="161" spans="1:33" s="8" customFormat="1" ht="12.75" customHeight="1" x14ac:dyDescent="0.2">
      <c r="A161" s="13"/>
      <c r="B161" s="14"/>
      <c r="D161" s="14"/>
      <c r="E161" s="15"/>
      <c r="F161" s="14"/>
      <c r="G161" s="14"/>
      <c r="H161" s="14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</row>
  </sheetData>
  <sheetProtection algorithmName="SHA-512" hashValue="+F29juzqB5D1fAV5wnx9mR7Vqynfd1CLOsSIVClwenxqqwDxXbdDe4MkRYYN4qKVW8LV8ETIG84QJlbe4p1Y6g==" saltValue="4rt7DPtYcwUE2bFEpXb/pA==" spinCount="100000" sheet="1" objects="1" scenarios="1" selectLockedCells="1" selectUnlockedCells="1"/>
  <sortState xmlns:xlrd2="http://schemas.microsoft.com/office/spreadsheetml/2017/richdata2" ref="B5:AG158">
    <sortCondition descending="1" ref="G5:G158"/>
  </sortState>
  <mergeCells count="27">
    <mergeCell ref="AG1:AG2"/>
    <mergeCell ref="U1:U2"/>
    <mergeCell ref="X1:X2"/>
    <mergeCell ref="R1:R2"/>
    <mergeCell ref="K1:K2"/>
    <mergeCell ref="L1:L2"/>
    <mergeCell ref="Q1:Q2"/>
    <mergeCell ref="P1:P2"/>
    <mergeCell ref="N1:N2"/>
    <mergeCell ref="M1:M2"/>
    <mergeCell ref="Y1:Y2"/>
    <mergeCell ref="A1:G1"/>
    <mergeCell ref="I1:I2"/>
    <mergeCell ref="AC1:AC2"/>
    <mergeCell ref="AF1:AF2"/>
    <mergeCell ref="A2:G2"/>
    <mergeCell ref="AE1:AE2"/>
    <mergeCell ref="AD1:AD2"/>
    <mergeCell ref="AA1:AA2"/>
    <mergeCell ref="V1:V2"/>
    <mergeCell ref="T1:T2"/>
    <mergeCell ref="Z1:Z2"/>
    <mergeCell ref="W1:W2"/>
    <mergeCell ref="AB1:AB2"/>
    <mergeCell ref="S1:S2"/>
    <mergeCell ref="O1:O2"/>
    <mergeCell ref="J1:J2"/>
  </mergeCells>
  <conditionalFormatting sqref="B3:C3">
    <cfRule type="duplicateValues" dxfId="111" priority="20" stopIfTrue="1"/>
  </conditionalFormatting>
  <conditionalFormatting sqref="B5:C90">
    <cfRule type="duplicateValues" dxfId="110" priority="4952" stopIfTrue="1"/>
  </conditionalFormatting>
  <conditionalFormatting sqref="B9:C90 B159:C65624 B1:C2 B4:C4">
    <cfRule type="expression" dxfId="109" priority="1743" stopIfTrue="1">
      <formula>AND(COUNTIF($B$1:$C$2, B1)+COUNTIF($B$4:$C$4, B1)+COUNTIF($B$10:$C$65624, B1)&gt;1,NOT(ISBLANK(B1)))</formula>
    </cfRule>
  </conditionalFormatting>
  <conditionalFormatting sqref="B91:C158">
    <cfRule type="expression" dxfId="108" priority="4919" stopIfTrue="1">
      <formula>AND(COUNTIF($B$10:$C$75, B91)+COUNTIF($B$8:$C$8, B91)&gt;1,NOT(ISBLANK(B91)))</formula>
    </cfRule>
    <cfRule type="duplicateValues" dxfId="107" priority="4920" stopIfTrue="1"/>
    <cfRule type="duplicateValues" dxfId="106" priority="4921" stopIfTrue="1"/>
    <cfRule type="duplicateValues" dxfId="105" priority="4922" stopIfTrue="1"/>
    <cfRule type="duplicateValues" dxfId="104" priority="4923" stopIfTrue="1"/>
    <cfRule type="expression" dxfId="103" priority="4924" stopIfTrue="1">
      <formula>AND(COUNTIF($B$1:$C$2, B91)+COUNTIF($B$4:$C$4, B91)+COUNTIF($B$8:$C$65620, B91)&gt;1,NOT(ISBLANK(B91)))</formula>
    </cfRule>
  </conditionalFormatting>
  <conditionalFormatting sqref="B159:C159 B5:C90">
    <cfRule type="duplicateValues" dxfId="102" priority="1735" stopIfTrue="1"/>
    <cfRule type="duplicateValues" dxfId="101" priority="1736" stopIfTrue="1"/>
    <cfRule type="duplicateValues" dxfId="100" priority="1737" stopIfTrue="1"/>
  </conditionalFormatting>
  <conditionalFormatting sqref="B159:C161 B9:C90">
    <cfRule type="duplicateValues" dxfId="99" priority="1741" stopIfTrue="1"/>
  </conditionalFormatting>
  <conditionalFormatting sqref="C91:C158">
    <cfRule type="duplicateValues" dxfId="98" priority="4925" stopIfTrue="1"/>
    <cfRule type="duplicateValues" dxfId="97" priority="4926" stopIfTrue="1"/>
  </conditionalFormatting>
  <conditionalFormatting sqref="C159">
    <cfRule type="duplicateValues" dxfId="96" priority="21" stopIfTrue="1"/>
  </conditionalFormatting>
  <conditionalFormatting sqref="C159:C1048576 C1:C90">
    <cfRule type="duplicateValues" dxfId="95" priority="12" stopIfTrue="1"/>
    <cfRule type="duplicateValues" dxfId="94" priority="13" stopIfTrue="1"/>
    <cfRule type="duplicateValues" dxfId="93" priority="14" stopIfTrue="1"/>
    <cfRule type="duplicateValues" dxfId="92" priority="15" stopIfTrue="1"/>
    <cfRule type="duplicateValues" dxfId="91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H120"/>
  <sheetViews>
    <sheetView zoomScale="85" zoomScaleNormal="85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1.85546875" style="3" bestFit="1" customWidth="1"/>
    <col min="4" max="4" width="8.42578125" style="2" bestFit="1" customWidth="1"/>
    <col min="5" max="5" width="57" style="10" customWidth="1"/>
    <col min="6" max="6" width="7.7109375" style="2" customWidth="1"/>
    <col min="7" max="7" width="8" style="2" bestFit="1" customWidth="1"/>
    <col min="8" max="8" width="1" style="2" customWidth="1"/>
    <col min="9" max="33" width="6.7109375" style="12" customWidth="1"/>
    <col min="34" max="34" width="1" style="3" customWidth="1"/>
    <col min="35" max="16384" width="9.140625" style="3"/>
  </cols>
  <sheetData>
    <row r="1" spans="1:34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1702</v>
      </c>
      <c r="Y1" s="51" t="s">
        <v>17</v>
      </c>
      <c r="Z1" s="51" t="s">
        <v>18</v>
      </c>
      <c r="AA1" s="51" t="s">
        <v>19</v>
      </c>
      <c r="AB1" s="51" t="s">
        <v>20</v>
      </c>
      <c r="AC1" s="51" t="s">
        <v>21</v>
      </c>
      <c r="AD1" s="51" t="s">
        <v>22</v>
      </c>
      <c r="AE1" s="51" t="s">
        <v>23</v>
      </c>
      <c r="AF1" s="51" t="s">
        <v>656</v>
      </c>
      <c r="AG1" s="59" t="s">
        <v>25</v>
      </c>
      <c r="AH1" s="26"/>
    </row>
    <row r="2" spans="1:34" s="4" customFormat="1" ht="65.099999999999994" customHeight="1" x14ac:dyDescent="0.2">
      <c r="A2" s="53" t="s">
        <v>1865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9"/>
      <c r="AH2" s="33"/>
    </row>
    <row r="3" spans="1:3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45213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45047</v>
      </c>
      <c r="Y3" s="19">
        <v>45046</v>
      </c>
      <c r="Z3" s="19">
        <v>45045</v>
      </c>
      <c r="AA3" s="19">
        <v>45045</v>
      </c>
      <c r="AB3" s="19">
        <v>45039</v>
      </c>
      <c r="AC3" s="19">
        <v>45011</v>
      </c>
      <c r="AD3" s="19">
        <v>45004</v>
      </c>
      <c r="AE3" s="19">
        <v>45004</v>
      </c>
      <c r="AF3" s="19">
        <v>44955</v>
      </c>
      <c r="AG3" s="19">
        <v>11.02</v>
      </c>
      <c r="AH3" s="33"/>
    </row>
    <row r="4" spans="1:34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4</v>
      </c>
      <c r="Y4" s="21">
        <v>5</v>
      </c>
      <c r="Z4" s="21">
        <v>5</v>
      </c>
      <c r="AA4" s="21" t="s">
        <v>34</v>
      </c>
      <c r="AB4" s="21" t="s">
        <v>34</v>
      </c>
      <c r="AC4" s="21">
        <v>5</v>
      </c>
      <c r="AD4" s="21">
        <v>4</v>
      </c>
      <c r="AE4" s="21">
        <v>4</v>
      </c>
      <c r="AF4" s="21" t="s">
        <v>657</v>
      </c>
      <c r="AG4" s="47">
        <v>5</v>
      </c>
      <c r="AH4" s="34"/>
    </row>
    <row r="5" spans="1:34" s="11" customFormat="1" ht="18" customHeight="1" x14ac:dyDescent="0.2">
      <c r="A5" s="1">
        <v>1</v>
      </c>
      <c r="B5" s="1">
        <v>2489</v>
      </c>
      <c r="C5" s="5" t="s">
        <v>928</v>
      </c>
      <c r="D5" s="1" t="s">
        <v>923</v>
      </c>
      <c r="E5" s="6" t="s">
        <v>929</v>
      </c>
      <c r="F5" s="1" t="s">
        <v>170</v>
      </c>
      <c r="G5" s="1">
        <f t="shared" ref="G5:G36" si="0">SUM(I5:AG5)</f>
        <v>500</v>
      </c>
      <c r="H5" s="30"/>
      <c r="I5" s="7">
        <v>10</v>
      </c>
      <c r="J5" s="7"/>
      <c r="K5" s="7"/>
      <c r="L5" s="7">
        <v>130</v>
      </c>
      <c r="M5" s="7">
        <v>45</v>
      </c>
      <c r="N5" s="7">
        <v>90</v>
      </c>
      <c r="O5" s="7"/>
      <c r="P5" s="7">
        <v>80</v>
      </c>
      <c r="Q5" s="7"/>
      <c r="R5" s="7">
        <v>70</v>
      </c>
      <c r="S5" s="7"/>
      <c r="T5" s="7">
        <v>40</v>
      </c>
      <c r="U5" s="7"/>
      <c r="V5" s="7"/>
      <c r="W5" s="7"/>
      <c r="X5" s="7"/>
      <c r="Y5" s="7"/>
      <c r="Z5" s="7"/>
      <c r="AA5" s="7"/>
      <c r="AB5" s="7"/>
      <c r="AC5" s="7"/>
      <c r="AD5" s="7">
        <v>35</v>
      </c>
      <c r="AE5" s="7"/>
      <c r="AF5" s="7"/>
      <c r="AG5" s="7"/>
      <c r="AH5" s="35"/>
    </row>
    <row r="6" spans="1:34" s="11" customFormat="1" ht="18" customHeight="1" x14ac:dyDescent="0.2">
      <c r="A6" s="1">
        <v>2</v>
      </c>
      <c r="B6" s="1">
        <v>24034</v>
      </c>
      <c r="C6" s="5" t="s">
        <v>922</v>
      </c>
      <c r="D6" s="1" t="s">
        <v>923</v>
      </c>
      <c r="E6" s="6" t="s">
        <v>924</v>
      </c>
      <c r="F6" s="1" t="s">
        <v>105</v>
      </c>
      <c r="G6" s="1">
        <f t="shared" si="0"/>
        <v>460.5</v>
      </c>
      <c r="H6" s="30"/>
      <c r="I6" s="7"/>
      <c r="J6" s="7"/>
      <c r="K6" s="7"/>
      <c r="L6" s="7">
        <v>85</v>
      </c>
      <c r="M6" s="7"/>
      <c r="N6" s="7">
        <v>60</v>
      </c>
      <c r="O6" s="7"/>
      <c r="P6" s="7"/>
      <c r="Q6" s="7">
        <v>60</v>
      </c>
      <c r="R6" s="7">
        <v>8</v>
      </c>
      <c r="S6" s="7"/>
      <c r="T6" s="7"/>
      <c r="U6" s="7">
        <v>55</v>
      </c>
      <c r="V6" s="7"/>
      <c r="W6" s="7"/>
      <c r="X6" s="7"/>
      <c r="Y6" s="7"/>
      <c r="Z6" s="7"/>
      <c r="AA6" s="7">
        <v>45</v>
      </c>
      <c r="AB6" s="7"/>
      <c r="AC6" s="7"/>
      <c r="AD6" s="7"/>
      <c r="AE6" s="7">
        <v>17.5</v>
      </c>
      <c r="AF6" s="7">
        <v>130</v>
      </c>
      <c r="AG6" s="7"/>
      <c r="AH6" s="35"/>
    </row>
    <row r="7" spans="1:34" s="11" customFormat="1" ht="18" customHeight="1" x14ac:dyDescent="0.2">
      <c r="A7" s="1">
        <v>3</v>
      </c>
      <c r="B7" s="1">
        <v>7146</v>
      </c>
      <c r="C7" s="5" t="s">
        <v>927</v>
      </c>
      <c r="D7" s="1" t="s">
        <v>923</v>
      </c>
      <c r="E7" s="6" t="s">
        <v>346</v>
      </c>
      <c r="F7" s="1" t="s">
        <v>69</v>
      </c>
      <c r="G7" s="1">
        <f t="shared" si="0"/>
        <v>325</v>
      </c>
      <c r="H7" s="30"/>
      <c r="I7" s="7"/>
      <c r="J7" s="7"/>
      <c r="K7" s="7"/>
      <c r="L7" s="7">
        <v>95</v>
      </c>
      <c r="M7" s="7">
        <v>65</v>
      </c>
      <c r="N7" s="7"/>
      <c r="O7" s="7"/>
      <c r="P7" s="7">
        <v>75</v>
      </c>
      <c r="Q7" s="7"/>
      <c r="R7" s="7">
        <v>60</v>
      </c>
      <c r="S7" s="7"/>
      <c r="T7" s="7">
        <v>30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31"/>
    </row>
    <row r="8" spans="1:34" s="11" customFormat="1" ht="18" customHeight="1" x14ac:dyDescent="0.2">
      <c r="A8" s="1">
        <v>4</v>
      </c>
      <c r="B8" s="1">
        <v>658</v>
      </c>
      <c r="C8" s="5" t="s">
        <v>925</v>
      </c>
      <c r="D8" s="1" t="s">
        <v>923</v>
      </c>
      <c r="E8" s="6" t="s">
        <v>391</v>
      </c>
      <c r="F8" s="1" t="s">
        <v>44</v>
      </c>
      <c r="G8" s="1">
        <f t="shared" si="0"/>
        <v>281</v>
      </c>
      <c r="H8" s="30"/>
      <c r="I8" s="7">
        <v>10</v>
      </c>
      <c r="J8" s="7"/>
      <c r="K8" s="7"/>
      <c r="L8" s="7"/>
      <c r="M8" s="7">
        <v>29</v>
      </c>
      <c r="N8" s="7">
        <v>25</v>
      </c>
      <c r="O8" s="7"/>
      <c r="P8" s="7"/>
      <c r="Q8" s="7">
        <v>55</v>
      </c>
      <c r="R8" s="7"/>
      <c r="S8" s="7">
        <v>5</v>
      </c>
      <c r="T8" s="7"/>
      <c r="U8" s="7"/>
      <c r="V8" s="7"/>
      <c r="W8" s="7">
        <v>17.5</v>
      </c>
      <c r="X8" s="7"/>
      <c r="Y8" s="7">
        <v>5</v>
      </c>
      <c r="Z8" s="7">
        <v>5</v>
      </c>
      <c r="AA8" s="7"/>
      <c r="AB8" s="7">
        <v>10</v>
      </c>
      <c r="AC8" s="7"/>
      <c r="AD8" s="7"/>
      <c r="AE8" s="7"/>
      <c r="AF8" s="7">
        <v>115</v>
      </c>
      <c r="AG8" s="7">
        <v>4.5</v>
      </c>
      <c r="AH8" s="35"/>
    </row>
    <row r="9" spans="1:34" s="11" customFormat="1" ht="18" customHeight="1" x14ac:dyDescent="0.2">
      <c r="A9" s="1">
        <v>5</v>
      </c>
      <c r="B9" s="1">
        <v>18351</v>
      </c>
      <c r="C9" s="5" t="s">
        <v>930</v>
      </c>
      <c r="D9" s="1" t="s">
        <v>923</v>
      </c>
      <c r="E9" s="5" t="s">
        <v>175</v>
      </c>
      <c r="F9" s="1" t="s">
        <v>69</v>
      </c>
      <c r="G9" s="1">
        <f t="shared" si="0"/>
        <v>260</v>
      </c>
      <c r="H9" s="31"/>
      <c r="I9" s="1"/>
      <c r="J9" s="1"/>
      <c r="K9" s="1"/>
      <c r="L9" s="1">
        <v>115</v>
      </c>
      <c r="M9" s="1"/>
      <c r="N9" s="1"/>
      <c r="O9" s="1"/>
      <c r="P9" s="1">
        <v>65</v>
      </c>
      <c r="Q9" s="1"/>
      <c r="R9" s="1">
        <v>25</v>
      </c>
      <c r="S9" s="1"/>
      <c r="T9" s="1"/>
      <c r="U9" s="1"/>
      <c r="V9" s="1"/>
      <c r="W9" s="1"/>
      <c r="X9" s="1"/>
      <c r="Y9" s="1"/>
      <c r="Z9" s="1"/>
      <c r="AA9" s="1">
        <v>55</v>
      </c>
      <c r="AB9" s="1"/>
      <c r="AC9" s="1"/>
      <c r="AD9" s="1"/>
      <c r="AE9" s="1"/>
      <c r="AF9" s="1"/>
      <c r="AG9" s="1"/>
      <c r="AH9" s="31"/>
    </row>
    <row r="10" spans="1:34" s="11" customFormat="1" ht="18" customHeight="1" x14ac:dyDescent="0.2">
      <c r="A10" s="1">
        <v>6</v>
      </c>
      <c r="B10" s="24">
        <v>42278</v>
      </c>
      <c r="C10" s="25" t="s">
        <v>926</v>
      </c>
      <c r="D10" s="24" t="s">
        <v>923</v>
      </c>
      <c r="E10" s="43" t="s">
        <v>434</v>
      </c>
      <c r="F10" s="24" t="s">
        <v>69</v>
      </c>
      <c r="G10" s="1">
        <f t="shared" si="0"/>
        <v>250</v>
      </c>
      <c r="H10" s="30"/>
      <c r="I10" s="44"/>
      <c r="J10" s="44"/>
      <c r="K10" s="44"/>
      <c r="L10" s="44">
        <v>75</v>
      </c>
      <c r="M10" s="44"/>
      <c r="N10" s="44"/>
      <c r="O10" s="44"/>
      <c r="P10" s="44">
        <v>60</v>
      </c>
      <c r="Q10" s="44"/>
      <c r="R10" s="44">
        <v>65</v>
      </c>
      <c r="S10" s="44"/>
      <c r="T10" s="44">
        <v>17</v>
      </c>
      <c r="U10" s="44"/>
      <c r="V10" s="44"/>
      <c r="W10" s="44"/>
      <c r="X10" s="44"/>
      <c r="Y10" s="44"/>
      <c r="Z10" s="44"/>
      <c r="AA10" s="44">
        <v>33</v>
      </c>
      <c r="AB10" s="44"/>
      <c r="AC10" s="44"/>
      <c r="AD10" s="44"/>
      <c r="AE10" s="44"/>
      <c r="AF10" s="44"/>
      <c r="AG10" s="7"/>
      <c r="AH10" s="35"/>
    </row>
    <row r="11" spans="1:34" s="11" customFormat="1" ht="18" customHeight="1" x14ac:dyDescent="0.2">
      <c r="A11" s="1">
        <v>7</v>
      </c>
      <c r="B11" s="1">
        <v>3000</v>
      </c>
      <c r="C11" s="5" t="s">
        <v>943</v>
      </c>
      <c r="D11" s="1" t="s">
        <v>923</v>
      </c>
      <c r="E11" s="6" t="s">
        <v>43</v>
      </c>
      <c r="F11" s="1" t="s">
        <v>113</v>
      </c>
      <c r="G11" s="1">
        <f t="shared" si="0"/>
        <v>230</v>
      </c>
      <c r="H11" s="30"/>
      <c r="I11" s="7"/>
      <c r="J11" s="7"/>
      <c r="K11" s="7"/>
      <c r="L11" s="7"/>
      <c r="M11" s="7">
        <v>100</v>
      </c>
      <c r="N11" s="7">
        <v>70</v>
      </c>
      <c r="O11" s="7"/>
      <c r="P11" s="7"/>
      <c r="Q11" s="7"/>
      <c r="R11" s="7"/>
      <c r="S11" s="7"/>
      <c r="T11" s="7"/>
      <c r="U11" s="7"/>
      <c r="V11" s="7">
        <v>60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35"/>
    </row>
    <row r="12" spans="1:34" s="11" customFormat="1" ht="18" customHeight="1" x14ac:dyDescent="0.2">
      <c r="A12" s="1">
        <v>7</v>
      </c>
      <c r="B12" s="1">
        <v>16838</v>
      </c>
      <c r="C12" s="5" t="s">
        <v>1356</v>
      </c>
      <c r="D12" s="1" t="s">
        <v>923</v>
      </c>
      <c r="E12" s="6" t="s">
        <v>43</v>
      </c>
      <c r="F12" s="1" t="s">
        <v>396</v>
      </c>
      <c r="G12" s="1">
        <f t="shared" si="0"/>
        <v>230</v>
      </c>
      <c r="H12" s="30"/>
      <c r="I12" s="7"/>
      <c r="J12" s="7"/>
      <c r="K12" s="7"/>
      <c r="L12" s="7"/>
      <c r="M12" s="7">
        <v>120</v>
      </c>
      <c r="N12" s="7">
        <v>110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5"/>
    </row>
    <row r="13" spans="1:34" s="11" customFormat="1" ht="18" customHeight="1" x14ac:dyDescent="0.2">
      <c r="A13" s="1">
        <v>9</v>
      </c>
      <c r="B13" s="1">
        <v>4352</v>
      </c>
      <c r="C13" s="5" t="s">
        <v>1357</v>
      </c>
      <c r="D13" s="1" t="s">
        <v>923</v>
      </c>
      <c r="E13" s="6" t="s">
        <v>43</v>
      </c>
      <c r="F13" s="1" t="s">
        <v>396</v>
      </c>
      <c r="G13" s="1">
        <f t="shared" si="0"/>
        <v>195</v>
      </c>
      <c r="H13" s="30"/>
      <c r="I13" s="7"/>
      <c r="J13" s="7"/>
      <c r="K13" s="7"/>
      <c r="L13" s="7"/>
      <c r="M13" s="7">
        <v>150</v>
      </c>
      <c r="N13" s="7">
        <v>45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5"/>
    </row>
    <row r="14" spans="1:34" s="11" customFormat="1" ht="18" customHeight="1" x14ac:dyDescent="0.2">
      <c r="A14" s="1">
        <v>10</v>
      </c>
      <c r="B14" s="1">
        <v>15164</v>
      </c>
      <c r="C14" s="5" t="s">
        <v>1452</v>
      </c>
      <c r="D14" s="1" t="s">
        <v>923</v>
      </c>
      <c r="E14" s="6" t="s">
        <v>43</v>
      </c>
      <c r="F14" s="1" t="s">
        <v>539</v>
      </c>
      <c r="G14" s="1">
        <f t="shared" si="0"/>
        <v>180</v>
      </c>
      <c r="H14" s="30"/>
      <c r="I14" s="7"/>
      <c r="J14" s="7"/>
      <c r="K14" s="7"/>
      <c r="L14" s="7"/>
      <c r="M14" s="7">
        <v>180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 x14ac:dyDescent="0.2">
      <c r="A15" s="1">
        <v>11</v>
      </c>
      <c r="B15" s="1">
        <v>640</v>
      </c>
      <c r="C15" s="5" t="s">
        <v>937</v>
      </c>
      <c r="D15" s="1" t="s">
        <v>923</v>
      </c>
      <c r="E15" s="6" t="s">
        <v>43</v>
      </c>
      <c r="F15" s="1" t="s">
        <v>69</v>
      </c>
      <c r="G15" s="1">
        <f t="shared" si="0"/>
        <v>152</v>
      </c>
      <c r="H15" s="30"/>
      <c r="I15" s="7"/>
      <c r="J15" s="7"/>
      <c r="K15" s="7"/>
      <c r="L15" s="7">
        <v>65</v>
      </c>
      <c r="M15" s="7"/>
      <c r="N15" s="7"/>
      <c r="O15" s="7"/>
      <c r="P15" s="7">
        <v>20</v>
      </c>
      <c r="Q15" s="7"/>
      <c r="R15" s="7">
        <v>2</v>
      </c>
      <c r="S15" s="7"/>
      <c r="T15" s="7"/>
      <c r="U15" s="7"/>
      <c r="V15" s="7"/>
      <c r="W15" s="7"/>
      <c r="X15" s="7"/>
      <c r="Y15" s="7"/>
      <c r="Z15" s="7"/>
      <c r="AA15" s="7">
        <v>35</v>
      </c>
      <c r="AB15" s="7"/>
      <c r="AC15" s="7"/>
      <c r="AD15" s="7">
        <v>30</v>
      </c>
      <c r="AE15" s="7"/>
      <c r="AF15" s="7"/>
      <c r="AG15" s="7"/>
      <c r="AH15" s="35"/>
    </row>
    <row r="16" spans="1:34" s="11" customFormat="1" ht="18" customHeight="1" x14ac:dyDescent="0.2">
      <c r="A16" s="1">
        <v>12</v>
      </c>
      <c r="B16" s="1">
        <v>2852</v>
      </c>
      <c r="C16" s="5" t="s">
        <v>931</v>
      </c>
      <c r="D16" s="1" t="s">
        <v>923</v>
      </c>
      <c r="E16" s="6" t="s">
        <v>43</v>
      </c>
      <c r="F16" s="1" t="s">
        <v>48</v>
      </c>
      <c r="G16" s="1">
        <f t="shared" si="0"/>
        <v>135</v>
      </c>
      <c r="H16" s="30"/>
      <c r="I16" s="7"/>
      <c r="J16" s="7"/>
      <c r="K16" s="7"/>
      <c r="L16" s="7"/>
      <c r="M16" s="7"/>
      <c r="N16" s="7"/>
      <c r="O16" s="7"/>
      <c r="P16" s="7">
        <v>70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50</v>
      </c>
      <c r="AB16" s="7"/>
      <c r="AC16" s="7"/>
      <c r="AD16" s="7">
        <v>15</v>
      </c>
      <c r="AE16" s="7"/>
      <c r="AF16" s="7"/>
      <c r="AG16" s="7"/>
      <c r="AH16" s="35"/>
    </row>
    <row r="17" spans="1:34" s="11" customFormat="1" ht="18" customHeight="1" x14ac:dyDescent="0.2">
      <c r="A17" s="1">
        <v>13</v>
      </c>
      <c r="B17" s="1">
        <v>24383</v>
      </c>
      <c r="C17" s="5" t="s">
        <v>932</v>
      </c>
      <c r="D17" s="1" t="s">
        <v>923</v>
      </c>
      <c r="E17" s="6" t="s">
        <v>43</v>
      </c>
      <c r="F17" s="1" t="s">
        <v>105</v>
      </c>
      <c r="G17" s="1">
        <f t="shared" si="0"/>
        <v>119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>
        <v>4</v>
      </c>
      <c r="AC17" s="7"/>
      <c r="AD17" s="7"/>
      <c r="AE17" s="7">
        <v>20</v>
      </c>
      <c r="AF17" s="7">
        <v>95</v>
      </c>
      <c r="AG17" s="7"/>
      <c r="AH17" s="35"/>
    </row>
    <row r="18" spans="1:34" s="11" customFormat="1" ht="18" customHeight="1" x14ac:dyDescent="0.2">
      <c r="A18" s="1">
        <v>14</v>
      </c>
      <c r="B18" s="1">
        <v>22481</v>
      </c>
      <c r="C18" s="5" t="s">
        <v>939</v>
      </c>
      <c r="D18" s="1" t="s">
        <v>923</v>
      </c>
      <c r="E18" s="6" t="s">
        <v>43</v>
      </c>
      <c r="F18" s="1" t="s">
        <v>39</v>
      </c>
      <c r="G18" s="1">
        <f t="shared" si="0"/>
        <v>115</v>
      </c>
      <c r="H18" s="30"/>
      <c r="I18" s="7"/>
      <c r="J18" s="7">
        <v>40</v>
      </c>
      <c r="K18" s="7"/>
      <c r="L18" s="7"/>
      <c r="M18" s="7"/>
      <c r="N18" s="7"/>
      <c r="O18" s="7"/>
      <c r="P18" s="7"/>
      <c r="Q18" s="7"/>
      <c r="R18" s="7">
        <v>75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35"/>
    </row>
    <row r="19" spans="1:34" s="11" customFormat="1" ht="18" customHeight="1" x14ac:dyDescent="0.2">
      <c r="A19" s="1">
        <v>15</v>
      </c>
      <c r="B19" s="1">
        <v>15000</v>
      </c>
      <c r="C19" s="5" t="s">
        <v>934</v>
      </c>
      <c r="D19" s="1" t="s">
        <v>923</v>
      </c>
      <c r="E19" s="6" t="s">
        <v>43</v>
      </c>
      <c r="F19" s="1" t="s">
        <v>44</v>
      </c>
      <c r="G19" s="1">
        <f t="shared" si="0"/>
        <v>111</v>
      </c>
      <c r="H19" s="31"/>
      <c r="I19" s="1">
        <v>6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>
        <v>105</v>
      </c>
      <c r="AG19" s="1"/>
      <c r="AH19" s="35"/>
    </row>
    <row r="20" spans="1:34" s="11" customFormat="1" ht="18" customHeight="1" x14ac:dyDescent="0.2">
      <c r="A20" s="1">
        <v>16</v>
      </c>
      <c r="B20" s="1">
        <v>34213</v>
      </c>
      <c r="C20" s="5" t="s">
        <v>933</v>
      </c>
      <c r="D20" s="1" t="s">
        <v>923</v>
      </c>
      <c r="E20" s="6" t="s">
        <v>43</v>
      </c>
      <c r="F20" s="1" t="s">
        <v>69</v>
      </c>
      <c r="G20" s="1">
        <f t="shared" si="0"/>
        <v>106</v>
      </c>
      <c r="H20" s="30"/>
      <c r="I20" s="7"/>
      <c r="J20" s="7"/>
      <c r="K20" s="7"/>
      <c r="L20" s="7"/>
      <c r="M20" s="7"/>
      <c r="N20" s="7"/>
      <c r="O20" s="7"/>
      <c r="P20" s="7">
        <v>55</v>
      </c>
      <c r="Q20" s="7"/>
      <c r="R20" s="7">
        <v>1</v>
      </c>
      <c r="S20" s="7"/>
      <c r="T20" s="7">
        <v>13</v>
      </c>
      <c r="U20" s="7"/>
      <c r="V20" s="7"/>
      <c r="W20" s="7"/>
      <c r="X20" s="7"/>
      <c r="Y20" s="7"/>
      <c r="Z20" s="7"/>
      <c r="AA20" s="7">
        <v>37</v>
      </c>
      <c r="AB20" s="7"/>
      <c r="AC20" s="7"/>
      <c r="AD20" s="7"/>
      <c r="AE20" s="7"/>
      <c r="AF20" s="7"/>
      <c r="AG20" s="7"/>
      <c r="AH20" s="35"/>
    </row>
    <row r="21" spans="1:34" s="11" customFormat="1" ht="18" customHeight="1" x14ac:dyDescent="0.2">
      <c r="A21" s="1">
        <v>17</v>
      </c>
      <c r="B21" s="1">
        <v>28403</v>
      </c>
      <c r="C21" s="5" t="s">
        <v>935</v>
      </c>
      <c r="D21" s="1" t="s">
        <v>923</v>
      </c>
      <c r="E21" s="6" t="s">
        <v>68</v>
      </c>
      <c r="F21" s="1" t="s">
        <v>69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>
        <v>50</v>
      </c>
      <c r="Q21" s="7"/>
      <c r="R21" s="7">
        <v>55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5"/>
    </row>
    <row r="22" spans="1:34" s="11" customFormat="1" ht="18" customHeight="1" x14ac:dyDescent="0.2">
      <c r="A22" s="1">
        <v>18</v>
      </c>
      <c r="B22" s="1">
        <v>11252</v>
      </c>
      <c r="C22" s="22" t="s">
        <v>936</v>
      </c>
      <c r="D22" s="1" t="s">
        <v>923</v>
      </c>
      <c r="E22" s="6" t="s">
        <v>43</v>
      </c>
      <c r="F22" s="1" t="s">
        <v>69</v>
      </c>
      <c r="G22" s="1">
        <f t="shared" si="0"/>
        <v>90</v>
      </c>
      <c r="H22" s="30"/>
      <c r="I22" s="7"/>
      <c r="J22" s="7"/>
      <c r="K22" s="7"/>
      <c r="L22" s="7"/>
      <c r="M22" s="7"/>
      <c r="N22" s="7"/>
      <c r="O22" s="7"/>
      <c r="P22" s="7">
        <v>45</v>
      </c>
      <c r="Q22" s="7"/>
      <c r="R22" s="7">
        <v>45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1"/>
    </row>
    <row r="23" spans="1:34" s="11" customFormat="1" ht="18" customHeight="1" x14ac:dyDescent="0.2">
      <c r="A23" s="1">
        <v>19</v>
      </c>
      <c r="B23" s="1">
        <v>34716</v>
      </c>
      <c r="C23" s="5" t="s">
        <v>938</v>
      </c>
      <c r="D23" s="1" t="s">
        <v>923</v>
      </c>
      <c r="E23" s="6" t="s">
        <v>43</v>
      </c>
      <c r="F23" s="1" t="s">
        <v>39</v>
      </c>
      <c r="G23" s="1">
        <f t="shared" si="0"/>
        <v>89</v>
      </c>
      <c r="H23" s="30"/>
      <c r="I23" s="7"/>
      <c r="J23" s="7"/>
      <c r="K23" s="7"/>
      <c r="L23" s="7"/>
      <c r="M23" s="7">
        <v>9</v>
      </c>
      <c r="N23" s="7"/>
      <c r="O23" s="7"/>
      <c r="P23" s="7"/>
      <c r="Q23" s="7"/>
      <c r="R23" s="7">
        <v>80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1"/>
    </row>
    <row r="24" spans="1:34" s="11" customFormat="1" ht="18" customHeight="1" x14ac:dyDescent="0.2">
      <c r="A24" s="1">
        <v>20</v>
      </c>
      <c r="B24" s="1">
        <v>28396</v>
      </c>
      <c r="C24" s="5" t="s">
        <v>962</v>
      </c>
      <c r="D24" s="1" t="s">
        <v>923</v>
      </c>
      <c r="E24" s="6" t="s">
        <v>346</v>
      </c>
      <c r="F24" s="1" t="s">
        <v>69</v>
      </c>
      <c r="G24" s="1">
        <f t="shared" si="0"/>
        <v>86</v>
      </c>
      <c r="H24" s="30"/>
      <c r="I24" s="7"/>
      <c r="J24" s="7"/>
      <c r="K24" s="7"/>
      <c r="L24" s="7">
        <v>55</v>
      </c>
      <c r="M24" s="7"/>
      <c r="N24" s="7"/>
      <c r="O24" s="7"/>
      <c r="P24" s="7"/>
      <c r="Q24" s="7"/>
      <c r="R24" s="7">
        <v>6</v>
      </c>
      <c r="S24" s="7"/>
      <c r="T24" s="7"/>
      <c r="U24" s="7"/>
      <c r="V24" s="7"/>
      <c r="W24" s="7"/>
      <c r="X24" s="7"/>
      <c r="Y24" s="7"/>
      <c r="Z24" s="7"/>
      <c r="AA24" s="7">
        <v>25</v>
      </c>
      <c r="AB24" s="7"/>
      <c r="AC24" s="7"/>
      <c r="AD24" s="7"/>
      <c r="AE24" s="7"/>
      <c r="AF24" s="7"/>
      <c r="AG24" s="7"/>
      <c r="AH24" s="35"/>
    </row>
    <row r="25" spans="1:34" s="11" customFormat="1" ht="18" customHeight="1" x14ac:dyDescent="0.2">
      <c r="A25" s="1">
        <v>21</v>
      </c>
      <c r="B25" s="1">
        <v>32066</v>
      </c>
      <c r="C25" s="5" t="s">
        <v>944</v>
      </c>
      <c r="D25" s="1" t="s">
        <v>923</v>
      </c>
      <c r="E25" s="6" t="s">
        <v>68</v>
      </c>
      <c r="F25" s="1" t="s">
        <v>69</v>
      </c>
      <c r="G25" s="1">
        <f t="shared" si="0"/>
        <v>80</v>
      </c>
      <c r="H25" s="30"/>
      <c r="I25" s="7"/>
      <c r="J25" s="7"/>
      <c r="K25" s="7"/>
      <c r="L25" s="7"/>
      <c r="M25" s="7">
        <v>20</v>
      </c>
      <c r="N25" s="7"/>
      <c r="O25" s="7"/>
      <c r="P25" s="7"/>
      <c r="Q25" s="7"/>
      <c r="R25" s="7">
        <v>35</v>
      </c>
      <c r="S25" s="7"/>
      <c r="T25" s="7">
        <v>25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 x14ac:dyDescent="0.2">
      <c r="A26" s="1">
        <v>21</v>
      </c>
      <c r="B26" s="1">
        <v>2344</v>
      </c>
      <c r="C26" s="5" t="s">
        <v>1453</v>
      </c>
      <c r="D26" s="1" t="s">
        <v>923</v>
      </c>
      <c r="E26" s="6" t="s">
        <v>43</v>
      </c>
      <c r="F26" s="1" t="s">
        <v>208</v>
      </c>
      <c r="G26" s="1">
        <f t="shared" si="0"/>
        <v>80</v>
      </c>
      <c r="H26" s="30"/>
      <c r="I26" s="7"/>
      <c r="J26" s="7"/>
      <c r="K26" s="7"/>
      <c r="L26" s="7"/>
      <c r="M26" s="7">
        <v>80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5"/>
    </row>
    <row r="27" spans="1:34" s="11" customFormat="1" ht="18" customHeight="1" x14ac:dyDescent="0.2">
      <c r="A27" s="1">
        <v>23</v>
      </c>
      <c r="B27" s="1">
        <v>3124</v>
      </c>
      <c r="C27" s="5" t="s">
        <v>1361</v>
      </c>
      <c r="D27" s="1" t="s">
        <v>923</v>
      </c>
      <c r="E27" s="6" t="s">
        <v>43</v>
      </c>
      <c r="F27" s="1" t="s">
        <v>479</v>
      </c>
      <c r="G27" s="1">
        <f t="shared" si="0"/>
        <v>75</v>
      </c>
      <c r="H27" s="30"/>
      <c r="I27" s="7"/>
      <c r="J27" s="7"/>
      <c r="K27" s="7"/>
      <c r="L27" s="7"/>
      <c r="M27" s="7">
        <v>55</v>
      </c>
      <c r="N27" s="7">
        <v>20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 x14ac:dyDescent="0.2">
      <c r="A28" s="1">
        <v>24</v>
      </c>
      <c r="B28" s="1">
        <v>38593</v>
      </c>
      <c r="C28" s="5" t="s">
        <v>1359</v>
      </c>
      <c r="D28" s="1" t="s">
        <v>923</v>
      </c>
      <c r="E28" s="6" t="s">
        <v>1886</v>
      </c>
      <c r="F28" s="1" t="s">
        <v>1157</v>
      </c>
      <c r="G28" s="1">
        <f t="shared" si="0"/>
        <v>71</v>
      </c>
      <c r="H28" s="30"/>
      <c r="I28" s="7"/>
      <c r="J28" s="7"/>
      <c r="K28" s="7"/>
      <c r="L28" s="7"/>
      <c r="M28" s="7">
        <v>36</v>
      </c>
      <c r="N28" s="7">
        <v>35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5"/>
    </row>
    <row r="29" spans="1:34" s="11" customFormat="1" ht="18" customHeight="1" x14ac:dyDescent="0.2">
      <c r="A29" s="1">
        <v>25</v>
      </c>
      <c r="B29" s="1">
        <v>26209</v>
      </c>
      <c r="C29" s="5" t="s">
        <v>940</v>
      </c>
      <c r="D29" s="1" t="s">
        <v>923</v>
      </c>
      <c r="E29" s="22" t="s">
        <v>266</v>
      </c>
      <c r="F29" s="23" t="s">
        <v>105</v>
      </c>
      <c r="G29" s="1">
        <f t="shared" si="0"/>
        <v>65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>
        <v>50</v>
      </c>
      <c r="V29" s="1"/>
      <c r="W29" s="1"/>
      <c r="X29" s="1"/>
      <c r="Y29" s="1"/>
      <c r="Z29" s="1"/>
      <c r="AA29" s="1"/>
      <c r="AB29" s="1"/>
      <c r="AC29" s="1"/>
      <c r="AD29" s="1"/>
      <c r="AE29" s="1">
        <v>15</v>
      </c>
      <c r="AF29" s="1"/>
      <c r="AG29" s="1"/>
      <c r="AH29" s="35"/>
    </row>
    <row r="30" spans="1:34" s="11" customFormat="1" ht="18" customHeight="1" x14ac:dyDescent="0.2">
      <c r="A30" s="1">
        <v>25</v>
      </c>
      <c r="B30" s="1">
        <v>19401</v>
      </c>
      <c r="C30" s="5" t="s">
        <v>941</v>
      </c>
      <c r="D30" s="1" t="s">
        <v>923</v>
      </c>
      <c r="E30" s="6" t="s">
        <v>43</v>
      </c>
      <c r="F30" s="1" t="s">
        <v>69</v>
      </c>
      <c r="G30" s="1">
        <f t="shared" si="0"/>
        <v>65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40</v>
      </c>
      <c r="AB30" s="7"/>
      <c r="AC30" s="7"/>
      <c r="AD30" s="7">
        <v>25</v>
      </c>
      <c r="AE30" s="7"/>
      <c r="AF30" s="7"/>
      <c r="AG30" s="7"/>
      <c r="AH30" s="35"/>
    </row>
    <row r="31" spans="1:34" s="11" customFormat="1" ht="18" customHeight="1" x14ac:dyDescent="0.2">
      <c r="A31" s="1">
        <v>27</v>
      </c>
      <c r="B31" s="1">
        <v>45668</v>
      </c>
      <c r="C31" s="5" t="s">
        <v>946</v>
      </c>
      <c r="D31" s="1" t="s">
        <v>923</v>
      </c>
      <c r="E31" s="6" t="s">
        <v>210</v>
      </c>
      <c r="F31" s="1" t="s">
        <v>44</v>
      </c>
      <c r="G31" s="1">
        <f t="shared" si="0"/>
        <v>62</v>
      </c>
      <c r="H31" s="30"/>
      <c r="I31" s="7">
        <v>8</v>
      </c>
      <c r="J31" s="7"/>
      <c r="K31" s="7"/>
      <c r="L31" s="7"/>
      <c r="M31" s="7"/>
      <c r="N31" s="7"/>
      <c r="O31" s="7"/>
      <c r="P31" s="7"/>
      <c r="Q31" s="7">
        <v>45</v>
      </c>
      <c r="R31" s="7"/>
      <c r="S31" s="7"/>
      <c r="T31" s="7"/>
      <c r="U31" s="7"/>
      <c r="V31" s="7"/>
      <c r="W31" s="7"/>
      <c r="X31" s="7"/>
      <c r="Y31" s="7">
        <v>4.5</v>
      </c>
      <c r="Z31" s="7">
        <v>4.5</v>
      </c>
      <c r="AA31" s="7"/>
      <c r="AB31" s="7"/>
      <c r="AC31" s="7"/>
      <c r="AD31" s="7"/>
      <c r="AE31" s="7"/>
      <c r="AF31" s="7"/>
      <c r="AG31" s="7"/>
      <c r="AH31" s="35"/>
    </row>
    <row r="32" spans="1:34" s="11" customFormat="1" ht="18" customHeight="1" x14ac:dyDescent="0.2">
      <c r="A32" s="1">
        <v>28</v>
      </c>
      <c r="B32" s="1">
        <v>7408</v>
      </c>
      <c r="C32" s="5" t="s">
        <v>942</v>
      </c>
      <c r="D32" s="1" t="s">
        <v>923</v>
      </c>
      <c r="E32" s="6" t="s">
        <v>43</v>
      </c>
      <c r="F32" s="1" t="s">
        <v>39</v>
      </c>
      <c r="G32" s="1">
        <f t="shared" si="0"/>
        <v>60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60</v>
      </c>
      <c r="AB32" s="7"/>
      <c r="AC32" s="7"/>
      <c r="AD32" s="7"/>
      <c r="AE32" s="7"/>
      <c r="AF32" s="7"/>
      <c r="AG32" s="7"/>
      <c r="AH32" s="35"/>
    </row>
    <row r="33" spans="1:34" s="11" customFormat="1" ht="18" customHeight="1" x14ac:dyDescent="0.2">
      <c r="A33" s="1">
        <v>29</v>
      </c>
      <c r="B33" s="1">
        <v>56907</v>
      </c>
      <c r="C33" s="5" t="s">
        <v>950</v>
      </c>
      <c r="D33" s="1" t="s">
        <v>923</v>
      </c>
      <c r="E33" s="6" t="s">
        <v>43</v>
      </c>
      <c r="F33" s="1" t="s">
        <v>44</v>
      </c>
      <c r="G33" s="1">
        <f t="shared" si="0"/>
        <v>59</v>
      </c>
      <c r="H33" s="30"/>
      <c r="I33" s="7">
        <v>9</v>
      </c>
      <c r="J33" s="7"/>
      <c r="K33" s="7"/>
      <c r="L33" s="7"/>
      <c r="M33" s="7"/>
      <c r="N33" s="7"/>
      <c r="O33" s="7"/>
      <c r="P33" s="7"/>
      <c r="Q33" s="7">
        <v>50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 x14ac:dyDescent="0.2">
      <c r="A34" s="1">
        <v>30</v>
      </c>
      <c r="B34" s="1">
        <v>30895</v>
      </c>
      <c r="C34" s="5" t="s">
        <v>945</v>
      </c>
      <c r="D34" s="1" t="s">
        <v>923</v>
      </c>
      <c r="E34" s="6" t="s">
        <v>43</v>
      </c>
      <c r="F34" s="1" t="s">
        <v>153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55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s="11" customFormat="1" ht="18" customHeight="1" x14ac:dyDescent="0.2">
      <c r="A35" s="1">
        <v>30</v>
      </c>
      <c r="B35" s="1">
        <v>34698</v>
      </c>
      <c r="C35" s="5" t="s">
        <v>1291</v>
      </c>
      <c r="D35" s="1" t="s">
        <v>923</v>
      </c>
      <c r="E35" s="6" t="s">
        <v>43</v>
      </c>
      <c r="F35" s="1" t="s">
        <v>159</v>
      </c>
      <c r="G35" s="1">
        <f t="shared" si="0"/>
        <v>55</v>
      </c>
      <c r="H35" s="30"/>
      <c r="I35" s="7"/>
      <c r="J35" s="7"/>
      <c r="K35" s="7">
        <v>40</v>
      </c>
      <c r="L35" s="7"/>
      <c r="M35" s="7">
        <v>15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5"/>
    </row>
    <row r="36" spans="1:34" s="11" customFormat="1" ht="18" customHeight="1" x14ac:dyDescent="0.2">
      <c r="A36" s="1">
        <v>30</v>
      </c>
      <c r="B36" s="1">
        <v>7290</v>
      </c>
      <c r="C36" s="5" t="s">
        <v>1360</v>
      </c>
      <c r="D36" s="1" t="s">
        <v>923</v>
      </c>
      <c r="E36" s="6" t="s">
        <v>43</v>
      </c>
      <c r="F36" s="1" t="s">
        <v>396</v>
      </c>
      <c r="G36" s="1">
        <f t="shared" si="0"/>
        <v>55</v>
      </c>
      <c r="H36" s="30"/>
      <c r="I36" s="7"/>
      <c r="J36" s="7"/>
      <c r="K36" s="7"/>
      <c r="L36" s="7"/>
      <c r="M36" s="7">
        <v>25</v>
      </c>
      <c r="N36" s="7">
        <v>30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5"/>
    </row>
    <row r="37" spans="1:34" s="11" customFormat="1" ht="18" customHeight="1" x14ac:dyDescent="0.2">
      <c r="A37" s="1">
        <v>33</v>
      </c>
      <c r="B37" s="1">
        <v>17672</v>
      </c>
      <c r="C37" s="5" t="s">
        <v>947</v>
      </c>
      <c r="D37" s="1" t="s">
        <v>923</v>
      </c>
      <c r="E37" s="6" t="s">
        <v>43</v>
      </c>
      <c r="F37" s="1" t="s">
        <v>170</v>
      </c>
      <c r="G37" s="1">
        <f t="shared" ref="G37:G68" si="1">SUM(I37:AG37)</f>
        <v>52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>
        <v>50</v>
      </c>
      <c r="S37" s="7"/>
      <c r="T37" s="7">
        <v>2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5"/>
    </row>
    <row r="38" spans="1:34" s="11" customFormat="1" ht="18" customHeight="1" x14ac:dyDescent="0.2">
      <c r="A38" s="1">
        <v>34</v>
      </c>
      <c r="B38" s="1">
        <v>4172</v>
      </c>
      <c r="C38" s="5" t="s">
        <v>948</v>
      </c>
      <c r="D38" s="1" t="s">
        <v>923</v>
      </c>
      <c r="E38" s="6" t="s">
        <v>949</v>
      </c>
      <c r="F38" s="1" t="s">
        <v>69</v>
      </c>
      <c r="G38" s="1">
        <f t="shared" si="1"/>
        <v>51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>
        <v>20</v>
      </c>
      <c r="S38" s="7"/>
      <c r="T38" s="7"/>
      <c r="U38" s="7"/>
      <c r="V38" s="7"/>
      <c r="W38" s="7"/>
      <c r="X38" s="7"/>
      <c r="Y38" s="7"/>
      <c r="Z38" s="7"/>
      <c r="AA38" s="7">
        <v>31</v>
      </c>
      <c r="AB38" s="7"/>
      <c r="AC38" s="7"/>
      <c r="AD38" s="7"/>
      <c r="AE38" s="7"/>
      <c r="AF38" s="7"/>
      <c r="AG38" s="7"/>
      <c r="AH38" s="35"/>
    </row>
    <row r="39" spans="1:34" s="11" customFormat="1" ht="18" customHeight="1" x14ac:dyDescent="0.2">
      <c r="A39" s="1">
        <v>35</v>
      </c>
      <c r="B39" s="1">
        <v>4331</v>
      </c>
      <c r="C39" s="5" t="s">
        <v>1358</v>
      </c>
      <c r="D39" s="1" t="s">
        <v>923</v>
      </c>
      <c r="E39" s="6" t="s">
        <v>43</v>
      </c>
      <c r="F39" s="1" t="s">
        <v>39</v>
      </c>
      <c r="G39" s="1">
        <f t="shared" si="1"/>
        <v>46</v>
      </c>
      <c r="H39" s="30"/>
      <c r="I39" s="7"/>
      <c r="J39" s="7"/>
      <c r="K39" s="7"/>
      <c r="L39" s="7"/>
      <c r="M39" s="7">
        <v>6</v>
      </c>
      <c r="N39" s="7">
        <v>40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5"/>
    </row>
    <row r="40" spans="1:34" s="11" customFormat="1" ht="18" customHeight="1" x14ac:dyDescent="0.2">
      <c r="A40" s="1">
        <v>36</v>
      </c>
      <c r="B40" s="1">
        <v>23209</v>
      </c>
      <c r="C40" s="5" t="s">
        <v>951</v>
      </c>
      <c r="D40" s="1" t="s">
        <v>923</v>
      </c>
      <c r="E40" s="6" t="s">
        <v>43</v>
      </c>
      <c r="F40" s="1" t="s">
        <v>153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45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5"/>
    </row>
    <row r="41" spans="1:34" s="11" customFormat="1" ht="18" customHeight="1" x14ac:dyDescent="0.2">
      <c r="A41" s="1">
        <v>37</v>
      </c>
      <c r="B41" s="1">
        <v>32789</v>
      </c>
      <c r="C41" s="5" t="s">
        <v>952</v>
      </c>
      <c r="D41" s="1" t="s">
        <v>923</v>
      </c>
      <c r="E41" s="6" t="s">
        <v>43</v>
      </c>
      <c r="F41" s="1" t="s">
        <v>69</v>
      </c>
      <c r="G41" s="1">
        <f t="shared" si="1"/>
        <v>44</v>
      </c>
      <c r="H41" s="30"/>
      <c r="I41" s="7"/>
      <c r="J41" s="7"/>
      <c r="K41" s="7"/>
      <c r="L41" s="7"/>
      <c r="M41" s="7"/>
      <c r="N41" s="7"/>
      <c r="O41" s="7"/>
      <c r="P41" s="7">
        <v>35</v>
      </c>
      <c r="Q41" s="7"/>
      <c r="R41" s="7">
        <v>9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5"/>
    </row>
    <row r="42" spans="1:34" s="11" customFormat="1" ht="18" customHeight="1" x14ac:dyDescent="0.2">
      <c r="A42" s="1">
        <v>37</v>
      </c>
      <c r="B42" s="1">
        <v>48082</v>
      </c>
      <c r="C42" s="5" t="s">
        <v>953</v>
      </c>
      <c r="D42" s="1" t="s">
        <v>923</v>
      </c>
      <c r="E42" s="6" t="s">
        <v>43</v>
      </c>
      <c r="F42" s="1" t="s">
        <v>69</v>
      </c>
      <c r="G42" s="1">
        <f t="shared" si="1"/>
        <v>44</v>
      </c>
      <c r="H42" s="30"/>
      <c r="I42" s="7"/>
      <c r="J42" s="7"/>
      <c r="K42" s="7"/>
      <c r="L42" s="7"/>
      <c r="M42" s="7"/>
      <c r="N42" s="7"/>
      <c r="O42" s="7"/>
      <c r="P42" s="7">
        <v>40</v>
      </c>
      <c r="Q42" s="7"/>
      <c r="R42" s="7">
        <v>4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5"/>
    </row>
    <row r="43" spans="1:34" s="11" customFormat="1" ht="18" customHeight="1" x14ac:dyDescent="0.2">
      <c r="A43" s="1">
        <v>39</v>
      </c>
      <c r="B43" s="1">
        <v>1700</v>
      </c>
      <c r="C43" s="5" t="s">
        <v>954</v>
      </c>
      <c r="D43" s="1" t="s">
        <v>923</v>
      </c>
      <c r="E43" s="6" t="s">
        <v>43</v>
      </c>
      <c r="F43" s="1" t="s">
        <v>69</v>
      </c>
      <c r="G43" s="1">
        <f t="shared" si="1"/>
        <v>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40</v>
      </c>
      <c r="AE43" s="7"/>
      <c r="AF43" s="7"/>
      <c r="AG43" s="7"/>
      <c r="AH43" s="35"/>
    </row>
    <row r="44" spans="1:34" s="11" customFormat="1" ht="18" customHeight="1" x14ac:dyDescent="0.2">
      <c r="A44" s="1">
        <v>39</v>
      </c>
      <c r="B44" s="1">
        <v>40517</v>
      </c>
      <c r="C44" s="5" t="s">
        <v>955</v>
      </c>
      <c r="D44" s="1" t="s">
        <v>923</v>
      </c>
      <c r="E44" s="6" t="s">
        <v>956</v>
      </c>
      <c r="F44" s="1" t="s">
        <v>113</v>
      </c>
      <c r="G44" s="1">
        <f t="shared" si="1"/>
        <v>40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40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35"/>
    </row>
    <row r="45" spans="1:34" s="11" customFormat="1" ht="18" customHeight="1" x14ac:dyDescent="0.2">
      <c r="A45" s="1">
        <v>39</v>
      </c>
      <c r="B45" s="1">
        <v>3620</v>
      </c>
      <c r="C45" s="5" t="s">
        <v>1730</v>
      </c>
      <c r="D45" s="1" t="s">
        <v>923</v>
      </c>
      <c r="E45" s="6" t="s">
        <v>43</v>
      </c>
      <c r="F45" s="1" t="s">
        <v>39</v>
      </c>
      <c r="G45" s="1">
        <f t="shared" si="1"/>
        <v>40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40</v>
      </c>
      <c r="Y45" s="7"/>
      <c r="Z45" s="7"/>
      <c r="AA45" s="7"/>
      <c r="AB45" s="7"/>
      <c r="AC45" s="7"/>
      <c r="AD45" s="7"/>
      <c r="AE45" s="7"/>
      <c r="AF45" s="7"/>
      <c r="AG45" s="7"/>
      <c r="AH45" s="35"/>
    </row>
    <row r="46" spans="1:34" s="11" customFormat="1" ht="18" customHeight="1" x14ac:dyDescent="0.2">
      <c r="A46" s="1">
        <v>42</v>
      </c>
      <c r="B46" s="1">
        <v>8628</v>
      </c>
      <c r="C46" s="5" t="s">
        <v>957</v>
      </c>
      <c r="D46" s="1" t="s">
        <v>923</v>
      </c>
      <c r="E46" s="6" t="s">
        <v>289</v>
      </c>
      <c r="F46" s="1" t="s">
        <v>113</v>
      </c>
      <c r="G46" s="1">
        <f t="shared" si="1"/>
        <v>37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37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5"/>
    </row>
    <row r="47" spans="1:34" s="11" customFormat="1" ht="18" customHeight="1" x14ac:dyDescent="0.2">
      <c r="A47" s="1">
        <v>43</v>
      </c>
      <c r="B47" s="1">
        <v>16397</v>
      </c>
      <c r="C47" s="5" t="s">
        <v>958</v>
      </c>
      <c r="D47" s="1" t="s">
        <v>923</v>
      </c>
      <c r="E47" s="6" t="s">
        <v>43</v>
      </c>
      <c r="F47" s="1" t="s">
        <v>113</v>
      </c>
      <c r="G47" s="1">
        <f t="shared" si="1"/>
        <v>35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35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5"/>
    </row>
    <row r="48" spans="1:34" s="11" customFormat="1" ht="18" customHeight="1" x14ac:dyDescent="0.2">
      <c r="A48" s="1">
        <v>43</v>
      </c>
      <c r="B48" s="1">
        <v>20110</v>
      </c>
      <c r="C48" s="5" t="s">
        <v>959</v>
      </c>
      <c r="D48" s="1" t="s">
        <v>923</v>
      </c>
      <c r="E48" s="6" t="s">
        <v>43</v>
      </c>
      <c r="F48" s="1" t="s">
        <v>137</v>
      </c>
      <c r="G48" s="1">
        <f t="shared" si="1"/>
        <v>35</v>
      </c>
      <c r="H48" s="30"/>
      <c r="I48" s="7"/>
      <c r="J48" s="7"/>
      <c r="K48" s="7"/>
      <c r="L48" s="7"/>
      <c r="M48" s="7"/>
      <c r="N48" s="7"/>
      <c r="O48" s="7">
        <v>35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5"/>
    </row>
    <row r="49" spans="1:34" s="11" customFormat="1" ht="18" customHeight="1" x14ac:dyDescent="0.2">
      <c r="A49" s="1">
        <v>43</v>
      </c>
      <c r="B49" s="1">
        <v>29340</v>
      </c>
      <c r="C49" s="5" t="s">
        <v>1292</v>
      </c>
      <c r="D49" s="1" t="s">
        <v>923</v>
      </c>
      <c r="E49" s="6" t="s">
        <v>43</v>
      </c>
      <c r="F49" s="1" t="s">
        <v>159</v>
      </c>
      <c r="G49" s="1">
        <f t="shared" si="1"/>
        <v>35</v>
      </c>
      <c r="H49" s="30"/>
      <c r="I49" s="7"/>
      <c r="J49" s="7"/>
      <c r="K49" s="7">
        <v>35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35"/>
    </row>
    <row r="50" spans="1:34" s="11" customFormat="1" ht="18" customHeight="1" x14ac:dyDescent="0.2">
      <c r="A50" s="1">
        <v>43</v>
      </c>
      <c r="B50" s="1">
        <v>1037</v>
      </c>
      <c r="C50" s="5" t="s">
        <v>1731</v>
      </c>
      <c r="D50" s="1" t="s">
        <v>923</v>
      </c>
      <c r="E50" s="6" t="s">
        <v>43</v>
      </c>
      <c r="F50" s="1" t="s">
        <v>105</v>
      </c>
      <c r="G50" s="1">
        <f t="shared" si="1"/>
        <v>35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35</v>
      </c>
      <c r="Y50" s="7"/>
      <c r="Z50" s="7"/>
      <c r="AA50" s="7"/>
      <c r="AB50" s="7"/>
      <c r="AC50" s="7"/>
      <c r="AD50" s="7"/>
      <c r="AE50" s="7"/>
      <c r="AF50" s="7"/>
      <c r="AG50" s="7"/>
      <c r="AH50" s="35"/>
    </row>
    <row r="51" spans="1:34" s="11" customFormat="1" ht="18" customHeight="1" x14ac:dyDescent="0.2">
      <c r="A51" s="1">
        <v>47</v>
      </c>
      <c r="B51" s="1">
        <v>52871</v>
      </c>
      <c r="C51" s="5" t="s">
        <v>960</v>
      </c>
      <c r="D51" s="1" t="s">
        <v>923</v>
      </c>
      <c r="E51" s="6" t="s">
        <v>43</v>
      </c>
      <c r="F51" s="1" t="s">
        <v>113</v>
      </c>
      <c r="G51" s="1">
        <f t="shared" si="1"/>
        <v>33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33</v>
      </c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35"/>
    </row>
    <row r="52" spans="1:34" s="11" customFormat="1" ht="18" customHeight="1" x14ac:dyDescent="0.2">
      <c r="A52" s="1">
        <v>48</v>
      </c>
      <c r="B52" s="1">
        <v>52302</v>
      </c>
      <c r="C52" s="5" t="s">
        <v>1293</v>
      </c>
      <c r="D52" s="1" t="s">
        <v>923</v>
      </c>
      <c r="E52" s="6" t="s">
        <v>43</v>
      </c>
      <c r="F52" s="1" t="s">
        <v>159</v>
      </c>
      <c r="G52" s="1">
        <f t="shared" si="1"/>
        <v>32.5</v>
      </c>
      <c r="H52" s="30"/>
      <c r="I52" s="7"/>
      <c r="J52" s="7"/>
      <c r="K52" s="7">
        <v>32.5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35"/>
    </row>
    <row r="53" spans="1:34" s="11" customFormat="1" ht="18" customHeight="1" x14ac:dyDescent="0.2">
      <c r="A53" s="1">
        <v>49</v>
      </c>
      <c r="B53" s="1">
        <v>3531</v>
      </c>
      <c r="C53" s="5" t="s">
        <v>967</v>
      </c>
      <c r="D53" s="1" t="s">
        <v>923</v>
      </c>
      <c r="E53" s="6" t="s">
        <v>43</v>
      </c>
      <c r="F53" s="1" t="s">
        <v>44</v>
      </c>
      <c r="G53" s="1">
        <f t="shared" si="1"/>
        <v>31.5</v>
      </c>
      <c r="H53" s="30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>
        <v>4.5</v>
      </c>
      <c r="T53" s="7"/>
      <c r="U53" s="7"/>
      <c r="V53" s="7"/>
      <c r="W53" s="7">
        <v>20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35"/>
    </row>
    <row r="54" spans="1:34" s="11" customFormat="1" ht="18" customHeight="1" x14ac:dyDescent="0.2">
      <c r="A54" s="1">
        <v>50</v>
      </c>
      <c r="B54" s="1">
        <v>26137</v>
      </c>
      <c r="C54" s="5" t="s">
        <v>961</v>
      </c>
      <c r="D54" s="1" t="s">
        <v>923</v>
      </c>
      <c r="E54" s="6" t="s">
        <v>456</v>
      </c>
      <c r="F54" s="1" t="s">
        <v>113</v>
      </c>
      <c r="G54" s="1">
        <f t="shared" si="1"/>
        <v>31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31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5"/>
    </row>
    <row r="55" spans="1:34" s="11" customFormat="1" ht="18" customHeight="1" x14ac:dyDescent="0.2">
      <c r="A55" s="1">
        <v>51</v>
      </c>
      <c r="B55" s="1">
        <v>22248</v>
      </c>
      <c r="C55" s="5" t="s">
        <v>963</v>
      </c>
      <c r="D55" s="1" t="s">
        <v>923</v>
      </c>
      <c r="E55" s="6" t="s">
        <v>43</v>
      </c>
      <c r="F55" s="1" t="s">
        <v>69</v>
      </c>
      <c r="G55" s="1">
        <f t="shared" si="1"/>
        <v>30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30</v>
      </c>
      <c r="AB55" s="7"/>
      <c r="AC55" s="7"/>
      <c r="AD55" s="7"/>
      <c r="AE55" s="7"/>
      <c r="AF55" s="7"/>
      <c r="AG55" s="7"/>
      <c r="AH55" s="35"/>
    </row>
    <row r="56" spans="1:34" s="11" customFormat="1" ht="18" customHeight="1" x14ac:dyDescent="0.2">
      <c r="A56" s="1">
        <v>51</v>
      </c>
      <c r="B56" s="1">
        <v>19677</v>
      </c>
      <c r="C56" s="5" t="s">
        <v>964</v>
      </c>
      <c r="D56" s="1" t="s">
        <v>923</v>
      </c>
      <c r="E56" s="6" t="s">
        <v>289</v>
      </c>
      <c r="F56" s="1" t="s">
        <v>113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30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35"/>
    </row>
    <row r="57" spans="1:34" s="11" customFormat="1" ht="18" customHeight="1" x14ac:dyDescent="0.2">
      <c r="A57" s="1">
        <v>53</v>
      </c>
      <c r="B57" s="1">
        <v>43238</v>
      </c>
      <c r="C57" s="5" t="s">
        <v>965</v>
      </c>
      <c r="D57" s="1" t="s">
        <v>923</v>
      </c>
      <c r="E57" s="6" t="s">
        <v>456</v>
      </c>
      <c r="F57" s="1" t="s">
        <v>113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25</v>
      </c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35"/>
    </row>
    <row r="58" spans="1:34" s="11" customFormat="1" ht="18" customHeight="1" x14ac:dyDescent="0.2">
      <c r="A58" s="1">
        <v>53</v>
      </c>
      <c r="B58" s="1">
        <v>50964</v>
      </c>
      <c r="C58" s="5" t="s">
        <v>966</v>
      </c>
      <c r="D58" s="1" t="s">
        <v>923</v>
      </c>
      <c r="E58" s="6" t="s">
        <v>43</v>
      </c>
      <c r="F58" s="1" t="s">
        <v>69</v>
      </c>
      <c r="G58" s="1">
        <f t="shared" si="1"/>
        <v>25</v>
      </c>
      <c r="H58" s="30"/>
      <c r="I58" s="7"/>
      <c r="J58" s="7"/>
      <c r="K58" s="7"/>
      <c r="L58" s="7"/>
      <c r="M58" s="7"/>
      <c r="N58" s="7"/>
      <c r="O58" s="7"/>
      <c r="P58" s="7">
        <v>25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35"/>
    </row>
    <row r="59" spans="1:34" s="11" customFormat="1" ht="18" customHeight="1" x14ac:dyDescent="0.2">
      <c r="A59" s="1">
        <v>53</v>
      </c>
      <c r="B59" s="1">
        <v>2100</v>
      </c>
      <c r="C59" s="5" t="s">
        <v>1243</v>
      </c>
      <c r="D59" s="1" t="s">
        <v>923</v>
      </c>
      <c r="E59" s="6" t="s">
        <v>43</v>
      </c>
      <c r="F59" s="1" t="s">
        <v>39</v>
      </c>
      <c r="G59" s="1">
        <f t="shared" si="1"/>
        <v>25</v>
      </c>
      <c r="H59" s="30"/>
      <c r="I59" s="7"/>
      <c r="J59" s="7">
        <v>25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35"/>
    </row>
    <row r="60" spans="1:34" s="11" customFormat="1" ht="18" customHeight="1" x14ac:dyDescent="0.2">
      <c r="A60" s="1">
        <v>53</v>
      </c>
      <c r="B60" s="1">
        <v>5407</v>
      </c>
      <c r="C60" s="5" t="s">
        <v>1732</v>
      </c>
      <c r="D60" s="1" t="s">
        <v>923</v>
      </c>
      <c r="E60" s="6" t="s">
        <v>104</v>
      </c>
      <c r="F60" s="1" t="s">
        <v>105</v>
      </c>
      <c r="G60" s="1">
        <f t="shared" si="1"/>
        <v>25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25</v>
      </c>
      <c r="Y60" s="7"/>
      <c r="Z60" s="7"/>
      <c r="AA60" s="7"/>
      <c r="AB60" s="7"/>
      <c r="AC60" s="7"/>
      <c r="AD60" s="7"/>
      <c r="AE60" s="7"/>
      <c r="AF60" s="7"/>
      <c r="AG60" s="7"/>
      <c r="AH60" s="35"/>
    </row>
    <row r="61" spans="1:34" s="11" customFormat="1" ht="18" customHeight="1" x14ac:dyDescent="0.2">
      <c r="A61" s="1">
        <v>57</v>
      </c>
      <c r="B61" s="1">
        <v>44671</v>
      </c>
      <c r="C61" s="5" t="s">
        <v>1362</v>
      </c>
      <c r="D61" s="1" t="s">
        <v>923</v>
      </c>
      <c r="E61" s="6" t="s">
        <v>43</v>
      </c>
      <c r="F61" s="1" t="s">
        <v>539</v>
      </c>
      <c r="G61" s="1">
        <f t="shared" si="1"/>
        <v>23</v>
      </c>
      <c r="H61" s="30"/>
      <c r="I61" s="7"/>
      <c r="J61" s="7"/>
      <c r="K61" s="7"/>
      <c r="L61" s="7"/>
      <c r="M61" s="7">
        <v>8</v>
      </c>
      <c r="N61" s="7">
        <v>15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35"/>
    </row>
    <row r="62" spans="1:34" s="11" customFormat="1" ht="18" customHeight="1" x14ac:dyDescent="0.2">
      <c r="A62" s="1">
        <v>58</v>
      </c>
      <c r="B62" s="1">
        <v>47572</v>
      </c>
      <c r="C62" s="5" t="s">
        <v>1454</v>
      </c>
      <c r="D62" s="1" t="s">
        <v>923</v>
      </c>
      <c r="E62" s="6" t="s">
        <v>43</v>
      </c>
      <c r="F62" s="1" t="s">
        <v>329</v>
      </c>
      <c r="G62" s="1">
        <f t="shared" si="1"/>
        <v>22</v>
      </c>
      <c r="H62" s="30"/>
      <c r="I62" s="7"/>
      <c r="J62" s="7"/>
      <c r="K62" s="7"/>
      <c r="L62" s="7"/>
      <c r="M62" s="7">
        <v>22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35"/>
    </row>
    <row r="63" spans="1:34" s="11" customFormat="1" ht="18" customHeight="1" x14ac:dyDescent="0.2">
      <c r="A63" s="1">
        <v>59</v>
      </c>
      <c r="B63" s="1">
        <v>7948</v>
      </c>
      <c r="C63" s="5" t="s">
        <v>968</v>
      </c>
      <c r="D63" s="1" t="s">
        <v>923</v>
      </c>
      <c r="E63" s="6" t="s">
        <v>43</v>
      </c>
      <c r="F63" s="1" t="s">
        <v>153</v>
      </c>
      <c r="G63" s="1">
        <f t="shared" si="1"/>
        <v>20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20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35"/>
    </row>
    <row r="64" spans="1:34" s="11" customFormat="1" ht="18" customHeight="1" x14ac:dyDescent="0.2">
      <c r="A64" s="1">
        <v>59</v>
      </c>
      <c r="B64" s="1">
        <v>32430</v>
      </c>
      <c r="C64" s="5" t="s">
        <v>1363</v>
      </c>
      <c r="D64" s="1" t="s">
        <v>923</v>
      </c>
      <c r="E64" s="6" t="s">
        <v>43</v>
      </c>
      <c r="F64" s="1" t="s">
        <v>89</v>
      </c>
      <c r="G64" s="1">
        <f t="shared" si="1"/>
        <v>20</v>
      </c>
      <c r="H64" s="30"/>
      <c r="I64" s="7"/>
      <c r="J64" s="7"/>
      <c r="K64" s="7"/>
      <c r="L64" s="7"/>
      <c r="M64" s="7">
        <v>10</v>
      </c>
      <c r="N64" s="7">
        <v>10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35"/>
    </row>
    <row r="65" spans="1:34" s="11" customFormat="1" ht="18" customHeight="1" x14ac:dyDescent="0.2">
      <c r="A65" s="1">
        <v>61</v>
      </c>
      <c r="B65" s="1">
        <v>4495</v>
      </c>
      <c r="C65" s="5" t="s">
        <v>1455</v>
      </c>
      <c r="D65" s="1" t="s">
        <v>923</v>
      </c>
      <c r="E65" s="6" t="s">
        <v>43</v>
      </c>
      <c r="F65" s="1" t="s">
        <v>329</v>
      </c>
      <c r="G65" s="1">
        <f t="shared" si="1"/>
        <v>18</v>
      </c>
      <c r="H65" s="30"/>
      <c r="I65" s="7"/>
      <c r="J65" s="7"/>
      <c r="K65" s="7"/>
      <c r="L65" s="7"/>
      <c r="M65" s="7">
        <v>18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35"/>
    </row>
    <row r="66" spans="1:34" s="11" customFormat="1" ht="18" customHeight="1" x14ac:dyDescent="0.2">
      <c r="A66" s="1">
        <v>62</v>
      </c>
      <c r="B66" s="1">
        <v>13</v>
      </c>
      <c r="C66" s="5" t="s">
        <v>1456</v>
      </c>
      <c r="D66" s="1" t="s">
        <v>923</v>
      </c>
      <c r="E66" s="6" t="s">
        <v>43</v>
      </c>
      <c r="F66" s="1" t="s">
        <v>335</v>
      </c>
      <c r="G66" s="1">
        <f t="shared" si="1"/>
        <v>16</v>
      </c>
      <c r="H66" s="30"/>
      <c r="I66" s="7"/>
      <c r="J66" s="7"/>
      <c r="K66" s="7"/>
      <c r="L66" s="7"/>
      <c r="M66" s="7">
        <v>16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35"/>
    </row>
    <row r="67" spans="1:34" s="11" customFormat="1" ht="18" customHeight="1" x14ac:dyDescent="0.2">
      <c r="A67" s="1">
        <v>63</v>
      </c>
      <c r="B67" s="1">
        <v>31353</v>
      </c>
      <c r="C67" s="5" t="s">
        <v>969</v>
      </c>
      <c r="D67" s="1" t="s">
        <v>923</v>
      </c>
      <c r="E67" s="6" t="s">
        <v>888</v>
      </c>
      <c r="F67" s="1" t="s">
        <v>39</v>
      </c>
      <c r="G67" s="1">
        <f t="shared" si="1"/>
        <v>15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>
        <v>15</v>
      </c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35"/>
    </row>
    <row r="68" spans="1:34" s="11" customFormat="1" ht="18" customHeight="1" x14ac:dyDescent="0.2">
      <c r="A68" s="1">
        <v>63</v>
      </c>
      <c r="B68" s="1">
        <v>52305</v>
      </c>
      <c r="C68" s="5" t="s">
        <v>970</v>
      </c>
      <c r="D68" s="1" t="s">
        <v>923</v>
      </c>
      <c r="E68" s="6" t="s">
        <v>434</v>
      </c>
      <c r="F68" s="1" t="s">
        <v>69</v>
      </c>
      <c r="G68" s="1">
        <f t="shared" si="1"/>
        <v>15</v>
      </c>
      <c r="H68" s="30"/>
      <c r="I68" s="7"/>
      <c r="J68" s="7"/>
      <c r="K68" s="7"/>
      <c r="L68" s="7"/>
      <c r="M68" s="7"/>
      <c r="N68" s="7"/>
      <c r="O68" s="7"/>
      <c r="P68" s="7">
        <v>15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35"/>
    </row>
    <row r="69" spans="1:34" s="11" customFormat="1" ht="18" customHeight="1" x14ac:dyDescent="0.2">
      <c r="A69" s="1">
        <v>65</v>
      </c>
      <c r="B69" s="1">
        <v>22243</v>
      </c>
      <c r="C69" s="5" t="s">
        <v>1457</v>
      </c>
      <c r="D69" s="1" t="s">
        <v>923</v>
      </c>
      <c r="E69" s="6" t="s">
        <v>43</v>
      </c>
      <c r="F69" s="1" t="s">
        <v>69</v>
      </c>
      <c r="G69" s="1">
        <f t="shared" ref="G69:G100" si="2">SUM(I69:AG69)</f>
        <v>14</v>
      </c>
      <c r="H69" s="30"/>
      <c r="I69" s="7"/>
      <c r="J69" s="7"/>
      <c r="K69" s="7"/>
      <c r="L69" s="7"/>
      <c r="M69" s="7">
        <v>14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35"/>
    </row>
    <row r="70" spans="1:34" s="11" customFormat="1" ht="18" customHeight="1" x14ac:dyDescent="0.2">
      <c r="A70" s="1">
        <v>66</v>
      </c>
      <c r="B70" s="1">
        <v>50564</v>
      </c>
      <c r="C70" s="5" t="s">
        <v>971</v>
      </c>
      <c r="D70" s="1" t="s">
        <v>923</v>
      </c>
      <c r="E70" s="6" t="s">
        <v>43</v>
      </c>
      <c r="F70" s="1" t="s">
        <v>69</v>
      </c>
      <c r="G70" s="1">
        <f t="shared" si="2"/>
        <v>13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>
        <v>13</v>
      </c>
      <c r="AE70" s="7"/>
      <c r="AF70" s="7"/>
      <c r="AG70" s="7"/>
      <c r="AH70" s="35"/>
    </row>
    <row r="71" spans="1:34" s="11" customFormat="1" ht="18" customHeight="1" x14ac:dyDescent="0.2">
      <c r="A71" s="1">
        <v>66</v>
      </c>
      <c r="B71" s="1">
        <v>3677</v>
      </c>
      <c r="C71" s="5" t="s">
        <v>1458</v>
      </c>
      <c r="D71" s="1" t="s">
        <v>923</v>
      </c>
      <c r="E71" s="6" t="s">
        <v>43</v>
      </c>
      <c r="F71" s="1" t="s">
        <v>396</v>
      </c>
      <c r="G71" s="1">
        <f t="shared" si="2"/>
        <v>13</v>
      </c>
      <c r="H71" s="30"/>
      <c r="I71" s="7"/>
      <c r="J71" s="7"/>
      <c r="K71" s="7"/>
      <c r="L71" s="7"/>
      <c r="M71" s="7">
        <v>13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35"/>
    </row>
    <row r="72" spans="1:34" s="11" customFormat="1" ht="18" customHeight="1" x14ac:dyDescent="0.2">
      <c r="A72" s="1">
        <v>66</v>
      </c>
      <c r="B72" s="1">
        <v>42187</v>
      </c>
      <c r="C72" s="5" t="s">
        <v>1733</v>
      </c>
      <c r="D72" s="1" t="s">
        <v>923</v>
      </c>
      <c r="E72" s="6" t="s">
        <v>1735</v>
      </c>
      <c r="F72" s="1" t="s">
        <v>105</v>
      </c>
      <c r="G72" s="1">
        <f t="shared" si="2"/>
        <v>13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13</v>
      </c>
      <c r="Y72" s="7"/>
      <c r="Z72" s="7"/>
      <c r="AA72" s="7"/>
      <c r="AB72" s="7"/>
      <c r="AC72" s="7"/>
      <c r="AD72" s="7"/>
      <c r="AE72" s="7"/>
      <c r="AF72" s="7"/>
      <c r="AG72" s="7"/>
      <c r="AH72" s="35"/>
    </row>
    <row r="73" spans="1:34" s="11" customFormat="1" ht="18" customHeight="1" x14ac:dyDescent="0.2">
      <c r="A73" s="1">
        <v>69</v>
      </c>
      <c r="B73" s="1">
        <v>4750</v>
      </c>
      <c r="C73" s="5" t="s">
        <v>1459</v>
      </c>
      <c r="D73" s="1" t="s">
        <v>923</v>
      </c>
      <c r="E73" s="6" t="s">
        <v>43</v>
      </c>
      <c r="F73" s="1" t="s">
        <v>539</v>
      </c>
      <c r="G73" s="1">
        <f t="shared" si="2"/>
        <v>12</v>
      </c>
      <c r="H73" s="30"/>
      <c r="I73" s="7"/>
      <c r="J73" s="7"/>
      <c r="K73" s="7"/>
      <c r="L73" s="7"/>
      <c r="M73" s="7">
        <v>12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35"/>
    </row>
    <row r="74" spans="1:34" s="11" customFormat="1" ht="18" customHeight="1" x14ac:dyDescent="0.2">
      <c r="A74" s="1">
        <v>70</v>
      </c>
      <c r="B74" s="1">
        <v>13667</v>
      </c>
      <c r="C74" s="5" t="s">
        <v>972</v>
      </c>
      <c r="D74" s="1" t="s">
        <v>923</v>
      </c>
      <c r="E74" s="6" t="s">
        <v>434</v>
      </c>
      <c r="F74" s="1" t="s">
        <v>69</v>
      </c>
      <c r="G74" s="1">
        <f t="shared" si="2"/>
        <v>11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>
        <v>11</v>
      </c>
      <c r="AE74" s="7"/>
      <c r="AF74" s="7"/>
      <c r="AG74" s="7"/>
      <c r="AH74" s="35"/>
    </row>
    <row r="75" spans="1:34" s="11" customFormat="1" ht="18" customHeight="1" x14ac:dyDescent="0.2">
      <c r="A75" s="1">
        <v>70</v>
      </c>
      <c r="B75" s="1">
        <v>58225</v>
      </c>
      <c r="C75" s="5" t="s">
        <v>1364</v>
      </c>
      <c r="D75" s="1" t="s">
        <v>923</v>
      </c>
      <c r="E75" s="6" t="s">
        <v>1348</v>
      </c>
      <c r="F75" s="1" t="s">
        <v>539</v>
      </c>
      <c r="G75" s="1">
        <f t="shared" si="2"/>
        <v>11</v>
      </c>
      <c r="H75" s="30"/>
      <c r="I75" s="7"/>
      <c r="J75" s="7"/>
      <c r="K75" s="7"/>
      <c r="L75" s="7"/>
      <c r="M75" s="7">
        <v>3</v>
      </c>
      <c r="N75" s="7">
        <v>8</v>
      </c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35"/>
    </row>
    <row r="76" spans="1:34" s="11" customFormat="1" ht="18" customHeight="1" x14ac:dyDescent="0.2">
      <c r="A76" s="1">
        <v>70</v>
      </c>
      <c r="B76" s="1">
        <v>33623</v>
      </c>
      <c r="C76" s="22" t="s">
        <v>1460</v>
      </c>
      <c r="D76" s="1" t="s">
        <v>923</v>
      </c>
      <c r="E76" s="6" t="s">
        <v>43</v>
      </c>
      <c r="F76" s="1" t="s">
        <v>329</v>
      </c>
      <c r="G76" s="1">
        <f t="shared" si="2"/>
        <v>11</v>
      </c>
      <c r="H76" s="30"/>
      <c r="I76" s="7"/>
      <c r="J76" s="7"/>
      <c r="K76" s="7"/>
      <c r="L76" s="7"/>
      <c r="M76" s="7">
        <v>11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35"/>
    </row>
    <row r="77" spans="1:34" s="11" customFormat="1" ht="18" customHeight="1" x14ac:dyDescent="0.2">
      <c r="A77" s="1">
        <v>73</v>
      </c>
      <c r="B77" s="1">
        <v>55600</v>
      </c>
      <c r="C77" s="5" t="s">
        <v>973</v>
      </c>
      <c r="D77" s="1" t="s">
        <v>923</v>
      </c>
      <c r="E77" s="6" t="s">
        <v>43</v>
      </c>
      <c r="F77" s="1" t="s">
        <v>48</v>
      </c>
      <c r="G77" s="1">
        <f t="shared" si="2"/>
        <v>10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>
        <v>10</v>
      </c>
      <c r="AD77" s="7"/>
      <c r="AE77" s="7"/>
      <c r="AF77" s="7"/>
      <c r="AG77" s="7"/>
      <c r="AH77" s="35"/>
    </row>
    <row r="78" spans="1:34" s="11" customFormat="1" ht="18" customHeight="1" x14ac:dyDescent="0.2">
      <c r="A78" s="1">
        <v>73</v>
      </c>
      <c r="B78" s="1">
        <v>22251</v>
      </c>
      <c r="C78" s="5" t="s">
        <v>974</v>
      </c>
      <c r="D78" s="1" t="s">
        <v>923</v>
      </c>
      <c r="E78" s="6" t="s">
        <v>43</v>
      </c>
      <c r="F78" s="1" t="s">
        <v>48</v>
      </c>
      <c r="G78" s="1">
        <f t="shared" si="2"/>
        <v>10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>
        <v>10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35"/>
    </row>
    <row r="79" spans="1:34" s="11" customFormat="1" ht="18" customHeight="1" x14ac:dyDescent="0.2">
      <c r="A79" s="1">
        <v>73</v>
      </c>
      <c r="B79" s="1">
        <v>55164</v>
      </c>
      <c r="C79" s="5" t="s">
        <v>1631</v>
      </c>
      <c r="D79" s="1" t="s">
        <v>923</v>
      </c>
      <c r="E79" s="6" t="s">
        <v>1571</v>
      </c>
      <c r="F79" s="1" t="s">
        <v>649</v>
      </c>
      <c r="G79" s="1">
        <f t="shared" si="2"/>
        <v>10</v>
      </c>
      <c r="H79" s="30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35"/>
    </row>
    <row r="80" spans="1:34" s="11" customFormat="1" ht="18" customHeight="1" x14ac:dyDescent="0.2">
      <c r="A80" s="1">
        <v>76</v>
      </c>
      <c r="B80" s="1">
        <v>55655</v>
      </c>
      <c r="C80" s="5" t="s">
        <v>975</v>
      </c>
      <c r="D80" s="1" t="s">
        <v>923</v>
      </c>
      <c r="E80" s="6" t="s">
        <v>43</v>
      </c>
      <c r="F80" s="1" t="s">
        <v>69</v>
      </c>
      <c r="G80" s="1">
        <f t="shared" si="2"/>
        <v>9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>
        <v>9</v>
      </c>
      <c r="AE80" s="7"/>
      <c r="AF80" s="7"/>
      <c r="AG80" s="7"/>
      <c r="AH80" s="35"/>
    </row>
    <row r="81" spans="1:34" s="11" customFormat="1" ht="18" customHeight="1" x14ac:dyDescent="0.2">
      <c r="A81" s="1">
        <v>76</v>
      </c>
      <c r="B81" s="1">
        <v>17746</v>
      </c>
      <c r="C81" s="5" t="s">
        <v>976</v>
      </c>
      <c r="D81" s="1" t="s">
        <v>923</v>
      </c>
      <c r="E81" s="6" t="s">
        <v>43</v>
      </c>
      <c r="F81" s="1" t="s">
        <v>48</v>
      </c>
      <c r="G81" s="1">
        <f t="shared" si="2"/>
        <v>9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9</v>
      </c>
      <c r="AD81" s="7"/>
      <c r="AE81" s="7"/>
      <c r="AF81" s="7"/>
      <c r="AG81" s="7"/>
      <c r="AH81" s="35"/>
    </row>
    <row r="82" spans="1:34" s="11" customFormat="1" ht="18" customHeight="1" x14ac:dyDescent="0.2">
      <c r="A82" s="1">
        <v>76</v>
      </c>
      <c r="B82" s="1">
        <v>19253</v>
      </c>
      <c r="C82" s="5" t="s">
        <v>977</v>
      </c>
      <c r="D82" s="1" t="s">
        <v>923</v>
      </c>
      <c r="E82" s="6" t="s">
        <v>512</v>
      </c>
      <c r="F82" s="1" t="s">
        <v>170</v>
      </c>
      <c r="G82" s="1">
        <f t="shared" si="2"/>
        <v>9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9</v>
      </c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35"/>
    </row>
    <row r="83" spans="1:34" s="11" customFormat="1" ht="18" customHeight="1" x14ac:dyDescent="0.2">
      <c r="A83" s="1">
        <v>76</v>
      </c>
      <c r="B83" s="1">
        <v>37094</v>
      </c>
      <c r="C83" s="5" t="s">
        <v>989</v>
      </c>
      <c r="D83" s="1" t="s">
        <v>923</v>
      </c>
      <c r="E83" s="6" t="s">
        <v>43</v>
      </c>
      <c r="F83" s="1" t="s">
        <v>170</v>
      </c>
      <c r="G83" s="1">
        <f t="shared" si="2"/>
        <v>9</v>
      </c>
      <c r="H83" s="30"/>
      <c r="I83" s="7">
        <v>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4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35"/>
    </row>
    <row r="84" spans="1:34" s="11" customFormat="1" ht="18" customHeight="1" x14ac:dyDescent="0.2">
      <c r="A84" s="1">
        <v>76</v>
      </c>
      <c r="B84" s="1">
        <v>54487</v>
      </c>
      <c r="C84" s="5" t="s">
        <v>1632</v>
      </c>
      <c r="D84" s="1" t="s">
        <v>923</v>
      </c>
      <c r="E84" s="6" t="s">
        <v>1637</v>
      </c>
      <c r="F84" s="1" t="s">
        <v>649</v>
      </c>
      <c r="G84" s="1">
        <f t="shared" si="2"/>
        <v>9</v>
      </c>
      <c r="H84" s="30"/>
      <c r="I84" s="7">
        <v>9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35"/>
    </row>
    <row r="85" spans="1:34" s="11" customFormat="1" ht="18" customHeight="1" x14ac:dyDescent="0.2">
      <c r="A85" s="1">
        <v>76</v>
      </c>
      <c r="B85" s="1">
        <v>3336</v>
      </c>
      <c r="C85" s="5" t="s">
        <v>1686</v>
      </c>
      <c r="D85" s="1" t="s">
        <v>923</v>
      </c>
      <c r="E85" s="6" t="s">
        <v>512</v>
      </c>
      <c r="F85" s="1" t="s">
        <v>170</v>
      </c>
      <c r="G85" s="1">
        <f t="shared" si="2"/>
        <v>9</v>
      </c>
      <c r="H85" s="30"/>
      <c r="I85" s="7">
        <v>9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35"/>
    </row>
    <row r="86" spans="1:34" s="11" customFormat="1" ht="18" customHeight="1" x14ac:dyDescent="0.2">
      <c r="A86" s="1">
        <v>82</v>
      </c>
      <c r="B86" s="1">
        <v>49578</v>
      </c>
      <c r="C86" s="5" t="s">
        <v>978</v>
      </c>
      <c r="D86" s="1" t="s">
        <v>923</v>
      </c>
      <c r="E86" s="6" t="s">
        <v>43</v>
      </c>
      <c r="F86" s="1" t="s">
        <v>69</v>
      </c>
      <c r="G86" s="1">
        <f t="shared" si="2"/>
        <v>8</v>
      </c>
      <c r="H86" s="30"/>
      <c r="I86" s="7"/>
      <c r="J86" s="7"/>
      <c r="K86" s="7"/>
      <c r="L86" s="7"/>
      <c r="M86" s="7"/>
      <c r="N86" s="7"/>
      <c r="O86" s="7"/>
      <c r="P86" s="7">
        <v>8</v>
      </c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35"/>
    </row>
    <row r="87" spans="1:34" s="11" customFormat="1" ht="18" customHeight="1" x14ac:dyDescent="0.2">
      <c r="A87" s="1">
        <v>82</v>
      </c>
      <c r="B87" s="1">
        <v>5750</v>
      </c>
      <c r="C87" s="5" t="s">
        <v>992</v>
      </c>
      <c r="D87" s="1" t="s">
        <v>923</v>
      </c>
      <c r="E87" s="6" t="s">
        <v>512</v>
      </c>
      <c r="F87" s="1" t="s">
        <v>170</v>
      </c>
      <c r="G87" s="1">
        <f t="shared" si="2"/>
        <v>8</v>
      </c>
      <c r="H87" s="30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1</v>
      </c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35"/>
    </row>
    <row r="88" spans="1:34" s="11" customFormat="1" ht="18" customHeight="1" x14ac:dyDescent="0.2">
      <c r="A88" s="1">
        <v>82</v>
      </c>
      <c r="B88" s="1">
        <v>32013</v>
      </c>
      <c r="C88" s="5" t="s">
        <v>1633</v>
      </c>
      <c r="D88" s="1" t="s">
        <v>923</v>
      </c>
      <c r="E88" s="6" t="s">
        <v>1563</v>
      </c>
      <c r="F88" s="1" t="s">
        <v>649</v>
      </c>
      <c r="G88" s="1">
        <f t="shared" si="2"/>
        <v>8</v>
      </c>
      <c r="H88" s="30"/>
      <c r="I88" s="7">
        <v>8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35"/>
    </row>
    <row r="89" spans="1:34" s="11" customFormat="1" ht="18" customHeight="1" x14ac:dyDescent="0.2">
      <c r="A89" s="1">
        <v>82</v>
      </c>
      <c r="B89" s="1">
        <v>18495</v>
      </c>
      <c r="C89" s="5" t="s">
        <v>1687</v>
      </c>
      <c r="D89" s="1" t="s">
        <v>923</v>
      </c>
      <c r="E89" s="6" t="s">
        <v>1688</v>
      </c>
      <c r="F89" s="1" t="s">
        <v>170</v>
      </c>
      <c r="G89" s="1">
        <f t="shared" si="2"/>
        <v>8</v>
      </c>
      <c r="H89" s="30"/>
      <c r="I89" s="7">
        <v>8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35"/>
    </row>
    <row r="90" spans="1:34" s="11" customFormat="1" ht="18" customHeight="1" x14ac:dyDescent="0.2">
      <c r="A90" s="1">
        <v>86</v>
      </c>
      <c r="B90" s="1">
        <v>55386</v>
      </c>
      <c r="C90" s="5" t="s">
        <v>979</v>
      </c>
      <c r="D90" s="1" t="s">
        <v>923</v>
      </c>
      <c r="E90" s="6" t="s">
        <v>980</v>
      </c>
      <c r="F90" s="1" t="s">
        <v>48</v>
      </c>
      <c r="G90" s="1">
        <f t="shared" si="2"/>
        <v>7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7</v>
      </c>
      <c r="AD90" s="7"/>
      <c r="AE90" s="7"/>
      <c r="AF90" s="7"/>
      <c r="AG90" s="7"/>
      <c r="AH90" s="35"/>
    </row>
    <row r="91" spans="1:34" s="11" customFormat="1" ht="18" customHeight="1" x14ac:dyDescent="0.2">
      <c r="A91" s="1">
        <v>86</v>
      </c>
      <c r="B91" s="1">
        <v>36400</v>
      </c>
      <c r="C91" s="5" t="s">
        <v>981</v>
      </c>
      <c r="D91" s="1" t="s">
        <v>923</v>
      </c>
      <c r="E91" s="6" t="s">
        <v>982</v>
      </c>
      <c r="F91" s="1" t="s">
        <v>69</v>
      </c>
      <c r="G91" s="1">
        <f t="shared" si="2"/>
        <v>7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>
        <v>7</v>
      </c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35"/>
    </row>
    <row r="92" spans="1:34" s="11" customFormat="1" ht="18" customHeight="1" x14ac:dyDescent="0.2">
      <c r="A92" s="1">
        <v>86</v>
      </c>
      <c r="B92" s="1">
        <v>18770</v>
      </c>
      <c r="C92" s="5" t="s">
        <v>983</v>
      </c>
      <c r="D92" s="1" t="s">
        <v>923</v>
      </c>
      <c r="E92" s="6" t="s">
        <v>43</v>
      </c>
      <c r="F92" s="1" t="s">
        <v>69</v>
      </c>
      <c r="G92" s="1">
        <f t="shared" si="2"/>
        <v>7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>
        <v>7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35"/>
    </row>
    <row r="93" spans="1:34" s="11" customFormat="1" ht="18" customHeight="1" x14ac:dyDescent="0.2">
      <c r="A93" s="1">
        <v>86</v>
      </c>
      <c r="B93" s="1">
        <v>55965</v>
      </c>
      <c r="C93" s="5" t="s">
        <v>984</v>
      </c>
      <c r="D93" s="1" t="s">
        <v>923</v>
      </c>
      <c r="E93" s="6" t="s">
        <v>43</v>
      </c>
      <c r="F93" s="1" t="s">
        <v>69</v>
      </c>
      <c r="G93" s="1">
        <f t="shared" si="2"/>
        <v>7</v>
      </c>
      <c r="H93" s="30"/>
      <c r="I93" s="7"/>
      <c r="J93" s="7"/>
      <c r="K93" s="7"/>
      <c r="L93" s="7"/>
      <c r="M93" s="7"/>
      <c r="N93" s="7"/>
      <c r="O93" s="7"/>
      <c r="P93" s="7">
        <v>7</v>
      </c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35"/>
    </row>
    <row r="94" spans="1:34" s="11" customFormat="1" ht="18" customHeight="1" x14ac:dyDescent="0.2">
      <c r="A94" s="1">
        <v>86</v>
      </c>
      <c r="B94" s="1">
        <v>38533</v>
      </c>
      <c r="C94" s="5" t="s">
        <v>1365</v>
      </c>
      <c r="D94" s="1" t="s">
        <v>923</v>
      </c>
      <c r="E94" s="6" t="s">
        <v>43</v>
      </c>
      <c r="F94" s="1" t="s">
        <v>208</v>
      </c>
      <c r="G94" s="1">
        <f t="shared" si="2"/>
        <v>7</v>
      </c>
      <c r="H94" s="30"/>
      <c r="I94" s="7"/>
      <c r="J94" s="7"/>
      <c r="K94" s="7"/>
      <c r="L94" s="7"/>
      <c r="M94" s="7"/>
      <c r="N94" s="7">
        <v>7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35"/>
    </row>
    <row r="95" spans="1:34" s="11" customFormat="1" ht="18" customHeight="1" x14ac:dyDescent="0.2">
      <c r="A95" s="1">
        <v>86</v>
      </c>
      <c r="B95" s="1">
        <v>1437</v>
      </c>
      <c r="C95" s="5" t="s">
        <v>1461</v>
      </c>
      <c r="D95" s="1" t="s">
        <v>923</v>
      </c>
      <c r="E95" s="6" t="s">
        <v>43</v>
      </c>
      <c r="F95" s="1" t="s">
        <v>539</v>
      </c>
      <c r="G95" s="1">
        <f t="shared" si="2"/>
        <v>7</v>
      </c>
      <c r="H95" s="30"/>
      <c r="I95" s="7"/>
      <c r="J95" s="7"/>
      <c r="K95" s="7"/>
      <c r="L95" s="7"/>
      <c r="M95" s="7">
        <v>7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35"/>
    </row>
    <row r="96" spans="1:34" s="11" customFormat="1" ht="18" customHeight="1" x14ac:dyDescent="0.2">
      <c r="A96" s="1">
        <v>86</v>
      </c>
      <c r="B96" s="1">
        <v>53354</v>
      </c>
      <c r="C96" s="5" t="s">
        <v>1634</v>
      </c>
      <c r="D96" s="1" t="s">
        <v>923</v>
      </c>
      <c r="E96" s="6" t="s">
        <v>1598</v>
      </c>
      <c r="F96" s="1" t="s">
        <v>649</v>
      </c>
      <c r="G96" s="1">
        <f t="shared" si="2"/>
        <v>7</v>
      </c>
      <c r="H96" s="30"/>
      <c r="I96" s="7">
        <v>7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35"/>
    </row>
    <row r="97" spans="1:34" s="11" customFormat="1" ht="18" customHeight="1" x14ac:dyDescent="0.2">
      <c r="A97" s="1">
        <v>86</v>
      </c>
      <c r="B97" s="1">
        <v>24225</v>
      </c>
      <c r="C97" s="5" t="s">
        <v>1734</v>
      </c>
      <c r="D97" s="1" t="s">
        <v>923</v>
      </c>
      <c r="E97" s="6" t="s">
        <v>1736</v>
      </c>
      <c r="F97" s="1" t="s">
        <v>105</v>
      </c>
      <c r="G97" s="1">
        <f t="shared" si="2"/>
        <v>7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7</v>
      </c>
      <c r="Y97" s="7"/>
      <c r="Z97" s="7"/>
      <c r="AA97" s="7"/>
      <c r="AB97" s="7"/>
      <c r="AC97" s="7"/>
      <c r="AD97" s="7"/>
      <c r="AE97" s="7"/>
      <c r="AF97" s="7"/>
      <c r="AG97" s="7"/>
      <c r="AH97" s="35"/>
    </row>
    <row r="98" spans="1:34" s="11" customFormat="1" ht="18" customHeight="1" x14ac:dyDescent="0.2">
      <c r="A98" s="1">
        <v>86</v>
      </c>
      <c r="B98" s="1">
        <v>1031</v>
      </c>
      <c r="C98" s="22" t="s">
        <v>1822</v>
      </c>
      <c r="D98" s="1" t="s">
        <v>923</v>
      </c>
      <c r="E98" s="6" t="s">
        <v>43</v>
      </c>
      <c r="F98" s="1" t="s">
        <v>329</v>
      </c>
      <c r="G98" s="1">
        <f t="shared" si="2"/>
        <v>7</v>
      </c>
      <c r="H98" s="30"/>
      <c r="I98" s="7">
        <v>7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35"/>
    </row>
    <row r="99" spans="1:34" s="11" customFormat="1" ht="18" customHeight="1" x14ac:dyDescent="0.2">
      <c r="A99" s="1">
        <v>95</v>
      </c>
      <c r="B99" s="1">
        <v>55426</v>
      </c>
      <c r="C99" s="5" t="s">
        <v>985</v>
      </c>
      <c r="D99" s="1" t="s">
        <v>923</v>
      </c>
      <c r="E99" s="6" t="s">
        <v>43</v>
      </c>
      <c r="F99" s="1" t="s">
        <v>48</v>
      </c>
      <c r="G99" s="1">
        <f t="shared" si="2"/>
        <v>6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6</v>
      </c>
      <c r="AD99" s="7"/>
      <c r="AE99" s="7"/>
      <c r="AF99" s="7"/>
      <c r="AG99" s="7"/>
      <c r="AH99" s="35"/>
    </row>
    <row r="100" spans="1:34" s="11" customFormat="1" ht="18" customHeight="1" x14ac:dyDescent="0.2">
      <c r="A100" s="1">
        <v>95</v>
      </c>
      <c r="B100" s="1">
        <v>57991</v>
      </c>
      <c r="C100" s="5" t="s">
        <v>986</v>
      </c>
      <c r="D100" s="1" t="s">
        <v>923</v>
      </c>
      <c r="E100" s="6" t="s">
        <v>43</v>
      </c>
      <c r="F100" s="1" t="s">
        <v>48</v>
      </c>
      <c r="G100" s="1">
        <f t="shared" si="2"/>
        <v>6</v>
      </c>
      <c r="H100" s="30"/>
      <c r="I100" s="7"/>
      <c r="J100" s="7"/>
      <c r="K100" s="7"/>
      <c r="L100" s="7"/>
      <c r="M100" s="7"/>
      <c r="N100" s="7"/>
      <c r="O100" s="7"/>
      <c r="P100" s="7">
        <v>6</v>
      </c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35"/>
    </row>
    <row r="101" spans="1:34" s="11" customFormat="1" ht="18" customHeight="1" x14ac:dyDescent="0.2">
      <c r="A101" s="1">
        <v>95</v>
      </c>
      <c r="B101" s="1">
        <v>55523</v>
      </c>
      <c r="C101" s="5" t="s">
        <v>1635</v>
      </c>
      <c r="D101" s="1" t="s">
        <v>923</v>
      </c>
      <c r="E101" s="6" t="s">
        <v>1571</v>
      </c>
      <c r="F101" s="1" t="s">
        <v>649</v>
      </c>
      <c r="G101" s="1">
        <f t="shared" ref="G101:G117" si="3">SUM(I101:AG101)</f>
        <v>6</v>
      </c>
      <c r="H101" s="30"/>
      <c r="I101" s="7">
        <v>6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35"/>
    </row>
    <row r="102" spans="1:34" s="11" customFormat="1" ht="18" customHeight="1" x14ac:dyDescent="0.2">
      <c r="A102" s="1">
        <v>95</v>
      </c>
      <c r="B102" s="1">
        <v>48529</v>
      </c>
      <c r="C102" s="5" t="s">
        <v>1689</v>
      </c>
      <c r="D102" s="1" t="s">
        <v>923</v>
      </c>
      <c r="E102" s="6" t="s">
        <v>43</v>
      </c>
      <c r="F102" s="1" t="s">
        <v>170</v>
      </c>
      <c r="G102" s="1">
        <f t="shared" si="3"/>
        <v>6</v>
      </c>
      <c r="H102" s="30"/>
      <c r="I102" s="7">
        <v>6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35"/>
    </row>
    <row r="103" spans="1:34" s="11" customFormat="1" ht="18" customHeight="1" x14ac:dyDescent="0.2">
      <c r="A103" s="1">
        <v>99</v>
      </c>
      <c r="B103" s="1">
        <v>50017</v>
      </c>
      <c r="C103" s="5" t="s">
        <v>987</v>
      </c>
      <c r="D103" s="1" t="s">
        <v>923</v>
      </c>
      <c r="E103" s="6" t="s">
        <v>512</v>
      </c>
      <c r="F103" s="1" t="s">
        <v>170</v>
      </c>
      <c r="G103" s="1">
        <f t="shared" si="3"/>
        <v>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>
        <v>5</v>
      </c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35"/>
    </row>
    <row r="104" spans="1:34" s="11" customFormat="1" ht="18" customHeight="1" x14ac:dyDescent="0.2">
      <c r="A104" s="1">
        <v>99</v>
      </c>
      <c r="B104" s="1">
        <v>15208</v>
      </c>
      <c r="C104" s="5" t="s">
        <v>988</v>
      </c>
      <c r="D104" s="1" t="s">
        <v>923</v>
      </c>
      <c r="E104" s="6" t="s">
        <v>43</v>
      </c>
      <c r="F104" s="1" t="s">
        <v>69</v>
      </c>
      <c r="G104" s="1">
        <f t="shared" si="3"/>
        <v>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>
        <v>5</v>
      </c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35"/>
    </row>
    <row r="105" spans="1:34" s="11" customFormat="1" ht="18" customHeight="1" x14ac:dyDescent="0.2">
      <c r="A105" s="1">
        <v>99</v>
      </c>
      <c r="B105" s="1">
        <v>44684</v>
      </c>
      <c r="C105" s="5" t="s">
        <v>1462</v>
      </c>
      <c r="D105" s="1" t="s">
        <v>923</v>
      </c>
      <c r="E105" s="6" t="s">
        <v>43</v>
      </c>
      <c r="F105" s="1" t="s">
        <v>539</v>
      </c>
      <c r="G105" s="1">
        <f t="shared" si="3"/>
        <v>5</v>
      </c>
      <c r="H105" s="30"/>
      <c r="I105" s="7"/>
      <c r="J105" s="7"/>
      <c r="K105" s="7"/>
      <c r="L105" s="7"/>
      <c r="M105" s="7">
        <v>5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35"/>
    </row>
    <row r="106" spans="1:34" s="11" customFormat="1" ht="18" customHeight="1" x14ac:dyDescent="0.2">
      <c r="A106" s="1">
        <v>99</v>
      </c>
      <c r="B106" s="1">
        <v>30259</v>
      </c>
      <c r="C106" s="5" t="s">
        <v>1636</v>
      </c>
      <c r="D106" s="1" t="s">
        <v>923</v>
      </c>
      <c r="E106" s="6" t="s">
        <v>1571</v>
      </c>
      <c r="F106" s="1" t="s">
        <v>649</v>
      </c>
      <c r="G106" s="1">
        <f t="shared" si="3"/>
        <v>5</v>
      </c>
      <c r="H106" s="30"/>
      <c r="I106" s="7">
        <v>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35"/>
    </row>
    <row r="107" spans="1:34" s="11" customFormat="1" ht="18" customHeight="1" x14ac:dyDescent="0.2">
      <c r="A107" s="1">
        <v>99</v>
      </c>
      <c r="B107" s="1">
        <v>1588</v>
      </c>
      <c r="C107" s="22" t="s">
        <v>1824</v>
      </c>
      <c r="D107" s="1" t="s">
        <v>923</v>
      </c>
      <c r="E107" s="6" t="s">
        <v>43</v>
      </c>
      <c r="F107" s="1" t="s">
        <v>329</v>
      </c>
      <c r="G107" s="1">
        <f t="shared" si="3"/>
        <v>5</v>
      </c>
      <c r="H107" s="30"/>
      <c r="I107" s="7">
        <v>5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35"/>
    </row>
    <row r="108" spans="1:34" s="11" customFormat="1" ht="18" customHeight="1" x14ac:dyDescent="0.2">
      <c r="A108" s="1">
        <v>104</v>
      </c>
      <c r="B108" s="1">
        <v>4302</v>
      </c>
      <c r="C108" s="5" t="s">
        <v>1463</v>
      </c>
      <c r="D108" s="1" t="s">
        <v>923</v>
      </c>
      <c r="E108" s="6" t="s">
        <v>43</v>
      </c>
      <c r="F108" s="1" t="s">
        <v>396</v>
      </c>
      <c r="G108" s="1">
        <f t="shared" si="3"/>
        <v>4</v>
      </c>
      <c r="H108" s="30"/>
      <c r="I108" s="7"/>
      <c r="J108" s="7"/>
      <c r="K108" s="7"/>
      <c r="L108" s="7"/>
      <c r="M108" s="7">
        <v>4</v>
      </c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35"/>
    </row>
    <row r="109" spans="1:34" s="11" customFormat="1" ht="18" customHeight="1" x14ac:dyDescent="0.2">
      <c r="A109" s="1">
        <v>104</v>
      </c>
      <c r="B109" s="1">
        <v>47144</v>
      </c>
      <c r="C109" s="22" t="s">
        <v>1825</v>
      </c>
      <c r="D109" s="1" t="s">
        <v>923</v>
      </c>
      <c r="E109" s="6" t="s">
        <v>43</v>
      </c>
      <c r="F109" s="1" t="s">
        <v>329</v>
      </c>
      <c r="G109" s="1">
        <f t="shared" si="3"/>
        <v>4</v>
      </c>
      <c r="H109" s="30"/>
      <c r="I109" s="7">
        <v>4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35"/>
    </row>
    <row r="110" spans="1:34" s="11" customFormat="1" ht="18" customHeight="1" x14ac:dyDescent="0.2">
      <c r="A110" s="1">
        <v>106</v>
      </c>
      <c r="B110" s="1">
        <v>32382</v>
      </c>
      <c r="C110" s="5" t="s">
        <v>990</v>
      </c>
      <c r="D110" s="1" t="s">
        <v>923</v>
      </c>
      <c r="E110" s="6" t="s">
        <v>43</v>
      </c>
      <c r="F110" s="1" t="s">
        <v>170</v>
      </c>
      <c r="G110" s="1">
        <f t="shared" si="3"/>
        <v>3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>
        <v>3</v>
      </c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35"/>
    </row>
    <row r="111" spans="1:34" s="11" customFormat="1" ht="18" customHeight="1" x14ac:dyDescent="0.2">
      <c r="A111" s="1">
        <v>106</v>
      </c>
      <c r="B111" s="1">
        <v>57051</v>
      </c>
      <c r="C111" s="5" t="s">
        <v>991</v>
      </c>
      <c r="D111" s="1" t="s">
        <v>923</v>
      </c>
      <c r="E111" s="6" t="s">
        <v>514</v>
      </c>
      <c r="F111" s="1" t="s">
        <v>69</v>
      </c>
      <c r="G111" s="1">
        <f t="shared" si="3"/>
        <v>3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>
        <v>3</v>
      </c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35"/>
    </row>
    <row r="112" spans="1:34" s="11" customFormat="1" ht="18" customHeight="1" x14ac:dyDescent="0.2">
      <c r="A112" s="1">
        <v>106</v>
      </c>
      <c r="B112" s="1">
        <v>36794</v>
      </c>
      <c r="C112" s="5" t="s">
        <v>1690</v>
      </c>
      <c r="D112" s="1" t="s">
        <v>923</v>
      </c>
      <c r="E112" s="6" t="s">
        <v>43</v>
      </c>
      <c r="F112" s="1" t="s">
        <v>170</v>
      </c>
      <c r="G112" s="1">
        <f t="shared" si="3"/>
        <v>3</v>
      </c>
      <c r="H112" s="30"/>
      <c r="I112" s="7">
        <v>3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35"/>
    </row>
    <row r="113" spans="1:34" s="11" customFormat="1" ht="18" customHeight="1" x14ac:dyDescent="0.2">
      <c r="A113" s="1">
        <v>109</v>
      </c>
      <c r="B113" s="1">
        <v>588</v>
      </c>
      <c r="C113" s="5" t="s">
        <v>1464</v>
      </c>
      <c r="D113" s="1" t="s">
        <v>923</v>
      </c>
      <c r="E113" s="6" t="s">
        <v>43</v>
      </c>
      <c r="F113" s="1" t="s">
        <v>329</v>
      </c>
      <c r="G113" s="1">
        <f t="shared" si="3"/>
        <v>2</v>
      </c>
      <c r="H113" s="30"/>
      <c r="I113" s="7"/>
      <c r="J113" s="7"/>
      <c r="K113" s="7"/>
      <c r="L113" s="7"/>
      <c r="M113" s="7">
        <v>2</v>
      </c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35"/>
    </row>
    <row r="114" spans="1:34" s="11" customFormat="1" ht="18" customHeight="1" x14ac:dyDescent="0.2">
      <c r="A114" s="1">
        <v>109</v>
      </c>
      <c r="B114" s="1">
        <v>16893</v>
      </c>
      <c r="C114" s="5" t="s">
        <v>1685</v>
      </c>
      <c r="D114" s="1" t="s">
        <v>923</v>
      </c>
      <c r="E114" s="6" t="s">
        <v>512</v>
      </c>
      <c r="F114" s="1" t="s">
        <v>170</v>
      </c>
      <c r="G114" s="1">
        <f t="shared" si="3"/>
        <v>2</v>
      </c>
      <c r="H114" s="30"/>
      <c r="I114" s="7">
        <v>2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35"/>
    </row>
    <row r="115" spans="1:34" s="11" customFormat="1" ht="18" customHeight="1" x14ac:dyDescent="0.2">
      <c r="A115" s="1">
        <v>111</v>
      </c>
      <c r="B115" s="1">
        <v>276</v>
      </c>
      <c r="C115" s="5" t="s">
        <v>993</v>
      </c>
      <c r="D115" s="1" t="s">
        <v>923</v>
      </c>
      <c r="E115" s="6" t="s">
        <v>43</v>
      </c>
      <c r="F115" s="1" t="s">
        <v>85</v>
      </c>
      <c r="G115" s="1">
        <f t="shared" si="3"/>
        <v>1</v>
      </c>
      <c r="H115" s="30"/>
      <c r="I115" s="7"/>
      <c r="J115" s="7"/>
      <c r="K115" s="7"/>
      <c r="L115" s="7"/>
      <c r="M115" s="7"/>
      <c r="N115" s="7"/>
      <c r="O115" s="7">
        <v>1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35"/>
    </row>
    <row r="116" spans="1:34" s="11" customFormat="1" ht="18" customHeight="1" x14ac:dyDescent="0.2">
      <c r="A116" s="1">
        <v>111</v>
      </c>
      <c r="B116" s="1">
        <v>45242</v>
      </c>
      <c r="C116" s="5" t="s">
        <v>1465</v>
      </c>
      <c r="D116" s="1" t="s">
        <v>923</v>
      </c>
      <c r="E116" s="6" t="s">
        <v>43</v>
      </c>
      <c r="F116" s="1" t="s">
        <v>335</v>
      </c>
      <c r="G116" s="1">
        <f t="shared" si="3"/>
        <v>1</v>
      </c>
      <c r="H116" s="30"/>
      <c r="I116" s="7"/>
      <c r="J116" s="7"/>
      <c r="K116" s="7"/>
      <c r="L116" s="7"/>
      <c r="M116" s="7">
        <v>1</v>
      </c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35"/>
    </row>
    <row r="117" spans="1:34" s="11" customFormat="1" ht="18" customHeight="1" x14ac:dyDescent="0.2">
      <c r="A117" s="1">
        <v>111</v>
      </c>
      <c r="B117" s="1">
        <v>11608</v>
      </c>
      <c r="C117" s="22" t="s">
        <v>1829</v>
      </c>
      <c r="D117" s="1" t="s">
        <v>923</v>
      </c>
      <c r="E117" s="6" t="s">
        <v>43</v>
      </c>
      <c r="F117" s="1" t="s">
        <v>329</v>
      </c>
      <c r="G117" s="1">
        <f t="shared" si="3"/>
        <v>1</v>
      </c>
      <c r="H117" s="30"/>
      <c r="I117" s="7">
        <v>1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35"/>
    </row>
    <row r="118" spans="1:34" ht="18" customHeight="1" x14ac:dyDescent="0.2">
      <c r="A118" s="1"/>
      <c r="B118" s="1"/>
      <c r="C118" s="5"/>
      <c r="D118" s="1"/>
      <c r="E118" s="6"/>
      <c r="F118" s="1"/>
      <c r="G118" s="1"/>
      <c r="H118" s="2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33"/>
    </row>
    <row r="119" spans="1:34" ht="6.95" customHeight="1" x14ac:dyDescent="0.2">
      <c r="A119" s="37"/>
      <c r="B119" s="32"/>
      <c r="C119" s="38"/>
      <c r="D119" s="32"/>
      <c r="E119" s="39"/>
      <c r="F119" s="32"/>
      <c r="G119" s="40"/>
      <c r="H119" s="32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36"/>
    </row>
    <row r="120" spans="1:34" s="8" customFormat="1" ht="12.75" customHeight="1" x14ac:dyDescent="0.2">
      <c r="A120" s="13"/>
      <c r="B120" s="14"/>
      <c r="D120" s="14"/>
      <c r="E120" s="15"/>
      <c r="F120" s="14"/>
      <c r="G120" s="14"/>
      <c r="H120" s="14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</row>
  </sheetData>
  <sheetProtection algorithmName="SHA-512" hashValue="wHPjq6gyQ6IGrXbUpc26XQJ1AoCvas4BPlQx0qY+AEpH7hamOXAG/zhFluPv6rfIcWSYtgifb5I3N+S/cS5ItQ==" saltValue="N6AyoAwdl9Cdj3j8Cvsi/g==" spinCount="100000" sheet="1" objects="1" scenarios="1" selectLockedCells="1" selectUnlockedCells="1"/>
  <sortState xmlns:xlrd2="http://schemas.microsoft.com/office/spreadsheetml/2017/richdata2" ref="B5:AG117">
    <sortCondition descending="1" ref="G5:G117"/>
  </sortState>
  <mergeCells count="27">
    <mergeCell ref="J1:J2"/>
    <mergeCell ref="K1:K2"/>
    <mergeCell ref="L1:L2"/>
    <mergeCell ref="AB1:AB2"/>
    <mergeCell ref="AA1:AA2"/>
    <mergeCell ref="Q1:Q2"/>
    <mergeCell ref="S1:S2"/>
    <mergeCell ref="O1:O2"/>
    <mergeCell ref="N1:N2"/>
    <mergeCell ref="M1:M2"/>
    <mergeCell ref="X1:X2"/>
    <mergeCell ref="AG1:AG2"/>
    <mergeCell ref="P1:P2"/>
    <mergeCell ref="A1:G1"/>
    <mergeCell ref="I1:I2"/>
    <mergeCell ref="AC1:AC2"/>
    <mergeCell ref="AF1:AF2"/>
    <mergeCell ref="A2:G2"/>
    <mergeCell ref="AE1:AE2"/>
    <mergeCell ref="AD1:AD2"/>
    <mergeCell ref="Z1:Z2"/>
    <mergeCell ref="Y1:Y2"/>
    <mergeCell ref="V1:V2"/>
    <mergeCell ref="T1:T2"/>
    <mergeCell ref="W1:W2"/>
    <mergeCell ref="U1:U2"/>
    <mergeCell ref="R1:R2"/>
  </mergeCells>
  <phoneticPr fontId="32" type="noConversion"/>
  <conditionalFormatting sqref="B3:C3">
    <cfRule type="duplicateValues" dxfId="90" priority="41" stopIfTrue="1"/>
  </conditionalFormatting>
  <conditionalFormatting sqref="B5:C113 B118:C118">
    <cfRule type="duplicateValues" dxfId="89" priority="4349" stopIfTrue="1"/>
    <cfRule type="duplicateValues" dxfId="88" priority="4350" stopIfTrue="1"/>
    <cfRule type="duplicateValues" dxfId="87" priority="4351" stopIfTrue="1"/>
  </conditionalFormatting>
  <conditionalFormatting sqref="B5:C113">
    <cfRule type="duplicateValues" dxfId="86" priority="4348" stopIfTrue="1"/>
  </conditionalFormatting>
  <conditionalFormatting sqref="B8:C8 B10:C113 B118:C120">
    <cfRule type="expression" dxfId="85" priority="4355" stopIfTrue="1">
      <formula>AND(COUNTIF($B$10:$C$120, B8)+COUNTIF($B$8:$C$8, B8)&gt;1,NOT(ISBLANK(B8)))</formula>
    </cfRule>
  </conditionalFormatting>
  <conditionalFormatting sqref="B8:C8 B10:C113 B118:C65604 B1:C2 B4:C4">
    <cfRule type="expression" dxfId="84" priority="4358" stopIfTrue="1">
      <formula>AND(COUNTIF($B$1:$C$2, B1)+COUNTIF($B$4:$C$4, B1)+COUNTIF($B$8:$C$65604, B1)&gt;1,NOT(ISBLANK(B1)))</formula>
    </cfRule>
  </conditionalFormatting>
  <conditionalFormatting sqref="B114:C114">
    <cfRule type="duplicateValues" dxfId="83" priority="27" stopIfTrue="1"/>
    <cfRule type="duplicateValues" dxfId="82" priority="28" stopIfTrue="1"/>
    <cfRule type="duplicateValues" dxfId="81" priority="29" stopIfTrue="1"/>
    <cfRule type="duplicateValues" dxfId="80" priority="30" stopIfTrue="1"/>
    <cfRule type="expression" dxfId="79" priority="31" stopIfTrue="1">
      <formula>AND(COUNTIF($B$1:$C$2, B114)+COUNTIF($B$4:$C$4, B114)+COUNTIF($B$8:$C$65629, B114)&gt;1,NOT(ISBLANK(B114)))</formula>
    </cfRule>
  </conditionalFormatting>
  <conditionalFormatting sqref="B114:C117">
    <cfRule type="expression" dxfId="78" priority="2" stopIfTrue="1">
      <formula>AND(COUNTIF($B$10:$C$77, B114)+COUNTIF($B$8:$C$8, B114)&gt;1,NOT(ISBLANK(B114)))</formula>
    </cfRule>
  </conditionalFormatting>
  <conditionalFormatting sqref="B115:C115">
    <cfRule type="duplicateValues" dxfId="77" priority="19" stopIfTrue="1"/>
    <cfRule type="duplicateValues" dxfId="76" priority="20" stopIfTrue="1"/>
    <cfRule type="duplicateValues" dxfId="75" priority="21" stopIfTrue="1"/>
    <cfRule type="duplicateValues" dxfId="74" priority="22" stopIfTrue="1"/>
    <cfRule type="expression" dxfId="73" priority="23" stopIfTrue="1">
      <formula>AND(COUNTIF($B$1:$C$2, B115)+COUNTIF($B$4:$C$4, B115)+COUNTIF($B$8:$C$65627, B115)&gt;1,NOT(ISBLANK(B115)))</formula>
    </cfRule>
  </conditionalFormatting>
  <conditionalFormatting sqref="B116:C116">
    <cfRule type="duplicateValues" dxfId="72" priority="11" stopIfTrue="1"/>
    <cfRule type="duplicateValues" dxfId="71" priority="12" stopIfTrue="1"/>
    <cfRule type="duplicateValues" dxfId="70" priority="13" stopIfTrue="1"/>
    <cfRule type="duplicateValues" dxfId="69" priority="14" stopIfTrue="1"/>
    <cfRule type="expression" dxfId="68" priority="15" stopIfTrue="1">
      <formula>AND(COUNTIF($B$1:$C$2, B116)+COUNTIF($B$4:$C$4, B116)+COUNTIF($B$8:$C$65625, B116)&gt;1,NOT(ISBLANK(B116)))</formula>
    </cfRule>
  </conditionalFormatting>
  <conditionalFormatting sqref="B117:C117">
    <cfRule type="duplicateValues" dxfId="67" priority="3" stopIfTrue="1"/>
    <cfRule type="duplicateValues" dxfId="66" priority="4" stopIfTrue="1"/>
    <cfRule type="duplicateValues" dxfId="65" priority="5" stopIfTrue="1"/>
    <cfRule type="duplicateValues" dxfId="64" priority="6" stopIfTrue="1"/>
    <cfRule type="expression" dxfId="63" priority="7" stopIfTrue="1">
      <formula>AND(COUNTIF($B$1:$C$2, B117)+COUNTIF($B$4:$C$4, B117)+COUNTIF($B$8:$C$65623, B117)&gt;1,NOT(ISBLANK(B117)))</formula>
    </cfRule>
  </conditionalFormatting>
  <conditionalFormatting sqref="C114">
    <cfRule type="duplicateValues" dxfId="62" priority="32" stopIfTrue="1"/>
    <cfRule type="duplicateValues" dxfId="61" priority="33" stopIfTrue="1"/>
  </conditionalFormatting>
  <conditionalFormatting sqref="C115">
    <cfRule type="duplicateValues" dxfId="60" priority="24" stopIfTrue="1"/>
    <cfRule type="duplicateValues" dxfId="59" priority="25" stopIfTrue="1"/>
  </conditionalFormatting>
  <conditionalFormatting sqref="C116">
    <cfRule type="duplicateValues" dxfId="58" priority="16" stopIfTrue="1"/>
    <cfRule type="duplicateValues" dxfId="57" priority="17" stopIfTrue="1"/>
  </conditionalFormatting>
  <conditionalFormatting sqref="C117">
    <cfRule type="duplicateValues" dxfId="56" priority="8" stopIfTrue="1"/>
    <cfRule type="duplicateValues" dxfId="55" priority="9" stopIfTrue="1"/>
  </conditionalFormatting>
  <conditionalFormatting sqref="C118">
    <cfRule type="duplicateValues" dxfId="54" priority="42" stopIfTrue="1"/>
  </conditionalFormatting>
  <conditionalFormatting sqref="C118:C1048576 C1:C113">
    <cfRule type="duplicateValues" dxfId="53" priority="36" stopIfTrue="1"/>
    <cfRule type="duplicateValues" dxfId="52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62"/>
  <sheetViews>
    <sheetView zoomScale="85" zoomScaleNormal="85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5703125" style="10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1220</v>
      </c>
      <c r="K1" s="51" t="s">
        <v>1203</v>
      </c>
      <c r="L1" s="51" t="s">
        <v>1428</v>
      </c>
      <c r="M1" s="51" t="s">
        <v>1315</v>
      </c>
      <c r="N1" s="51" t="s">
        <v>3</v>
      </c>
      <c r="O1" s="51" t="s">
        <v>5</v>
      </c>
      <c r="P1" s="51" t="s">
        <v>11</v>
      </c>
      <c r="Q1" s="51" t="s">
        <v>14</v>
      </c>
      <c r="R1" s="51" t="s">
        <v>1702</v>
      </c>
      <c r="S1" s="51" t="s">
        <v>17</v>
      </c>
      <c r="T1" s="51" t="s">
        <v>18</v>
      </c>
      <c r="U1" s="51" t="s">
        <v>19</v>
      </c>
      <c r="V1" s="51" t="s">
        <v>21</v>
      </c>
      <c r="W1" s="51" t="s">
        <v>22</v>
      </c>
      <c r="X1" s="51" t="s">
        <v>23</v>
      </c>
      <c r="Y1" s="51" t="s">
        <v>656</v>
      </c>
      <c r="Z1" s="26"/>
    </row>
    <row r="2" spans="1:26" s="4" customFormat="1" ht="97.5" customHeight="1" x14ac:dyDescent="0.2">
      <c r="A2" s="53" t="s">
        <v>1866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45214</v>
      </c>
      <c r="M3" s="19">
        <v>45212</v>
      </c>
      <c r="N3" s="19">
        <v>45165</v>
      </c>
      <c r="O3" s="19">
        <v>45144</v>
      </c>
      <c r="P3" s="19">
        <v>45081</v>
      </c>
      <c r="Q3" s="19">
        <v>45074</v>
      </c>
      <c r="R3" s="19">
        <v>45047</v>
      </c>
      <c r="S3" s="19">
        <v>45046</v>
      </c>
      <c r="T3" s="19">
        <v>45045</v>
      </c>
      <c r="U3" s="19">
        <v>45045</v>
      </c>
      <c r="V3" s="19">
        <v>45011</v>
      </c>
      <c r="W3" s="19">
        <v>45004</v>
      </c>
      <c r="X3" s="19">
        <v>45004</v>
      </c>
      <c r="Y3" s="19">
        <v>44955</v>
      </c>
      <c r="Z3" s="33"/>
    </row>
    <row r="4" spans="1:26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3</v>
      </c>
      <c r="K4" s="21" t="s">
        <v>657</v>
      </c>
      <c r="L4" s="21" t="s">
        <v>35</v>
      </c>
      <c r="M4" s="21" t="s">
        <v>35</v>
      </c>
      <c r="N4" s="21">
        <v>3</v>
      </c>
      <c r="O4" s="21">
        <v>3</v>
      </c>
      <c r="P4" s="21">
        <v>4</v>
      </c>
      <c r="Q4" s="21" t="s">
        <v>34</v>
      </c>
      <c r="R4" s="21">
        <v>4</v>
      </c>
      <c r="S4" s="21">
        <v>5</v>
      </c>
      <c r="T4" s="21">
        <v>5</v>
      </c>
      <c r="U4" s="21" t="s">
        <v>34</v>
      </c>
      <c r="V4" s="21">
        <v>5</v>
      </c>
      <c r="W4" s="21">
        <v>4</v>
      </c>
      <c r="X4" s="21">
        <v>4</v>
      </c>
      <c r="Y4" s="21" t="s">
        <v>657</v>
      </c>
      <c r="Z4" s="34"/>
    </row>
    <row r="5" spans="1:26" s="11" customFormat="1" ht="18" customHeight="1" x14ac:dyDescent="0.2">
      <c r="A5" s="1">
        <v>1</v>
      </c>
      <c r="B5" s="1">
        <v>43448</v>
      </c>
      <c r="C5" s="5" t="s">
        <v>997</v>
      </c>
      <c r="D5" s="1" t="s">
        <v>995</v>
      </c>
      <c r="E5" s="22" t="s">
        <v>175</v>
      </c>
      <c r="F5" s="23" t="s">
        <v>69</v>
      </c>
      <c r="G5" s="1">
        <f t="shared" ref="G5:G36" si="0">SUM(I5:Y5)</f>
        <v>387.5</v>
      </c>
      <c r="H5" s="31"/>
      <c r="I5" s="1"/>
      <c r="J5" s="1"/>
      <c r="K5" s="1">
        <v>57.5</v>
      </c>
      <c r="L5" s="1">
        <v>150</v>
      </c>
      <c r="M5" s="1">
        <v>40</v>
      </c>
      <c r="N5" s="1"/>
      <c r="O5" s="1">
        <v>80</v>
      </c>
      <c r="P5" s="1"/>
      <c r="Q5" s="1"/>
      <c r="R5" s="1"/>
      <c r="S5" s="1"/>
      <c r="T5" s="1"/>
      <c r="U5" s="1">
        <v>60</v>
      </c>
      <c r="V5" s="1"/>
      <c r="W5" s="1"/>
      <c r="X5" s="1"/>
      <c r="Y5" s="1"/>
      <c r="Z5" s="35"/>
    </row>
    <row r="6" spans="1:26" s="11" customFormat="1" ht="18" customHeight="1" x14ac:dyDescent="0.2">
      <c r="A6" s="1">
        <v>2</v>
      </c>
      <c r="B6" s="1">
        <v>27282</v>
      </c>
      <c r="C6" s="5" t="s">
        <v>994</v>
      </c>
      <c r="D6" s="1" t="s">
        <v>995</v>
      </c>
      <c r="E6" s="22" t="s">
        <v>175</v>
      </c>
      <c r="F6" s="23" t="s">
        <v>69</v>
      </c>
      <c r="G6" s="1">
        <f t="shared" si="0"/>
        <v>332</v>
      </c>
      <c r="H6" s="31"/>
      <c r="I6" s="1"/>
      <c r="J6" s="1"/>
      <c r="K6" s="1"/>
      <c r="L6" s="1">
        <v>80</v>
      </c>
      <c r="M6" s="1">
        <v>45</v>
      </c>
      <c r="N6" s="1">
        <v>70</v>
      </c>
      <c r="O6" s="1">
        <v>60</v>
      </c>
      <c r="P6" s="1">
        <v>20</v>
      </c>
      <c r="Q6" s="1"/>
      <c r="R6" s="1"/>
      <c r="S6" s="1"/>
      <c r="T6" s="1"/>
      <c r="U6" s="1">
        <v>40</v>
      </c>
      <c r="V6" s="1"/>
      <c r="W6" s="1">
        <v>17</v>
      </c>
      <c r="X6" s="1"/>
      <c r="Y6" s="1"/>
      <c r="Z6" s="35"/>
    </row>
    <row r="7" spans="1:26" s="11" customFormat="1" ht="18" customHeight="1" x14ac:dyDescent="0.2">
      <c r="A7" s="1">
        <v>3</v>
      </c>
      <c r="B7" s="1">
        <v>28838</v>
      </c>
      <c r="C7" s="5" t="s">
        <v>999</v>
      </c>
      <c r="D7" s="1" t="s">
        <v>995</v>
      </c>
      <c r="E7" s="6" t="s">
        <v>829</v>
      </c>
      <c r="F7" s="1" t="s">
        <v>69</v>
      </c>
      <c r="G7" s="1">
        <f t="shared" si="0"/>
        <v>300</v>
      </c>
      <c r="H7" s="31"/>
      <c r="I7" s="1"/>
      <c r="J7" s="1"/>
      <c r="K7" s="1"/>
      <c r="L7" s="1">
        <v>150</v>
      </c>
      <c r="M7" s="1">
        <v>60</v>
      </c>
      <c r="N7" s="1"/>
      <c r="O7" s="1"/>
      <c r="P7" s="1"/>
      <c r="Q7" s="1"/>
      <c r="R7" s="1"/>
      <c r="S7" s="1"/>
      <c r="T7" s="1"/>
      <c r="U7" s="1">
        <v>55</v>
      </c>
      <c r="V7" s="1"/>
      <c r="W7" s="1">
        <v>35</v>
      </c>
      <c r="X7" s="1"/>
      <c r="Y7" s="1"/>
      <c r="Z7" s="31"/>
    </row>
    <row r="8" spans="1:26" s="11" customFormat="1" ht="18" customHeight="1" x14ac:dyDescent="0.2">
      <c r="A8" s="1">
        <v>4</v>
      </c>
      <c r="B8" s="1">
        <v>40188</v>
      </c>
      <c r="C8" s="22" t="s">
        <v>998</v>
      </c>
      <c r="D8" s="1" t="s">
        <v>995</v>
      </c>
      <c r="E8" s="5" t="s">
        <v>43</v>
      </c>
      <c r="F8" s="1" t="s">
        <v>69</v>
      </c>
      <c r="G8" s="1">
        <f t="shared" si="0"/>
        <v>285</v>
      </c>
      <c r="H8" s="31"/>
      <c r="I8" s="1"/>
      <c r="J8" s="1"/>
      <c r="K8" s="1">
        <v>65</v>
      </c>
      <c r="L8" s="1"/>
      <c r="M8" s="1">
        <v>110</v>
      </c>
      <c r="N8" s="1">
        <v>80</v>
      </c>
      <c r="O8" s="1"/>
      <c r="P8" s="1"/>
      <c r="Q8" s="1"/>
      <c r="R8" s="1"/>
      <c r="S8" s="1"/>
      <c r="T8" s="1"/>
      <c r="U8" s="1"/>
      <c r="V8" s="1"/>
      <c r="W8" s="1">
        <v>30</v>
      </c>
      <c r="X8" s="1"/>
      <c r="Y8" s="1"/>
      <c r="Z8" s="31"/>
    </row>
    <row r="9" spans="1:26" s="11" customFormat="1" ht="18" customHeight="1" x14ac:dyDescent="0.2">
      <c r="A9" s="1">
        <v>5</v>
      </c>
      <c r="B9" s="1">
        <v>13635</v>
      </c>
      <c r="C9" s="5" t="s">
        <v>1417</v>
      </c>
      <c r="D9" s="1" t="s">
        <v>995</v>
      </c>
      <c r="E9" s="22" t="s">
        <v>43</v>
      </c>
      <c r="F9" s="23" t="s">
        <v>208</v>
      </c>
      <c r="G9" s="1">
        <f t="shared" si="0"/>
        <v>270</v>
      </c>
      <c r="H9" s="31"/>
      <c r="I9" s="1"/>
      <c r="J9" s="1"/>
      <c r="K9" s="1"/>
      <c r="L9" s="1">
        <v>180</v>
      </c>
      <c r="M9" s="1">
        <v>90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31"/>
    </row>
    <row r="10" spans="1:26" s="11" customFormat="1" ht="18" customHeight="1" x14ac:dyDescent="0.2">
      <c r="A10" s="1">
        <v>6</v>
      </c>
      <c r="B10" s="1">
        <v>51307</v>
      </c>
      <c r="C10" s="5" t="s">
        <v>866</v>
      </c>
      <c r="D10" s="1" t="s">
        <v>995</v>
      </c>
      <c r="E10" s="22" t="s">
        <v>216</v>
      </c>
      <c r="F10" s="23" t="s">
        <v>39</v>
      </c>
      <c r="G10" s="1">
        <f t="shared" si="0"/>
        <v>230</v>
      </c>
      <c r="H10" s="31"/>
      <c r="I10" s="1"/>
      <c r="J10" s="1"/>
      <c r="K10" s="1"/>
      <c r="L10" s="1">
        <v>120</v>
      </c>
      <c r="M10" s="1">
        <v>110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31"/>
    </row>
    <row r="11" spans="1:26" s="11" customFormat="1" ht="18" customHeight="1" x14ac:dyDescent="0.2">
      <c r="A11" s="1">
        <v>7</v>
      </c>
      <c r="B11" s="1">
        <v>44026</v>
      </c>
      <c r="C11" s="5" t="s">
        <v>1414</v>
      </c>
      <c r="D11" s="1" t="s">
        <v>995</v>
      </c>
      <c r="E11" s="22" t="s">
        <v>43</v>
      </c>
      <c r="F11" s="23" t="s">
        <v>208</v>
      </c>
      <c r="G11" s="1">
        <f t="shared" si="0"/>
        <v>190</v>
      </c>
      <c r="H11" s="31"/>
      <c r="I11" s="1"/>
      <c r="J11" s="1"/>
      <c r="K11" s="1"/>
      <c r="L11" s="1">
        <v>100</v>
      </c>
      <c r="M11" s="1">
        <v>90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31"/>
    </row>
    <row r="12" spans="1:26" s="11" customFormat="1" ht="18" customHeight="1" x14ac:dyDescent="0.2">
      <c r="A12" s="1">
        <v>7</v>
      </c>
      <c r="B12" s="1">
        <v>32118</v>
      </c>
      <c r="C12" s="5" t="s">
        <v>1418</v>
      </c>
      <c r="D12" s="1" t="s">
        <v>995</v>
      </c>
      <c r="E12" s="22" t="s">
        <v>1337</v>
      </c>
      <c r="F12" s="23" t="s">
        <v>396</v>
      </c>
      <c r="G12" s="1">
        <f t="shared" si="0"/>
        <v>190</v>
      </c>
      <c r="H12" s="31"/>
      <c r="I12" s="1"/>
      <c r="J12" s="1"/>
      <c r="K12" s="1"/>
      <c r="L12" s="1">
        <v>120</v>
      </c>
      <c r="M12" s="1">
        <v>70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1"/>
    </row>
    <row r="13" spans="1:26" s="11" customFormat="1" ht="18" customHeight="1" x14ac:dyDescent="0.2">
      <c r="A13" s="1">
        <v>9</v>
      </c>
      <c r="B13" s="1">
        <v>47567</v>
      </c>
      <c r="C13" s="5" t="s">
        <v>1523</v>
      </c>
      <c r="D13" s="1" t="s">
        <v>995</v>
      </c>
      <c r="E13" s="22" t="s">
        <v>43</v>
      </c>
      <c r="F13" s="23" t="s">
        <v>329</v>
      </c>
      <c r="G13" s="1">
        <f t="shared" si="0"/>
        <v>185</v>
      </c>
      <c r="H13" s="31"/>
      <c r="I13" s="1">
        <v>5</v>
      </c>
      <c r="J13" s="1"/>
      <c r="K13" s="1"/>
      <c r="L13" s="1">
        <v>180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31"/>
    </row>
    <row r="14" spans="1:26" s="11" customFormat="1" ht="18" customHeight="1" x14ac:dyDescent="0.2">
      <c r="A14" s="1">
        <v>10</v>
      </c>
      <c r="B14" s="1">
        <v>49015</v>
      </c>
      <c r="C14" s="5" t="s">
        <v>996</v>
      </c>
      <c r="D14" s="1" t="s">
        <v>995</v>
      </c>
      <c r="E14" s="22" t="s">
        <v>434</v>
      </c>
      <c r="F14" s="23" t="s">
        <v>69</v>
      </c>
      <c r="G14" s="1">
        <f t="shared" si="0"/>
        <v>175</v>
      </c>
      <c r="H14" s="31"/>
      <c r="I14" s="1"/>
      <c r="J14" s="1"/>
      <c r="K14" s="1"/>
      <c r="L14" s="1"/>
      <c r="M14" s="1"/>
      <c r="N14" s="1">
        <v>60</v>
      </c>
      <c r="O14" s="1">
        <v>70</v>
      </c>
      <c r="P14" s="1"/>
      <c r="Q14" s="1"/>
      <c r="R14" s="1"/>
      <c r="S14" s="1"/>
      <c r="T14" s="1"/>
      <c r="U14" s="1">
        <v>45</v>
      </c>
      <c r="V14" s="1"/>
      <c r="W14" s="1"/>
      <c r="X14" s="1"/>
      <c r="Y14" s="1"/>
      <c r="Z14" s="31"/>
    </row>
    <row r="15" spans="1:26" s="11" customFormat="1" ht="18" customHeight="1" x14ac:dyDescent="0.2">
      <c r="A15" s="1">
        <v>11</v>
      </c>
      <c r="B15" s="1">
        <v>47636</v>
      </c>
      <c r="C15" s="5" t="s">
        <v>1888</v>
      </c>
      <c r="D15" s="1" t="s">
        <v>995</v>
      </c>
      <c r="E15" s="22" t="s">
        <v>168</v>
      </c>
      <c r="F15" s="23" t="s">
        <v>69</v>
      </c>
      <c r="G15" s="1">
        <f t="shared" si="0"/>
        <v>150</v>
      </c>
      <c r="H15" s="31"/>
      <c r="I15" s="1"/>
      <c r="J15" s="1"/>
      <c r="K15" s="1"/>
      <c r="L15" s="1"/>
      <c r="M15" s="1"/>
      <c r="N15" s="1">
        <v>75</v>
      </c>
      <c r="O15" s="1">
        <v>75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31"/>
    </row>
    <row r="16" spans="1:26" s="11" customFormat="1" ht="18" customHeight="1" x14ac:dyDescent="0.2">
      <c r="A16" s="1">
        <v>11</v>
      </c>
      <c r="B16" s="1">
        <v>32437</v>
      </c>
      <c r="C16" s="5" t="s">
        <v>1889</v>
      </c>
      <c r="D16" s="1" t="s">
        <v>995</v>
      </c>
      <c r="E16" s="22" t="s">
        <v>43</v>
      </c>
      <c r="F16" s="23" t="s">
        <v>208</v>
      </c>
      <c r="G16" s="1">
        <f t="shared" si="0"/>
        <v>150</v>
      </c>
      <c r="H16" s="31"/>
      <c r="I16" s="1"/>
      <c r="J16" s="1"/>
      <c r="K16" s="1"/>
      <c r="L16" s="1">
        <v>80</v>
      </c>
      <c r="M16" s="1">
        <v>70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31"/>
    </row>
    <row r="17" spans="1:26" s="11" customFormat="1" ht="18" customHeight="1" x14ac:dyDescent="0.2">
      <c r="A17" s="1">
        <v>13</v>
      </c>
      <c r="B17" s="1">
        <v>50850</v>
      </c>
      <c r="C17" s="5" t="s">
        <v>1419</v>
      </c>
      <c r="D17" s="1" t="s">
        <v>995</v>
      </c>
      <c r="E17" s="22" t="s">
        <v>43</v>
      </c>
      <c r="F17" s="23" t="s">
        <v>335</v>
      </c>
      <c r="G17" s="1">
        <f t="shared" si="0"/>
        <v>105</v>
      </c>
      <c r="H17" s="31"/>
      <c r="I17" s="1"/>
      <c r="J17" s="1"/>
      <c r="K17" s="1"/>
      <c r="L17" s="1">
        <v>65</v>
      </c>
      <c r="M17" s="1">
        <v>40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31"/>
    </row>
    <row r="18" spans="1:26" s="11" customFormat="1" ht="18" customHeight="1" x14ac:dyDescent="0.2">
      <c r="A18" s="1">
        <v>14</v>
      </c>
      <c r="B18" s="1">
        <v>52199</v>
      </c>
      <c r="C18" s="5" t="s">
        <v>1416</v>
      </c>
      <c r="D18" s="1" t="s">
        <v>995</v>
      </c>
      <c r="E18" s="22" t="s">
        <v>43</v>
      </c>
      <c r="F18" s="23" t="s">
        <v>89</v>
      </c>
      <c r="G18" s="1">
        <f t="shared" si="0"/>
        <v>100</v>
      </c>
      <c r="H18" s="31"/>
      <c r="I18" s="1"/>
      <c r="J18" s="1"/>
      <c r="K18" s="1"/>
      <c r="L18" s="1">
        <v>55</v>
      </c>
      <c r="M18" s="1">
        <v>45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31"/>
    </row>
    <row r="19" spans="1:26" s="11" customFormat="1" ht="18" customHeight="1" x14ac:dyDescent="0.2">
      <c r="A19" s="1">
        <v>14</v>
      </c>
      <c r="B19" s="1">
        <v>58311</v>
      </c>
      <c r="C19" s="5" t="s">
        <v>1530</v>
      </c>
      <c r="D19" s="1" t="s">
        <v>995</v>
      </c>
      <c r="E19" s="22" t="s">
        <v>43</v>
      </c>
      <c r="F19" s="23" t="s">
        <v>396</v>
      </c>
      <c r="G19" s="1">
        <f t="shared" si="0"/>
        <v>100</v>
      </c>
      <c r="H19" s="31"/>
      <c r="I19" s="1"/>
      <c r="J19" s="1"/>
      <c r="K19" s="1"/>
      <c r="L19" s="1">
        <v>100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31"/>
    </row>
    <row r="20" spans="1:26" s="11" customFormat="1" ht="18" customHeight="1" x14ac:dyDescent="0.2">
      <c r="A20" s="1">
        <v>16</v>
      </c>
      <c r="B20" s="1">
        <v>10528</v>
      </c>
      <c r="C20" s="5" t="s">
        <v>1420</v>
      </c>
      <c r="D20" s="1" t="s">
        <v>995</v>
      </c>
      <c r="E20" s="22" t="s">
        <v>1421</v>
      </c>
      <c r="F20" s="23" t="s">
        <v>113</v>
      </c>
      <c r="G20" s="1">
        <f t="shared" si="0"/>
        <v>90</v>
      </c>
      <c r="H20" s="31"/>
      <c r="I20" s="1"/>
      <c r="J20" s="1"/>
      <c r="K20" s="1"/>
      <c r="L20" s="1">
        <v>55</v>
      </c>
      <c r="M20" s="1">
        <v>35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31"/>
    </row>
    <row r="21" spans="1:26" s="11" customFormat="1" ht="18" customHeight="1" x14ac:dyDescent="0.2">
      <c r="A21" s="1">
        <v>17</v>
      </c>
      <c r="B21" s="1">
        <v>28411</v>
      </c>
      <c r="C21" s="5" t="s">
        <v>1000</v>
      </c>
      <c r="D21" s="1" t="s">
        <v>995</v>
      </c>
      <c r="E21" s="6" t="s">
        <v>43</v>
      </c>
      <c r="F21" s="1" t="s">
        <v>105</v>
      </c>
      <c r="G21" s="1">
        <f t="shared" si="0"/>
        <v>85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20</v>
      </c>
      <c r="Y21" s="7">
        <v>65</v>
      </c>
      <c r="Z21" s="31"/>
    </row>
    <row r="22" spans="1:26" s="11" customFormat="1" ht="18" customHeight="1" x14ac:dyDescent="0.2">
      <c r="A22" s="1">
        <v>17</v>
      </c>
      <c r="B22" s="1">
        <v>24889</v>
      </c>
      <c r="C22" s="5" t="s">
        <v>1415</v>
      </c>
      <c r="D22" s="1" t="s">
        <v>995</v>
      </c>
      <c r="E22" s="22" t="s">
        <v>607</v>
      </c>
      <c r="F22" s="23" t="s">
        <v>39</v>
      </c>
      <c r="G22" s="1">
        <f t="shared" si="0"/>
        <v>85</v>
      </c>
      <c r="H22" s="31"/>
      <c r="I22" s="1"/>
      <c r="J22" s="1"/>
      <c r="K22" s="1"/>
      <c r="L22" s="1">
        <v>25</v>
      </c>
      <c r="M22" s="1">
        <v>60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31"/>
    </row>
    <row r="23" spans="1:26" s="11" customFormat="1" ht="18" customHeight="1" x14ac:dyDescent="0.2">
      <c r="A23" s="1">
        <v>19</v>
      </c>
      <c r="B23" s="1">
        <v>37851</v>
      </c>
      <c r="C23" s="5" t="s">
        <v>1299</v>
      </c>
      <c r="D23" s="1" t="s">
        <v>995</v>
      </c>
      <c r="E23" s="22" t="s">
        <v>43</v>
      </c>
      <c r="F23" s="23" t="s">
        <v>159</v>
      </c>
      <c r="G23" s="1">
        <f t="shared" si="0"/>
        <v>80</v>
      </c>
      <c r="H23" s="31"/>
      <c r="I23" s="1"/>
      <c r="J23" s="1">
        <v>80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31"/>
    </row>
    <row r="24" spans="1:26" s="11" customFormat="1" ht="18" customHeight="1" x14ac:dyDescent="0.2">
      <c r="A24" s="1">
        <v>20</v>
      </c>
      <c r="B24" s="1">
        <v>58367</v>
      </c>
      <c r="C24" s="5" t="s">
        <v>1300</v>
      </c>
      <c r="D24" s="1" t="s">
        <v>995</v>
      </c>
      <c r="E24" s="22" t="s">
        <v>1301</v>
      </c>
      <c r="F24" s="23" t="s">
        <v>159</v>
      </c>
      <c r="G24" s="1">
        <f t="shared" si="0"/>
        <v>75</v>
      </c>
      <c r="H24" s="31"/>
      <c r="I24" s="1"/>
      <c r="J24" s="1">
        <v>75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31"/>
    </row>
    <row r="25" spans="1:26" s="11" customFormat="1" ht="18" customHeight="1" x14ac:dyDescent="0.2">
      <c r="A25" s="1">
        <v>21</v>
      </c>
      <c r="B25" s="1">
        <v>30688</v>
      </c>
      <c r="C25" s="5" t="s">
        <v>1302</v>
      </c>
      <c r="D25" s="1" t="s">
        <v>995</v>
      </c>
      <c r="E25" s="22" t="s">
        <v>43</v>
      </c>
      <c r="F25" s="23" t="s">
        <v>159</v>
      </c>
      <c r="G25" s="1">
        <f t="shared" si="0"/>
        <v>70</v>
      </c>
      <c r="H25" s="31"/>
      <c r="I25" s="1"/>
      <c r="J25" s="1">
        <v>70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31"/>
    </row>
    <row r="26" spans="1:26" s="11" customFormat="1" ht="18" customHeight="1" x14ac:dyDescent="0.2">
      <c r="A26" s="1">
        <v>22</v>
      </c>
      <c r="B26" s="1">
        <v>50037</v>
      </c>
      <c r="C26" s="5" t="s">
        <v>1001</v>
      </c>
      <c r="D26" s="1" t="s">
        <v>995</v>
      </c>
      <c r="E26" s="22" t="s">
        <v>43</v>
      </c>
      <c r="F26" s="23" t="s">
        <v>69</v>
      </c>
      <c r="G26" s="1">
        <f t="shared" si="0"/>
        <v>65</v>
      </c>
      <c r="H26" s="31"/>
      <c r="I26" s="1"/>
      <c r="J26" s="1"/>
      <c r="K26" s="1"/>
      <c r="L26" s="1"/>
      <c r="M26" s="1"/>
      <c r="N26" s="1"/>
      <c r="O26" s="1">
        <v>65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31"/>
    </row>
    <row r="27" spans="1:26" s="11" customFormat="1" ht="18" customHeight="1" x14ac:dyDescent="0.2">
      <c r="A27" s="1">
        <v>22</v>
      </c>
      <c r="B27" s="1">
        <v>55296</v>
      </c>
      <c r="C27" s="5" t="s">
        <v>1303</v>
      </c>
      <c r="D27" s="1" t="s">
        <v>995</v>
      </c>
      <c r="E27" s="22" t="s">
        <v>43</v>
      </c>
      <c r="F27" s="23" t="s">
        <v>159</v>
      </c>
      <c r="G27" s="1">
        <f t="shared" si="0"/>
        <v>65</v>
      </c>
      <c r="H27" s="31"/>
      <c r="I27" s="1"/>
      <c r="J27" s="1">
        <v>65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31"/>
    </row>
    <row r="28" spans="1:26" s="11" customFormat="1" ht="18" customHeight="1" x14ac:dyDescent="0.2">
      <c r="A28" s="1">
        <v>22</v>
      </c>
      <c r="B28" s="1">
        <v>43039</v>
      </c>
      <c r="C28" s="5" t="s">
        <v>1524</v>
      </c>
      <c r="D28" s="1" t="s">
        <v>995</v>
      </c>
      <c r="E28" s="22" t="s">
        <v>43</v>
      </c>
      <c r="F28" s="23" t="s">
        <v>335</v>
      </c>
      <c r="G28" s="1">
        <f t="shared" si="0"/>
        <v>65</v>
      </c>
      <c r="H28" s="31"/>
      <c r="I28" s="1"/>
      <c r="J28" s="1"/>
      <c r="K28" s="1"/>
      <c r="L28" s="1">
        <v>65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31"/>
    </row>
    <row r="29" spans="1:26" s="11" customFormat="1" ht="18" customHeight="1" x14ac:dyDescent="0.2">
      <c r="A29" s="1">
        <v>25</v>
      </c>
      <c r="B29" s="1">
        <v>54883</v>
      </c>
      <c r="C29" s="5" t="s">
        <v>1304</v>
      </c>
      <c r="D29" s="1" t="s">
        <v>995</v>
      </c>
      <c r="E29" s="22" t="s">
        <v>43</v>
      </c>
      <c r="F29" s="23" t="s">
        <v>159</v>
      </c>
      <c r="G29" s="1">
        <f t="shared" si="0"/>
        <v>60</v>
      </c>
      <c r="H29" s="31"/>
      <c r="I29" s="1"/>
      <c r="J29" s="1">
        <v>60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31"/>
    </row>
    <row r="30" spans="1:26" s="11" customFormat="1" ht="18" customHeight="1" x14ac:dyDescent="0.2">
      <c r="A30" s="1">
        <v>26</v>
      </c>
      <c r="B30" s="1">
        <v>4919</v>
      </c>
      <c r="C30" s="5" t="s">
        <v>1002</v>
      </c>
      <c r="D30" s="1" t="s">
        <v>995</v>
      </c>
      <c r="E30" s="6" t="s">
        <v>43</v>
      </c>
      <c r="F30" s="1" t="s">
        <v>89</v>
      </c>
      <c r="G30" s="1">
        <f t="shared" si="0"/>
        <v>57.5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57.5</v>
      </c>
      <c r="Z30" s="31"/>
    </row>
    <row r="31" spans="1:26" s="11" customFormat="1" ht="18" customHeight="1" x14ac:dyDescent="0.2">
      <c r="A31" s="1">
        <v>27</v>
      </c>
      <c r="B31" s="1">
        <v>47644</v>
      </c>
      <c r="C31" s="5" t="s">
        <v>1003</v>
      </c>
      <c r="D31" s="1" t="s">
        <v>995</v>
      </c>
      <c r="E31" s="22" t="s">
        <v>43</v>
      </c>
      <c r="F31" s="23" t="s">
        <v>69</v>
      </c>
      <c r="G31" s="1">
        <f t="shared" si="0"/>
        <v>55</v>
      </c>
      <c r="H31" s="31"/>
      <c r="I31" s="1"/>
      <c r="J31" s="1"/>
      <c r="K31" s="1"/>
      <c r="L31" s="1"/>
      <c r="M31" s="1"/>
      <c r="N31" s="1"/>
      <c r="O31" s="1">
        <v>55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31"/>
    </row>
    <row r="32" spans="1:26" s="11" customFormat="1" ht="18" customHeight="1" x14ac:dyDescent="0.2">
      <c r="A32" s="1">
        <v>28</v>
      </c>
      <c r="B32" s="1">
        <v>40406</v>
      </c>
      <c r="C32" s="5" t="s">
        <v>1004</v>
      </c>
      <c r="D32" s="1" t="s">
        <v>995</v>
      </c>
      <c r="E32" s="22" t="s">
        <v>1005</v>
      </c>
      <c r="F32" s="23" t="s">
        <v>69</v>
      </c>
      <c r="G32" s="1">
        <f t="shared" si="0"/>
        <v>50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50</v>
      </c>
      <c r="V32" s="1"/>
      <c r="W32" s="1"/>
      <c r="X32" s="1"/>
      <c r="Y32" s="1"/>
      <c r="Z32" s="31"/>
    </row>
    <row r="33" spans="1:26" s="11" customFormat="1" ht="18" customHeight="1" x14ac:dyDescent="0.2">
      <c r="A33" s="1">
        <v>28</v>
      </c>
      <c r="B33" s="1">
        <v>30881</v>
      </c>
      <c r="C33" s="5" t="s">
        <v>1006</v>
      </c>
      <c r="D33" s="1" t="s">
        <v>995</v>
      </c>
      <c r="E33" s="22" t="s">
        <v>83</v>
      </c>
      <c r="F33" s="23" t="s">
        <v>69</v>
      </c>
      <c r="G33" s="1">
        <f t="shared" si="0"/>
        <v>50</v>
      </c>
      <c r="H33" s="31"/>
      <c r="I33" s="1"/>
      <c r="J33" s="1"/>
      <c r="K33" s="1"/>
      <c r="L33" s="1"/>
      <c r="M33" s="1"/>
      <c r="N33" s="1"/>
      <c r="O33" s="1">
        <v>50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31"/>
    </row>
    <row r="34" spans="1:26" s="11" customFormat="1" ht="18" customHeight="1" x14ac:dyDescent="0.2">
      <c r="A34" s="1">
        <v>30</v>
      </c>
      <c r="B34" s="1">
        <v>54237</v>
      </c>
      <c r="C34" s="5" t="s">
        <v>1890</v>
      </c>
      <c r="D34" s="1" t="s">
        <v>995</v>
      </c>
      <c r="E34" s="22" t="s">
        <v>43</v>
      </c>
      <c r="F34" s="23" t="s">
        <v>69</v>
      </c>
      <c r="G34" s="1">
        <f t="shared" si="0"/>
        <v>45</v>
      </c>
      <c r="H34" s="31"/>
      <c r="I34" s="1"/>
      <c r="J34" s="1"/>
      <c r="K34" s="1"/>
      <c r="L34" s="1"/>
      <c r="M34" s="1"/>
      <c r="N34" s="1"/>
      <c r="O34" s="1">
        <v>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31"/>
    </row>
    <row r="35" spans="1:26" s="11" customFormat="1" ht="18" customHeight="1" x14ac:dyDescent="0.2">
      <c r="A35" s="1">
        <v>30</v>
      </c>
      <c r="B35" s="1">
        <v>44697</v>
      </c>
      <c r="C35" s="5" t="s">
        <v>1525</v>
      </c>
      <c r="D35" s="1" t="s">
        <v>995</v>
      </c>
      <c r="E35" s="22" t="s">
        <v>43</v>
      </c>
      <c r="F35" s="23" t="s">
        <v>539</v>
      </c>
      <c r="G35" s="1">
        <f t="shared" si="0"/>
        <v>45</v>
      </c>
      <c r="H35" s="31"/>
      <c r="I35" s="1"/>
      <c r="J35" s="1"/>
      <c r="K35" s="1"/>
      <c r="L35" s="1">
        <v>45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31"/>
    </row>
    <row r="36" spans="1:26" s="11" customFormat="1" ht="18" customHeight="1" x14ac:dyDescent="0.2">
      <c r="A36" s="1">
        <v>30</v>
      </c>
      <c r="B36" s="1">
        <v>25553</v>
      </c>
      <c r="C36" s="5" t="s">
        <v>1531</v>
      </c>
      <c r="D36" s="1" t="s">
        <v>995</v>
      </c>
      <c r="E36" s="22" t="s">
        <v>43</v>
      </c>
      <c r="F36" s="23" t="s">
        <v>39</v>
      </c>
      <c r="G36" s="1">
        <f t="shared" si="0"/>
        <v>45</v>
      </c>
      <c r="H36" s="31"/>
      <c r="I36" s="1"/>
      <c r="J36" s="1"/>
      <c r="K36" s="1"/>
      <c r="L36" s="1">
        <v>45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31"/>
    </row>
    <row r="37" spans="1:26" s="11" customFormat="1" ht="18" customHeight="1" x14ac:dyDescent="0.2">
      <c r="A37" s="1">
        <v>33</v>
      </c>
      <c r="B37" s="1">
        <v>55041</v>
      </c>
      <c r="C37" s="5" t="s">
        <v>1526</v>
      </c>
      <c r="D37" s="1" t="s">
        <v>995</v>
      </c>
      <c r="E37" s="22" t="s">
        <v>43</v>
      </c>
      <c r="F37" s="23" t="s">
        <v>539</v>
      </c>
      <c r="G37" s="1">
        <f t="shared" ref="G37:G59" si="1">SUM(I37:Y37)</f>
        <v>36</v>
      </c>
      <c r="H37" s="31"/>
      <c r="I37" s="1"/>
      <c r="J37" s="1"/>
      <c r="K37" s="1"/>
      <c r="L37" s="1">
        <v>36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31"/>
    </row>
    <row r="38" spans="1:26" s="11" customFormat="1" ht="18" customHeight="1" x14ac:dyDescent="0.2">
      <c r="A38" s="1">
        <v>34</v>
      </c>
      <c r="B38" s="1">
        <v>44487</v>
      </c>
      <c r="C38" s="5" t="s">
        <v>1007</v>
      </c>
      <c r="D38" s="1" t="s">
        <v>995</v>
      </c>
      <c r="E38" s="22" t="s">
        <v>456</v>
      </c>
      <c r="F38" s="23" t="s">
        <v>113</v>
      </c>
      <c r="G38" s="1">
        <f t="shared" si="1"/>
        <v>30</v>
      </c>
      <c r="H38" s="31"/>
      <c r="I38" s="1"/>
      <c r="J38" s="1"/>
      <c r="K38" s="1"/>
      <c r="L38" s="1"/>
      <c r="M38" s="1"/>
      <c r="N38" s="1"/>
      <c r="O38" s="1"/>
      <c r="P38" s="1"/>
      <c r="Q38" s="1">
        <v>30</v>
      </c>
      <c r="R38" s="1"/>
      <c r="S38" s="1"/>
      <c r="T38" s="1"/>
      <c r="U38" s="1"/>
      <c r="V38" s="1"/>
      <c r="W38" s="1"/>
      <c r="X38" s="1"/>
      <c r="Y38" s="1"/>
      <c r="Z38" s="31"/>
    </row>
    <row r="39" spans="1:26" s="11" customFormat="1" ht="18" customHeight="1" x14ac:dyDescent="0.2">
      <c r="A39" s="1">
        <v>35</v>
      </c>
      <c r="B39" s="1">
        <v>33894</v>
      </c>
      <c r="C39" s="5" t="s">
        <v>1527</v>
      </c>
      <c r="D39" s="1" t="s">
        <v>995</v>
      </c>
      <c r="E39" s="22" t="s">
        <v>43</v>
      </c>
      <c r="F39" s="23" t="s">
        <v>539</v>
      </c>
      <c r="G39" s="1">
        <f t="shared" si="1"/>
        <v>28</v>
      </c>
      <c r="H39" s="31"/>
      <c r="I39" s="1"/>
      <c r="J39" s="1"/>
      <c r="K39" s="1"/>
      <c r="L39" s="1">
        <v>28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31"/>
    </row>
    <row r="40" spans="1:26" s="11" customFormat="1" ht="18" customHeight="1" x14ac:dyDescent="0.2">
      <c r="A40" s="1">
        <v>36</v>
      </c>
      <c r="B40" s="1">
        <v>4201</v>
      </c>
      <c r="C40" s="5" t="s">
        <v>1008</v>
      </c>
      <c r="D40" s="1" t="s">
        <v>995</v>
      </c>
      <c r="E40" s="22" t="s">
        <v>367</v>
      </c>
      <c r="F40" s="23" t="s">
        <v>113</v>
      </c>
      <c r="G40" s="1">
        <f t="shared" si="1"/>
        <v>27.5</v>
      </c>
      <c r="H40" s="31"/>
      <c r="I40" s="1"/>
      <c r="J40" s="1"/>
      <c r="K40" s="1"/>
      <c r="L40" s="1"/>
      <c r="M40" s="1"/>
      <c r="N40" s="1"/>
      <c r="O40" s="1"/>
      <c r="P40" s="1"/>
      <c r="Q40" s="1">
        <v>27.5</v>
      </c>
      <c r="R40" s="1"/>
      <c r="S40" s="1"/>
      <c r="T40" s="1"/>
      <c r="U40" s="1"/>
      <c r="V40" s="1"/>
      <c r="W40" s="1"/>
      <c r="X40" s="1"/>
      <c r="Y40" s="1"/>
      <c r="Z40" s="31"/>
    </row>
    <row r="41" spans="1:26" s="11" customFormat="1" ht="18" customHeight="1" x14ac:dyDescent="0.2">
      <c r="A41" s="1">
        <v>36</v>
      </c>
      <c r="B41" s="1">
        <v>46077</v>
      </c>
      <c r="C41" s="5" t="s">
        <v>1011</v>
      </c>
      <c r="D41" s="1" t="s">
        <v>995</v>
      </c>
      <c r="E41" s="22" t="s">
        <v>43</v>
      </c>
      <c r="F41" s="23" t="s">
        <v>170</v>
      </c>
      <c r="G41" s="1">
        <f t="shared" si="1"/>
        <v>27.5</v>
      </c>
      <c r="H41" s="31"/>
      <c r="I41" s="1">
        <v>10</v>
      </c>
      <c r="J41" s="1"/>
      <c r="K41" s="1"/>
      <c r="L41" s="1"/>
      <c r="M41" s="1"/>
      <c r="N41" s="1"/>
      <c r="O41" s="1"/>
      <c r="P41" s="1">
        <v>17.5</v>
      </c>
      <c r="Q41" s="1"/>
      <c r="R41" s="1"/>
      <c r="S41" s="1"/>
      <c r="T41" s="1"/>
      <c r="U41" s="1"/>
      <c r="V41" s="1"/>
      <c r="W41" s="1"/>
      <c r="X41" s="1"/>
      <c r="Y41" s="1"/>
      <c r="Z41" s="31"/>
    </row>
    <row r="42" spans="1:26" s="11" customFormat="1" ht="18" customHeight="1" x14ac:dyDescent="0.2">
      <c r="A42" s="1">
        <v>38</v>
      </c>
      <c r="B42" s="1">
        <v>54269</v>
      </c>
      <c r="C42" s="5" t="s">
        <v>1009</v>
      </c>
      <c r="D42" s="1" t="s">
        <v>995</v>
      </c>
      <c r="E42" s="22" t="s">
        <v>43</v>
      </c>
      <c r="F42" s="23" t="s">
        <v>113</v>
      </c>
      <c r="G42" s="1">
        <f t="shared" si="1"/>
        <v>25</v>
      </c>
      <c r="H42" s="31"/>
      <c r="I42" s="1"/>
      <c r="J42" s="1"/>
      <c r="K42" s="1"/>
      <c r="L42" s="1"/>
      <c r="M42" s="1"/>
      <c r="N42" s="1"/>
      <c r="O42" s="1"/>
      <c r="P42" s="1"/>
      <c r="Q42" s="1">
        <v>25</v>
      </c>
      <c r="R42" s="1"/>
      <c r="S42" s="1"/>
      <c r="T42" s="1"/>
      <c r="U42" s="1"/>
      <c r="V42" s="1"/>
      <c r="W42" s="1"/>
      <c r="X42" s="1"/>
      <c r="Y42" s="1"/>
      <c r="Z42" s="31"/>
    </row>
    <row r="43" spans="1:26" s="11" customFormat="1" ht="18" customHeight="1" x14ac:dyDescent="0.2">
      <c r="A43" s="1">
        <v>39</v>
      </c>
      <c r="B43" s="1">
        <v>44527</v>
      </c>
      <c r="C43" s="5" t="s">
        <v>1012</v>
      </c>
      <c r="D43" s="1" t="s">
        <v>995</v>
      </c>
      <c r="E43" s="22" t="s">
        <v>43</v>
      </c>
      <c r="F43" s="23" t="s">
        <v>170</v>
      </c>
      <c r="G43" s="1">
        <f t="shared" si="1"/>
        <v>24</v>
      </c>
      <c r="H43" s="31"/>
      <c r="I43" s="1">
        <v>9</v>
      </c>
      <c r="J43" s="1"/>
      <c r="K43" s="1"/>
      <c r="L43" s="1"/>
      <c r="M43" s="1"/>
      <c r="N43" s="1"/>
      <c r="O43" s="1"/>
      <c r="P43" s="1">
        <v>15</v>
      </c>
      <c r="Q43" s="1"/>
      <c r="R43" s="1"/>
      <c r="S43" s="1"/>
      <c r="T43" s="1"/>
      <c r="U43" s="1"/>
      <c r="V43" s="1"/>
      <c r="W43" s="1"/>
      <c r="X43" s="1"/>
      <c r="Y43" s="1"/>
      <c r="Z43" s="31"/>
    </row>
    <row r="44" spans="1:26" s="11" customFormat="1" ht="18" customHeight="1" x14ac:dyDescent="0.2">
      <c r="A44" s="1">
        <v>40</v>
      </c>
      <c r="B44" s="1">
        <v>50091</v>
      </c>
      <c r="C44" s="5" t="s">
        <v>1528</v>
      </c>
      <c r="D44" s="1" t="s">
        <v>995</v>
      </c>
      <c r="E44" s="22" t="s">
        <v>43</v>
      </c>
      <c r="F44" s="23" t="s">
        <v>539</v>
      </c>
      <c r="G44" s="1">
        <f t="shared" si="1"/>
        <v>22</v>
      </c>
      <c r="H44" s="31"/>
      <c r="I44" s="1"/>
      <c r="J44" s="1"/>
      <c r="K44" s="1"/>
      <c r="L44" s="1">
        <v>22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31"/>
    </row>
    <row r="45" spans="1:26" s="11" customFormat="1" ht="18" customHeight="1" x14ac:dyDescent="0.2">
      <c r="A45" s="1">
        <v>41</v>
      </c>
      <c r="B45" s="1">
        <v>39969</v>
      </c>
      <c r="C45" s="5" t="s">
        <v>1010</v>
      </c>
      <c r="D45" s="1" t="s">
        <v>995</v>
      </c>
      <c r="E45" s="22" t="s">
        <v>43</v>
      </c>
      <c r="F45" s="23" t="s">
        <v>69</v>
      </c>
      <c r="G45" s="1">
        <f t="shared" si="1"/>
        <v>20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20</v>
      </c>
      <c r="X45" s="1"/>
      <c r="Y45" s="1"/>
      <c r="Z45" s="31"/>
    </row>
    <row r="46" spans="1:26" s="11" customFormat="1" ht="18" customHeight="1" x14ac:dyDescent="0.2">
      <c r="A46" s="1">
        <v>41</v>
      </c>
      <c r="B46" s="1">
        <v>54507</v>
      </c>
      <c r="C46" s="5" t="s">
        <v>1013</v>
      </c>
      <c r="D46" s="1" t="s">
        <v>995</v>
      </c>
      <c r="E46" s="22" t="s">
        <v>791</v>
      </c>
      <c r="F46" s="23" t="s">
        <v>44</v>
      </c>
      <c r="G46" s="1">
        <f t="shared" si="1"/>
        <v>20</v>
      </c>
      <c r="H46" s="31"/>
      <c r="I46" s="1">
        <v>10</v>
      </c>
      <c r="J46" s="1"/>
      <c r="K46" s="1"/>
      <c r="L46" s="1"/>
      <c r="M46" s="1"/>
      <c r="N46" s="1"/>
      <c r="O46" s="1"/>
      <c r="P46" s="1"/>
      <c r="Q46" s="1"/>
      <c r="R46" s="1"/>
      <c r="S46" s="1">
        <v>5</v>
      </c>
      <c r="T46" s="1">
        <v>5</v>
      </c>
      <c r="U46" s="1"/>
      <c r="V46" s="1"/>
      <c r="W46" s="1"/>
      <c r="X46" s="1"/>
      <c r="Y46" s="1"/>
      <c r="Z46" s="31"/>
    </row>
    <row r="47" spans="1:26" s="11" customFormat="1" ht="18" customHeight="1" x14ac:dyDescent="0.2">
      <c r="A47" s="1">
        <v>41</v>
      </c>
      <c r="B47" s="1">
        <v>58340</v>
      </c>
      <c r="C47" s="5" t="s">
        <v>1529</v>
      </c>
      <c r="D47" s="1" t="s">
        <v>995</v>
      </c>
      <c r="E47" s="22" t="s">
        <v>1348</v>
      </c>
      <c r="F47" s="23" t="s">
        <v>539</v>
      </c>
      <c r="G47" s="1">
        <f t="shared" si="1"/>
        <v>20</v>
      </c>
      <c r="H47" s="31"/>
      <c r="I47" s="1"/>
      <c r="J47" s="1"/>
      <c r="K47" s="1"/>
      <c r="L47" s="1">
        <v>20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31"/>
    </row>
    <row r="48" spans="1:26" s="11" customFormat="1" ht="18" customHeight="1" x14ac:dyDescent="0.2">
      <c r="A48" s="1">
        <v>44</v>
      </c>
      <c r="B48" s="1">
        <v>51791</v>
      </c>
      <c r="C48" s="5" t="s">
        <v>1713</v>
      </c>
      <c r="D48" s="1" t="s">
        <v>995</v>
      </c>
      <c r="E48" s="22" t="s">
        <v>1887</v>
      </c>
      <c r="F48" s="23" t="s">
        <v>105</v>
      </c>
      <c r="G48" s="1">
        <f t="shared" si="1"/>
        <v>17.5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>
        <v>17.5</v>
      </c>
      <c r="S48" s="1"/>
      <c r="T48" s="1"/>
      <c r="U48" s="1"/>
      <c r="V48" s="1"/>
      <c r="W48" s="1"/>
      <c r="X48" s="1"/>
      <c r="Y48" s="1"/>
      <c r="Z48" s="31"/>
    </row>
    <row r="49" spans="1:26" s="11" customFormat="1" ht="18" customHeight="1" x14ac:dyDescent="0.2">
      <c r="A49" s="1">
        <v>45</v>
      </c>
      <c r="B49" s="1">
        <v>54985</v>
      </c>
      <c r="C49" s="5" t="s">
        <v>1582</v>
      </c>
      <c r="D49" s="1" t="s">
        <v>995</v>
      </c>
      <c r="E49" s="22" t="s">
        <v>1588</v>
      </c>
      <c r="F49" s="23" t="s">
        <v>649</v>
      </c>
      <c r="G49" s="1">
        <f t="shared" si="1"/>
        <v>10</v>
      </c>
      <c r="H49" s="31"/>
      <c r="I49" s="1">
        <v>10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31"/>
    </row>
    <row r="50" spans="1:26" s="11" customFormat="1" ht="18" customHeight="1" x14ac:dyDescent="0.2">
      <c r="A50" s="1">
        <v>45</v>
      </c>
      <c r="B50" s="1">
        <v>39291</v>
      </c>
      <c r="C50" s="5" t="s">
        <v>1584</v>
      </c>
      <c r="D50" s="1" t="s">
        <v>995</v>
      </c>
      <c r="E50" s="22" t="s">
        <v>1880</v>
      </c>
      <c r="F50" s="23" t="s">
        <v>649</v>
      </c>
      <c r="G50" s="1">
        <f t="shared" si="1"/>
        <v>10</v>
      </c>
      <c r="H50" s="31"/>
      <c r="I50" s="1">
        <v>10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31"/>
    </row>
    <row r="51" spans="1:26" s="11" customFormat="1" ht="18" customHeight="1" x14ac:dyDescent="0.2">
      <c r="A51" s="1">
        <v>47</v>
      </c>
      <c r="B51" s="1">
        <v>55876</v>
      </c>
      <c r="C51" s="5" t="s">
        <v>1583</v>
      </c>
      <c r="D51" s="1" t="s">
        <v>995</v>
      </c>
      <c r="E51" s="22" t="s">
        <v>1580</v>
      </c>
      <c r="F51" s="23" t="s">
        <v>649</v>
      </c>
      <c r="G51" s="1">
        <f t="shared" si="1"/>
        <v>9</v>
      </c>
      <c r="H51" s="31"/>
      <c r="I51" s="1">
        <v>9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31"/>
    </row>
    <row r="52" spans="1:26" s="11" customFormat="1" ht="18" customHeight="1" x14ac:dyDescent="0.2">
      <c r="A52" s="1">
        <v>47</v>
      </c>
      <c r="B52" s="1">
        <v>54488</v>
      </c>
      <c r="C52" s="5" t="s">
        <v>1585</v>
      </c>
      <c r="D52" s="1" t="s">
        <v>995</v>
      </c>
      <c r="E52" s="22" t="s">
        <v>1589</v>
      </c>
      <c r="F52" s="23" t="s">
        <v>649</v>
      </c>
      <c r="G52" s="1">
        <f t="shared" si="1"/>
        <v>9</v>
      </c>
      <c r="H52" s="31"/>
      <c r="I52" s="1">
        <v>9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31"/>
    </row>
    <row r="53" spans="1:26" s="11" customFormat="1" ht="18" customHeight="1" x14ac:dyDescent="0.2">
      <c r="A53" s="1">
        <v>47</v>
      </c>
      <c r="B53" s="1">
        <v>49441</v>
      </c>
      <c r="C53" s="5" t="s">
        <v>1844</v>
      </c>
      <c r="D53" s="1" t="s">
        <v>995</v>
      </c>
      <c r="E53" s="22" t="s">
        <v>1813</v>
      </c>
      <c r="F53" s="23" t="s">
        <v>329</v>
      </c>
      <c r="G53" s="1">
        <f t="shared" si="1"/>
        <v>9</v>
      </c>
      <c r="H53" s="31"/>
      <c r="I53" s="1">
        <v>9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31"/>
    </row>
    <row r="54" spans="1:26" s="11" customFormat="1" ht="18" customHeight="1" x14ac:dyDescent="0.2">
      <c r="A54" s="1">
        <v>50</v>
      </c>
      <c r="B54" s="1">
        <v>55709</v>
      </c>
      <c r="C54" s="5" t="s">
        <v>1586</v>
      </c>
      <c r="D54" s="1" t="s">
        <v>995</v>
      </c>
      <c r="E54" s="22" t="s">
        <v>1590</v>
      </c>
      <c r="F54" s="23" t="s">
        <v>649</v>
      </c>
      <c r="G54" s="1">
        <f t="shared" si="1"/>
        <v>8</v>
      </c>
      <c r="H54" s="31"/>
      <c r="I54" s="1">
        <v>8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31"/>
    </row>
    <row r="55" spans="1:26" s="11" customFormat="1" ht="18" customHeight="1" x14ac:dyDescent="0.2">
      <c r="A55" s="1">
        <v>50</v>
      </c>
      <c r="B55" s="1">
        <v>46517</v>
      </c>
      <c r="C55" s="5" t="s">
        <v>1698</v>
      </c>
      <c r="D55" s="1" t="s">
        <v>995</v>
      </c>
      <c r="E55" s="22" t="s">
        <v>1699</v>
      </c>
      <c r="F55" s="23" t="s">
        <v>170</v>
      </c>
      <c r="G55" s="1">
        <f t="shared" si="1"/>
        <v>8</v>
      </c>
      <c r="H55" s="31"/>
      <c r="I55" s="1">
        <v>8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31"/>
    </row>
    <row r="56" spans="1:26" s="11" customFormat="1" ht="18" customHeight="1" x14ac:dyDescent="0.2">
      <c r="A56" s="1">
        <v>50</v>
      </c>
      <c r="B56" s="1">
        <v>5132</v>
      </c>
      <c r="C56" s="5" t="s">
        <v>1845</v>
      </c>
      <c r="D56" s="1" t="s">
        <v>995</v>
      </c>
      <c r="E56" s="22" t="s">
        <v>1813</v>
      </c>
      <c r="F56" s="23" t="s">
        <v>329</v>
      </c>
      <c r="G56" s="1">
        <f t="shared" si="1"/>
        <v>8</v>
      </c>
      <c r="H56" s="31"/>
      <c r="I56" s="1">
        <v>8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31"/>
    </row>
    <row r="57" spans="1:26" s="11" customFormat="1" ht="18" customHeight="1" x14ac:dyDescent="0.2">
      <c r="A57" s="1">
        <v>53</v>
      </c>
      <c r="B57" s="1">
        <v>42422</v>
      </c>
      <c r="C57" s="5" t="s">
        <v>1587</v>
      </c>
      <c r="D57" s="1" t="s">
        <v>995</v>
      </c>
      <c r="E57" s="22" t="s">
        <v>1877</v>
      </c>
      <c r="F57" s="23" t="s">
        <v>649</v>
      </c>
      <c r="G57" s="1">
        <f t="shared" si="1"/>
        <v>7</v>
      </c>
      <c r="H57" s="31"/>
      <c r="I57" s="1">
        <v>7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31"/>
    </row>
    <row r="58" spans="1:26" s="11" customFormat="1" ht="18" customHeight="1" x14ac:dyDescent="0.2">
      <c r="A58" s="1">
        <v>54</v>
      </c>
      <c r="B58" s="1">
        <v>34143</v>
      </c>
      <c r="C58" s="5" t="s">
        <v>1847</v>
      </c>
      <c r="D58" s="1" t="s">
        <v>995</v>
      </c>
      <c r="E58" s="22" t="s">
        <v>43</v>
      </c>
      <c r="F58" s="23" t="s">
        <v>329</v>
      </c>
      <c r="G58" s="1">
        <f t="shared" si="1"/>
        <v>6</v>
      </c>
      <c r="H58" s="31"/>
      <c r="I58" s="1">
        <v>6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31"/>
    </row>
    <row r="59" spans="1:26" s="11" customFormat="1" ht="18" customHeight="1" x14ac:dyDescent="0.2">
      <c r="A59" s="1">
        <v>55</v>
      </c>
      <c r="B59" s="1">
        <v>55601</v>
      </c>
      <c r="C59" s="5" t="s">
        <v>1014</v>
      </c>
      <c r="D59" s="1" t="s">
        <v>995</v>
      </c>
      <c r="E59" s="22" t="s">
        <v>43</v>
      </c>
      <c r="F59" s="23" t="s">
        <v>48</v>
      </c>
      <c r="G59" s="1">
        <f t="shared" si="1"/>
        <v>5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>
        <v>5</v>
      </c>
      <c r="W59" s="1"/>
      <c r="X59" s="1"/>
      <c r="Y59" s="1"/>
      <c r="Z59" s="31"/>
    </row>
    <row r="60" spans="1:26" ht="18" customHeight="1" x14ac:dyDescent="0.2">
      <c r="A60" s="1"/>
      <c r="B60" s="1"/>
      <c r="C60" s="5"/>
      <c r="D60" s="1"/>
      <c r="E60" s="6"/>
      <c r="F60" s="1"/>
      <c r="G60" s="1"/>
      <c r="H60" s="2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33"/>
    </row>
    <row r="61" spans="1:26" ht="6.95" customHeight="1" x14ac:dyDescent="0.2">
      <c r="A61" s="37"/>
      <c r="B61" s="32"/>
      <c r="C61" s="38"/>
      <c r="D61" s="32"/>
      <c r="E61" s="39"/>
      <c r="F61" s="32"/>
      <c r="G61" s="40"/>
      <c r="H61" s="32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36"/>
    </row>
    <row r="62" spans="1:26" s="8" customFormat="1" ht="12.75" customHeight="1" x14ac:dyDescent="0.2">
      <c r="A62" s="13"/>
      <c r="B62" s="14"/>
      <c r="D62" s="14"/>
      <c r="E62" s="15"/>
      <c r="F62" s="14"/>
      <c r="G62" s="14"/>
      <c r="H62" s="14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</sheetData>
  <sheetProtection algorithmName="SHA-512" hashValue="M6l083doV1caLitZ8f/5SJ2DRf5Wc2nDxabQDYvYxM4UOICJEfoO1CrNqX6QkwoXfjSi7peVXjSy2bIkGOCe/w==" saltValue="hbTHbSMShwqtOHgB108HSg==" spinCount="100000" sheet="1" objects="1" scenarios="1" selectLockedCells="1" selectUnlockedCells="1"/>
  <sortState xmlns:xlrd2="http://schemas.microsoft.com/office/spreadsheetml/2017/richdata2" ref="B5:Y59">
    <sortCondition descending="1" ref="G5:G59"/>
  </sortState>
  <mergeCells count="19">
    <mergeCell ref="I1:I2"/>
    <mergeCell ref="X1:X2"/>
    <mergeCell ref="L1:L2"/>
    <mergeCell ref="Y1:Y2"/>
    <mergeCell ref="A2:G2"/>
    <mergeCell ref="W1:W2"/>
    <mergeCell ref="V1:V2"/>
    <mergeCell ref="S1:S2"/>
    <mergeCell ref="U1:U2"/>
    <mergeCell ref="P1:P2"/>
    <mergeCell ref="Q1:Q2"/>
    <mergeCell ref="T1:T2"/>
    <mergeCell ref="O1:O2"/>
    <mergeCell ref="N1:N2"/>
    <mergeCell ref="K1:K2"/>
    <mergeCell ref="R1:R2"/>
    <mergeCell ref="J1:J2"/>
    <mergeCell ref="M1:M2"/>
    <mergeCell ref="A1:G1"/>
  </mergeCells>
  <conditionalFormatting sqref="B3:C3">
    <cfRule type="duplicateValues" dxfId="51" priority="5" stopIfTrue="1"/>
  </conditionalFormatting>
  <conditionalFormatting sqref="B5:C59">
    <cfRule type="duplicateValues" dxfId="50" priority="4953" stopIfTrue="1"/>
  </conditionalFormatting>
  <conditionalFormatting sqref="B5:C60">
    <cfRule type="duplicateValues" dxfId="49" priority="4954" stopIfTrue="1"/>
    <cfRule type="duplicateValues" dxfId="48" priority="4955" stopIfTrue="1"/>
  </conditionalFormatting>
  <conditionalFormatting sqref="B7:C7 B9:C62">
    <cfRule type="expression" dxfId="47" priority="4958" stopIfTrue="1">
      <formula>AND(COUNTIF($B$9:$C$62, B7)+COUNTIF($B$7:$C$7, B7)&gt;1,NOT(ISBLANK(B7)))</formula>
    </cfRule>
  </conditionalFormatting>
  <conditionalFormatting sqref="B7:C7 B9:C65575 B1:C2 B4:C4">
    <cfRule type="expression" dxfId="46" priority="4961" stopIfTrue="1">
      <formula>AND(COUNTIF($B$1:$C$2, B1)+COUNTIF($B$4:$C$4, B1)+COUNTIF($B$7:$C$65575, B1)&gt;1,NOT(ISBLANK(B1)))</formula>
    </cfRule>
  </conditionalFormatting>
  <conditionalFormatting sqref="C60">
    <cfRule type="duplicateValues" dxfId="4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99"/>
  <sheetViews>
    <sheetView zoomScale="85" zoomScaleNormal="85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3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33" width="6.7109375" style="12" customWidth="1"/>
    <col min="34" max="34" width="1" style="3" customWidth="1"/>
    <col min="35" max="16384" width="9.140625" style="3"/>
  </cols>
  <sheetData>
    <row r="1" spans="1:34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1702</v>
      </c>
      <c r="Y1" s="51" t="s">
        <v>17</v>
      </c>
      <c r="Z1" s="51" t="s">
        <v>18</v>
      </c>
      <c r="AA1" s="51" t="s">
        <v>19</v>
      </c>
      <c r="AB1" s="51" t="s">
        <v>20</v>
      </c>
      <c r="AC1" s="51" t="s">
        <v>21</v>
      </c>
      <c r="AD1" s="51" t="s">
        <v>22</v>
      </c>
      <c r="AE1" s="51" t="s">
        <v>23</v>
      </c>
      <c r="AF1" s="51" t="s">
        <v>656</v>
      </c>
      <c r="AG1" s="59" t="s">
        <v>25</v>
      </c>
      <c r="AH1" s="26"/>
    </row>
    <row r="2" spans="1:34" s="4" customFormat="1" ht="65.099999999999994" customHeight="1" x14ac:dyDescent="0.2">
      <c r="A2" s="53" t="s">
        <v>1867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9"/>
      <c r="AH2" s="33"/>
    </row>
    <row r="3" spans="1:3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45214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45047</v>
      </c>
      <c r="Y3" s="19">
        <v>45046</v>
      </c>
      <c r="Z3" s="19">
        <v>45045</v>
      </c>
      <c r="AA3" s="19">
        <v>45045</v>
      </c>
      <c r="AB3" s="19">
        <v>45039</v>
      </c>
      <c r="AC3" s="19">
        <v>45011</v>
      </c>
      <c r="AD3" s="19">
        <v>45004</v>
      </c>
      <c r="AE3" s="19">
        <v>45004</v>
      </c>
      <c r="AF3" s="19">
        <v>44955</v>
      </c>
      <c r="AG3" s="19">
        <v>11.02</v>
      </c>
      <c r="AH3" s="33"/>
    </row>
    <row r="4" spans="1:34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4</v>
      </c>
      <c r="Y4" s="21">
        <v>5</v>
      </c>
      <c r="Z4" s="21">
        <v>5</v>
      </c>
      <c r="AA4" s="21" t="s">
        <v>34</v>
      </c>
      <c r="AB4" s="21" t="s">
        <v>34</v>
      </c>
      <c r="AC4" s="21">
        <v>5</v>
      </c>
      <c r="AD4" s="21">
        <v>4</v>
      </c>
      <c r="AE4" s="21">
        <v>4</v>
      </c>
      <c r="AF4" s="21" t="s">
        <v>657</v>
      </c>
      <c r="AG4" s="47">
        <v>5</v>
      </c>
      <c r="AH4" s="34"/>
    </row>
    <row r="5" spans="1:34" s="11" customFormat="1" ht="18" customHeight="1" x14ac:dyDescent="0.2">
      <c r="A5" s="1">
        <v>1</v>
      </c>
      <c r="B5" s="1">
        <v>15870</v>
      </c>
      <c r="C5" s="5" t="s">
        <v>1015</v>
      </c>
      <c r="D5" s="1" t="s">
        <v>1016</v>
      </c>
      <c r="E5" s="6" t="s">
        <v>512</v>
      </c>
      <c r="F5" s="1" t="s">
        <v>170</v>
      </c>
      <c r="G5" s="1">
        <f t="shared" ref="G5:G36" si="0">SUM(I5:AG5)</f>
        <v>335</v>
      </c>
      <c r="H5" s="31"/>
      <c r="I5" s="1">
        <v>10</v>
      </c>
      <c r="J5" s="1"/>
      <c r="K5" s="1"/>
      <c r="L5" s="1">
        <v>130</v>
      </c>
      <c r="M5" s="1"/>
      <c r="N5" s="1"/>
      <c r="O5" s="1"/>
      <c r="P5" s="1">
        <v>80</v>
      </c>
      <c r="Q5" s="1"/>
      <c r="R5" s="1">
        <v>80</v>
      </c>
      <c r="S5" s="1"/>
      <c r="T5" s="1">
        <v>35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35"/>
    </row>
    <row r="6" spans="1:34" s="11" customFormat="1" ht="18" customHeight="1" x14ac:dyDescent="0.2">
      <c r="A6" s="1">
        <v>2</v>
      </c>
      <c r="B6" s="1">
        <v>33585</v>
      </c>
      <c r="C6" s="5" t="s">
        <v>1018</v>
      </c>
      <c r="D6" s="1" t="s">
        <v>1016</v>
      </c>
      <c r="E6" s="6" t="s">
        <v>43</v>
      </c>
      <c r="F6" s="1" t="s">
        <v>69</v>
      </c>
      <c r="G6" s="1">
        <f t="shared" si="0"/>
        <v>317</v>
      </c>
      <c r="H6" s="31"/>
      <c r="I6" s="1"/>
      <c r="J6" s="1"/>
      <c r="K6" s="1"/>
      <c r="L6" s="1">
        <v>105</v>
      </c>
      <c r="M6" s="1">
        <v>36</v>
      </c>
      <c r="N6" s="1">
        <v>25</v>
      </c>
      <c r="O6" s="1"/>
      <c r="P6" s="1">
        <v>70</v>
      </c>
      <c r="Q6" s="1"/>
      <c r="R6" s="1">
        <v>6</v>
      </c>
      <c r="S6" s="1"/>
      <c r="T6" s="1"/>
      <c r="U6" s="1"/>
      <c r="V6" s="1"/>
      <c r="W6" s="1"/>
      <c r="X6" s="1"/>
      <c r="Y6" s="1"/>
      <c r="Z6" s="1"/>
      <c r="AA6" s="1">
        <v>40</v>
      </c>
      <c r="AB6" s="1"/>
      <c r="AC6" s="1"/>
      <c r="AD6" s="1">
        <v>35</v>
      </c>
      <c r="AE6" s="1"/>
      <c r="AF6" s="1"/>
      <c r="AG6" s="1"/>
      <c r="AH6" s="35"/>
    </row>
    <row r="7" spans="1:34" s="11" customFormat="1" ht="18" customHeight="1" x14ac:dyDescent="0.2">
      <c r="A7" s="1">
        <v>3</v>
      </c>
      <c r="B7" s="1">
        <v>4579</v>
      </c>
      <c r="C7" s="5" t="s">
        <v>1028</v>
      </c>
      <c r="D7" s="1" t="s">
        <v>1016</v>
      </c>
      <c r="E7" s="6" t="s">
        <v>43</v>
      </c>
      <c r="F7" s="1" t="s">
        <v>48</v>
      </c>
      <c r="G7" s="1">
        <f t="shared" si="0"/>
        <v>275</v>
      </c>
      <c r="H7" s="30"/>
      <c r="I7" s="7"/>
      <c r="J7" s="7"/>
      <c r="K7" s="7"/>
      <c r="L7" s="7">
        <v>115</v>
      </c>
      <c r="M7" s="7">
        <v>25</v>
      </c>
      <c r="N7" s="7">
        <v>60</v>
      </c>
      <c r="O7" s="7"/>
      <c r="P7" s="7"/>
      <c r="Q7" s="7"/>
      <c r="R7" s="7">
        <v>15</v>
      </c>
      <c r="S7" s="7"/>
      <c r="T7" s="7"/>
      <c r="U7" s="7"/>
      <c r="V7" s="7"/>
      <c r="W7" s="7"/>
      <c r="X7" s="7"/>
      <c r="Y7" s="7"/>
      <c r="Z7" s="7"/>
      <c r="AA7" s="7">
        <v>55</v>
      </c>
      <c r="AB7" s="7"/>
      <c r="AC7" s="7">
        <v>5</v>
      </c>
      <c r="AD7" s="7"/>
      <c r="AE7" s="7"/>
      <c r="AF7" s="7"/>
      <c r="AG7" s="7"/>
      <c r="AH7" s="35"/>
    </row>
    <row r="8" spans="1:34" s="11" customFormat="1" ht="18" customHeight="1" x14ac:dyDescent="0.2">
      <c r="A8" s="1">
        <v>4</v>
      </c>
      <c r="B8" s="1">
        <v>27545</v>
      </c>
      <c r="C8" s="5" t="s">
        <v>1020</v>
      </c>
      <c r="D8" s="1" t="s">
        <v>1016</v>
      </c>
      <c r="E8" s="22" t="s">
        <v>175</v>
      </c>
      <c r="F8" s="23" t="s">
        <v>69</v>
      </c>
      <c r="G8" s="1">
        <f t="shared" si="0"/>
        <v>218</v>
      </c>
      <c r="H8" s="31"/>
      <c r="I8" s="1"/>
      <c r="J8" s="1"/>
      <c r="K8" s="1"/>
      <c r="L8" s="1">
        <v>85</v>
      </c>
      <c r="M8" s="1"/>
      <c r="N8" s="1">
        <v>7</v>
      </c>
      <c r="O8" s="1"/>
      <c r="P8" s="1">
        <v>45</v>
      </c>
      <c r="Q8" s="1"/>
      <c r="R8" s="1">
        <v>10</v>
      </c>
      <c r="S8" s="1"/>
      <c r="T8" s="1">
        <v>11</v>
      </c>
      <c r="U8" s="1"/>
      <c r="V8" s="1"/>
      <c r="W8" s="1"/>
      <c r="X8" s="1"/>
      <c r="Y8" s="1"/>
      <c r="Z8" s="1"/>
      <c r="AA8" s="1">
        <v>35</v>
      </c>
      <c r="AB8" s="1"/>
      <c r="AC8" s="1"/>
      <c r="AD8" s="1">
        <v>25</v>
      </c>
      <c r="AE8" s="1"/>
      <c r="AF8" s="1"/>
      <c r="AG8" s="1"/>
      <c r="AH8" s="31"/>
    </row>
    <row r="9" spans="1:34" s="11" customFormat="1" ht="18" customHeight="1" x14ac:dyDescent="0.2">
      <c r="A9" s="1">
        <v>5</v>
      </c>
      <c r="B9" s="1">
        <v>429</v>
      </c>
      <c r="C9" s="5" t="s">
        <v>1022</v>
      </c>
      <c r="D9" s="1" t="s">
        <v>1016</v>
      </c>
      <c r="E9" s="5" t="s">
        <v>43</v>
      </c>
      <c r="F9" s="1" t="s">
        <v>69</v>
      </c>
      <c r="G9" s="1">
        <f t="shared" si="0"/>
        <v>215</v>
      </c>
      <c r="H9" s="31"/>
      <c r="I9" s="1"/>
      <c r="J9" s="1"/>
      <c r="K9" s="1"/>
      <c r="L9" s="1">
        <v>95</v>
      </c>
      <c r="M9" s="1"/>
      <c r="N9" s="1"/>
      <c r="O9" s="1"/>
      <c r="P9" s="1"/>
      <c r="Q9" s="1"/>
      <c r="R9" s="1">
        <v>60</v>
      </c>
      <c r="S9" s="1"/>
      <c r="T9" s="1"/>
      <c r="U9" s="1"/>
      <c r="V9" s="1"/>
      <c r="W9" s="1"/>
      <c r="X9" s="1"/>
      <c r="Y9" s="1"/>
      <c r="Z9" s="1"/>
      <c r="AA9" s="1">
        <v>60</v>
      </c>
      <c r="AB9" s="1"/>
      <c r="AC9" s="1"/>
      <c r="AD9" s="1"/>
      <c r="AE9" s="1"/>
      <c r="AF9" s="1"/>
      <c r="AG9" s="1"/>
      <c r="AH9" s="31"/>
    </row>
    <row r="10" spans="1:34" s="11" customFormat="1" ht="18" customHeight="1" x14ac:dyDescent="0.2">
      <c r="A10" s="1">
        <v>6</v>
      </c>
      <c r="B10" s="24">
        <v>7781</v>
      </c>
      <c r="C10" s="25" t="s">
        <v>1017</v>
      </c>
      <c r="D10" s="24" t="s">
        <v>1016</v>
      </c>
      <c r="E10" s="25" t="s">
        <v>43</v>
      </c>
      <c r="F10" s="24" t="s">
        <v>69</v>
      </c>
      <c r="G10" s="1">
        <f t="shared" si="0"/>
        <v>206</v>
      </c>
      <c r="H10" s="31"/>
      <c r="I10" s="24"/>
      <c r="J10" s="24"/>
      <c r="K10" s="24"/>
      <c r="L10" s="24"/>
      <c r="M10" s="24">
        <v>29</v>
      </c>
      <c r="N10" s="24"/>
      <c r="O10" s="24"/>
      <c r="P10" s="24">
        <v>65</v>
      </c>
      <c r="Q10" s="24">
        <v>50</v>
      </c>
      <c r="R10" s="24">
        <v>25</v>
      </c>
      <c r="S10" s="24"/>
      <c r="T10" s="24"/>
      <c r="U10" s="24"/>
      <c r="V10" s="24"/>
      <c r="W10" s="24"/>
      <c r="X10" s="24"/>
      <c r="Y10" s="24"/>
      <c r="Z10" s="24"/>
      <c r="AA10" s="24">
        <v>37</v>
      </c>
      <c r="AB10" s="24"/>
      <c r="AC10" s="24"/>
      <c r="AD10" s="24"/>
      <c r="AE10" s="24"/>
      <c r="AF10" s="24"/>
      <c r="AG10" s="1"/>
      <c r="AH10" s="31"/>
    </row>
    <row r="11" spans="1:34" s="11" customFormat="1" ht="18" customHeight="1" x14ac:dyDescent="0.2">
      <c r="A11" s="1">
        <v>7</v>
      </c>
      <c r="B11" s="24">
        <v>1685</v>
      </c>
      <c r="C11" s="5" t="s">
        <v>1502</v>
      </c>
      <c r="D11" s="1" t="s">
        <v>1016</v>
      </c>
      <c r="E11" s="5" t="s">
        <v>43</v>
      </c>
      <c r="F11" s="1" t="s">
        <v>39</v>
      </c>
      <c r="G11" s="1">
        <f t="shared" si="0"/>
        <v>180</v>
      </c>
      <c r="H11" s="31"/>
      <c r="I11" s="1"/>
      <c r="J11" s="1"/>
      <c r="K11" s="1"/>
      <c r="L11" s="1"/>
      <c r="M11" s="1">
        <v>180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 x14ac:dyDescent="0.2">
      <c r="A12" s="1">
        <v>8</v>
      </c>
      <c r="B12" s="1">
        <v>49939</v>
      </c>
      <c r="C12" s="5" t="s">
        <v>1367</v>
      </c>
      <c r="D12" s="1" t="s">
        <v>1016</v>
      </c>
      <c r="E12" s="5" t="s">
        <v>43</v>
      </c>
      <c r="F12" s="1" t="s">
        <v>539</v>
      </c>
      <c r="G12" s="1">
        <f t="shared" si="0"/>
        <v>170</v>
      </c>
      <c r="H12" s="31"/>
      <c r="I12" s="1"/>
      <c r="J12" s="1"/>
      <c r="K12" s="1"/>
      <c r="L12" s="1"/>
      <c r="M12" s="1">
        <v>80</v>
      </c>
      <c r="N12" s="1">
        <v>90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31"/>
    </row>
    <row r="13" spans="1:34" s="11" customFormat="1" ht="18" customHeight="1" x14ac:dyDescent="0.2">
      <c r="A13" s="1">
        <v>9</v>
      </c>
      <c r="B13" s="1">
        <v>43687</v>
      </c>
      <c r="C13" s="5" t="s">
        <v>1371</v>
      </c>
      <c r="D13" s="1" t="s">
        <v>1016</v>
      </c>
      <c r="E13" s="5" t="s">
        <v>1372</v>
      </c>
      <c r="F13" s="1" t="s">
        <v>329</v>
      </c>
      <c r="G13" s="1">
        <f t="shared" si="0"/>
        <v>167</v>
      </c>
      <c r="H13" s="31"/>
      <c r="I13" s="1">
        <v>7</v>
      </c>
      <c r="J13" s="1"/>
      <c r="K13" s="1"/>
      <c r="L13" s="1"/>
      <c r="M13" s="1">
        <v>120</v>
      </c>
      <c r="N13" s="1">
        <v>40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31"/>
    </row>
    <row r="14" spans="1:34" s="11" customFormat="1" ht="18" customHeight="1" x14ac:dyDescent="0.2">
      <c r="A14" s="1">
        <v>10</v>
      </c>
      <c r="B14" s="1">
        <v>17163</v>
      </c>
      <c r="C14" s="5" t="s">
        <v>1027</v>
      </c>
      <c r="D14" s="1" t="s">
        <v>1016</v>
      </c>
      <c r="E14" s="5" t="s">
        <v>346</v>
      </c>
      <c r="F14" s="1" t="s">
        <v>69</v>
      </c>
      <c r="G14" s="1">
        <f t="shared" si="0"/>
        <v>163</v>
      </c>
      <c r="H14" s="31"/>
      <c r="I14" s="1"/>
      <c r="J14" s="1"/>
      <c r="K14" s="1"/>
      <c r="L14" s="1">
        <v>75</v>
      </c>
      <c r="M14" s="1"/>
      <c r="N14" s="1"/>
      <c r="O14" s="1"/>
      <c r="P14" s="1">
        <v>50</v>
      </c>
      <c r="Q14" s="1"/>
      <c r="R14" s="1">
        <v>7</v>
      </c>
      <c r="S14" s="1"/>
      <c r="T14" s="1"/>
      <c r="U14" s="1"/>
      <c r="V14" s="1"/>
      <c r="W14" s="1"/>
      <c r="X14" s="1"/>
      <c r="Y14" s="1"/>
      <c r="Z14" s="1"/>
      <c r="AA14" s="1">
        <v>31</v>
      </c>
      <c r="AB14" s="1"/>
      <c r="AC14" s="1"/>
      <c r="AD14" s="1"/>
      <c r="AE14" s="1"/>
      <c r="AF14" s="1"/>
      <c r="AG14" s="1"/>
      <c r="AH14" s="31"/>
    </row>
    <row r="15" spans="1:34" s="11" customFormat="1" ht="18" customHeight="1" x14ac:dyDescent="0.2">
      <c r="A15" s="1">
        <v>11</v>
      </c>
      <c r="B15" s="1">
        <v>6974</v>
      </c>
      <c r="C15" s="5" t="s">
        <v>1019</v>
      </c>
      <c r="D15" s="1" t="s">
        <v>1016</v>
      </c>
      <c r="E15" s="5" t="s">
        <v>43</v>
      </c>
      <c r="F15" s="1" t="s">
        <v>69</v>
      </c>
      <c r="G15" s="1">
        <f t="shared" si="0"/>
        <v>158</v>
      </c>
      <c r="H15" s="31"/>
      <c r="I15" s="1"/>
      <c r="J15" s="1"/>
      <c r="K15" s="1"/>
      <c r="L15" s="1"/>
      <c r="M15" s="1">
        <v>13</v>
      </c>
      <c r="N15" s="1"/>
      <c r="O15" s="1"/>
      <c r="P15" s="1">
        <v>75</v>
      </c>
      <c r="Q15" s="1"/>
      <c r="R15" s="1">
        <v>70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1"/>
    </row>
    <row r="16" spans="1:34" s="11" customFormat="1" ht="18" customHeight="1" x14ac:dyDescent="0.2">
      <c r="A16" s="1">
        <v>12</v>
      </c>
      <c r="B16" s="1">
        <v>4374</v>
      </c>
      <c r="C16" s="5" t="s">
        <v>1503</v>
      </c>
      <c r="D16" s="1" t="s">
        <v>1016</v>
      </c>
      <c r="E16" s="5" t="s">
        <v>43</v>
      </c>
      <c r="F16" s="1" t="s">
        <v>396</v>
      </c>
      <c r="G16" s="1">
        <f t="shared" si="0"/>
        <v>150</v>
      </c>
      <c r="H16" s="31"/>
      <c r="I16" s="1"/>
      <c r="J16" s="1"/>
      <c r="K16" s="1"/>
      <c r="L16" s="1"/>
      <c r="M16" s="1">
        <v>150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1"/>
    </row>
    <row r="17" spans="1:34" s="11" customFormat="1" ht="18" customHeight="1" x14ac:dyDescent="0.2">
      <c r="A17" s="1">
        <v>13</v>
      </c>
      <c r="B17" s="1">
        <v>2028</v>
      </c>
      <c r="C17" s="5" t="s">
        <v>1021</v>
      </c>
      <c r="D17" s="1" t="s">
        <v>1016</v>
      </c>
      <c r="E17" s="6" t="s">
        <v>431</v>
      </c>
      <c r="F17" s="1" t="s">
        <v>44</v>
      </c>
      <c r="G17" s="1">
        <f t="shared" si="0"/>
        <v>131.5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>
        <v>45</v>
      </c>
      <c r="R17" s="7"/>
      <c r="S17" s="7">
        <v>5</v>
      </c>
      <c r="T17" s="7"/>
      <c r="U17" s="7">
        <v>25</v>
      </c>
      <c r="V17" s="7"/>
      <c r="W17" s="7">
        <v>17.5</v>
      </c>
      <c r="X17" s="7"/>
      <c r="Y17" s="7">
        <v>4.5</v>
      </c>
      <c r="Z17" s="7">
        <v>5</v>
      </c>
      <c r="AA17" s="7"/>
      <c r="AB17" s="7"/>
      <c r="AC17" s="7"/>
      <c r="AD17" s="7"/>
      <c r="AE17" s="7">
        <v>15</v>
      </c>
      <c r="AF17" s="7"/>
      <c r="AG17" s="7">
        <v>4.5</v>
      </c>
      <c r="AH17" s="31"/>
    </row>
    <row r="18" spans="1:34" s="11" customFormat="1" ht="18" customHeight="1" x14ac:dyDescent="0.2">
      <c r="A18" s="1">
        <v>14</v>
      </c>
      <c r="B18" s="1">
        <v>1395</v>
      </c>
      <c r="C18" s="5" t="s">
        <v>1023</v>
      </c>
      <c r="D18" s="1" t="s">
        <v>1016</v>
      </c>
      <c r="E18" s="6" t="s">
        <v>43</v>
      </c>
      <c r="F18" s="1" t="s">
        <v>69</v>
      </c>
      <c r="G18" s="1">
        <f t="shared" si="0"/>
        <v>115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>
        <v>75</v>
      </c>
      <c r="S18" s="1"/>
      <c r="T18" s="1">
        <v>40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31"/>
    </row>
    <row r="19" spans="1:34" s="11" customFormat="1" ht="18" customHeight="1" x14ac:dyDescent="0.2">
      <c r="A19" s="1">
        <v>15</v>
      </c>
      <c r="B19" s="1">
        <v>39016</v>
      </c>
      <c r="C19" s="5" t="s">
        <v>1366</v>
      </c>
      <c r="D19" s="1" t="s">
        <v>1016</v>
      </c>
      <c r="E19" s="5" t="s">
        <v>255</v>
      </c>
      <c r="F19" s="1" t="s">
        <v>39</v>
      </c>
      <c r="G19" s="1">
        <f t="shared" si="0"/>
        <v>110</v>
      </c>
      <c r="H19" s="31"/>
      <c r="I19" s="1"/>
      <c r="J19" s="1"/>
      <c r="K19" s="1"/>
      <c r="L19" s="1"/>
      <c r="M19" s="1"/>
      <c r="N19" s="1">
        <v>110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31"/>
    </row>
    <row r="20" spans="1:34" s="11" customFormat="1" ht="18" customHeight="1" x14ac:dyDescent="0.2">
      <c r="A20" s="1">
        <v>16</v>
      </c>
      <c r="B20" s="1">
        <v>41730</v>
      </c>
      <c r="C20" s="5" t="s">
        <v>1024</v>
      </c>
      <c r="D20" s="1" t="s">
        <v>1016</v>
      </c>
      <c r="E20" s="5" t="s">
        <v>43</v>
      </c>
      <c r="F20" s="1" t="s">
        <v>69</v>
      </c>
      <c r="G20" s="1">
        <f t="shared" si="0"/>
        <v>102</v>
      </c>
      <c r="H20" s="31"/>
      <c r="I20" s="1"/>
      <c r="J20" s="1"/>
      <c r="K20" s="1"/>
      <c r="L20" s="1"/>
      <c r="M20" s="1">
        <v>7</v>
      </c>
      <c r="N20" s="1"/>
      <c r="O20" s="1"/>
      <c r="P20" s="1">
        <v>60</v>
      </c>
      <c r="Q20" s="1"/>
      <c r="R20" s="1">
        <v>35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31"/>
    </row>
    <row r="21" spans="1:34" s="11" customFormat="1" ht="18" customHeight="1" x14ac:dyDescent="0.2">
      <c r="A21" s="1">
        <v>17</v>
      </c>
      <c r="B21" s="1">
        <v>543</v>
      </c>
      <c r="C21" s="5" t="s">
        <v>1504</v>
      </c>
      <c r="D21" s="1" t="s">
        <v>1016</v>
      </c>
      <c r="E21" s="5" t="s">
        <v>1505</v>
      </c>
      <c r="F21" s="1" t="s">
        <v>39</v>
      </c>
      <c r="G21" s="1">
        <f t="shared" si="0"/>
        <v>100</v>
      </c>
      <c r="H21" s="31"/>
      <c r="I21" s="1"/>
      <c r="J21" s="1"/>
      <c r="K21" s="1"/>
      <c r="L21" s="1"/>
      <c r="M21" s="1">
        <v>100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1"/>
    </row>
    <row r="22" spans="1:34" s="11" customFormat="1" ht="18" customHeight="1" x14ac:dyDescent="0.2">
      <c r="A22" s="1">
        <v>18</v>
      </c>
      <c r="B22" s="1">
        <v>30385</v>
      </c>
      <c r="C22" s="5" t="s">
        <v>1368</v>
      </c>
      <c r="D22" s="1" t="s">
        <v>1016</v>
      </c>
      <c r="E22" s="5" t="s">
        <v>43</v>
      </c>
      <c r="F22" s="1" t="s">
        <v>329</v>
      </c>
      <c r="G22" s="1">
        <f t="shared" si="0"/>
        <v>95</v>
      </c>
      <c r="H22" s="31"/>
      <c r="I22" s="1">
        <v>10</v>
      </c>
      <c r="J22" s="1"/>
      <c r="K22" s="1"/>
      <c r="L22" s="1"/>
      <c r="M22" s="1">
        <v>15</v>
      </c>
      <c r="N22" s="1">
        <v>70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31"/>
    </row>
    <row r="23" spans="1:34" s="11" customFormat="1" ht="18" customHeight="1" x14ac:dyDescent="0.2">
      <c r="A23" s="1">
        <v>18</v>
      </c>
      <c r="B23" s="1">
        <v>41853</v>
      </c>
      <c r="C23" s="5" t="s">
        <v>1506</v>
      </c>
      <c r="D23" s="1" t="s">
        <v>1016</v>
      </c>
      <c r="E23" s="5" t="s">
        <v>1507</v>
      </c>
      <c r="F23" s="1" t="s">
        <v>261</v>
      </c>
      <c r="G23" s="1">
        <f t="shared" si="0"/>
        <v>95</v>
      </c>
      <c r="H23" s="31"/>
      <c r="I23" s="1"/>
      <c r="J23" s="1"/>
      <c r="K23" s="1"/>
      <c r="L23" s="1"/>
      <c r="M23" s="1">
        <v>65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>
        <v>30</v>
      </c>
      <c r="Y23" s="1"/>
      <c r="Z23" s="1"/>
      <c r="AA23" s="1"/>
      <c r="AB23" s="1"/>
      <c r="AC23" s="1"/>
      <c r="AD23" s="1"/>
      <c r="AE23" s="1"/>
      <c r="AF23" s="1"/>
      <c r="AG23" s="1"/>
      <c r="AH23" s="31"/>
    </row>
    <row r="24" spans="1:34" s="11" customFormat="1" ht="18" customHeight="1" x14ac:dyDescent="0.2">
      <c r="A24" s="1">
        <v>20</v>
      </c>
      <c r="B24" s="1">
        <v>19487</v>
      </c>
      <c r="C24" s="5" t="s">
        <v>1025</v>
      </c>
      <c r="D24" s="1" t="s">
        <v>1016</v>
      </c>
      <c r="E24" s="6" t="s">
        <v>1026</v>
      </c>
      <c r="F24" s="1" t="s">
        <v>170</v>
      </c>
      <c r="G24" s="1">
        <f t="shared" si="0"/>
        <v>90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>
        <v>65</v>
      </c>
      <c r="S24" s="1"/>
      <c r="T24" s="1">
        <v>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31"/>
    </row>
    <row r="25" spans="1:34" s="11" customFormat="1" ht="18" customHeight="1" x14ac:dyDescent="0.2">
      <c r="A25" s="1">
        <v>20</v>
      </c>
      <c r="B25" s="1">
        <v>13327</v>
      </c>
      <c r="C25" s="5" t="s">
        <v>1369</v>
      </c>
      <c r="D25" s="1" t="s">
        <v>1016</v>
      </c>
      <c r="E25" s="5" t="s">
        <v>1370</v>
      </c>
      <c r="F25" s="1" t="s">
        <v>39</v>
      </c>
      <c r="G25" s="1">
        <f t="shared" si="0"/>
        <v>90</v>
      </c>
      <c r="H25" s="31"/>
      <c r="I25" s="1"/>
      <c r="J25" s="1"/>
      <c r="K25" s="1"/>
      <c r="L25" s="1"/>
      <c r="M25" s="1">
        <v>45</v>
      </c>
      <c r="N25" s="1">
        <v>45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31"/>
    </row>
    <row r="26" spans="1:34" s="11" customFormat="1" ht="18" customHeight="1" x14ac:dyDescent="0.2">
      <c r="A26" s="1">
        <v>20</v>
      </c>
      <c r="B26" s="1">
        <v>52681</v>
      </c>
      <c r="C26" s="5" t="s">
        <v>1373</v>
      </c>
      <c r="D26" s="1" t="s">
        <v>1016</v>
      </c>
      <c r="E26" s="5" t="s">
        <v>43</v>
      </c>
      <c r="F26" s="1" t="s">
        <v>396</v>
      </c>
      <c r="G26" s="1">
        <f t="shared" si="0"/>
        <v>90</v>
      </c>
      <c r="H26" s="31"/>
      <c r="I26" s="1"/>
      <c r="J26" s="1"/>
      <c r="K26" s="1"/>
      <c r="L26" s="1"/>
      <c r="M26" s="1">
        <v>55</v>
      </c>
      <c r="N26" s="1">
        <v>35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31"/>
    </row>
    <row r="27" spans="1:34" s="11" customFormat="1" ht="18" customHeight="1" x14ac:dyDescent="0.2">
      <c r="A27" s="1">
        <v>23</v>
      </c>
      <c r="B27" s="1">
        <v>49003</v>
      </c>
      <c r="C27" s="5" t="s">
        <v>1039</v>
      </c>
      <c r="D27" s="1" t="s">
        <v>1016</v>
      </c>
      <c r="E27" s="5" t="s">
        <v>43</v>
      </c>
      <c r="F27" s="1" t="s">
        <v>69</v>
      </c>
      <c r="G27" s="1">
        <f t="shared" si="0"/>
        <v>85</v>
      </c>
      <c r="H27" s="31"/>
      <c r="I27" s="1"/>
      <c r="J27" s="1">
        <v>35</v>
      </c>
      <c r="K27" s="1"/>
      <c r="L27" s="1"/>
      <c r="M27" s="1"/>
      <c r="N27" s="1"/>
      <c r="O27" s="1"/>
      <c r="P27" s="1"/>
      <c r="Q27" s="1"/>
      <c r="R27" s="1">
        <v>50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31"/>
    </row>
    <row r="28" spans="1:34" s="11" customFormat="1" ht="18" customHeight="1" x14ac:dyDescent="0.2">
      <c r="A28" s="1">
        <v>24</v>
      </c>
      <c r="B28" s="1">
        <v>18386</v>
      </c>
      <c r="C28" s="5" t="s">
        <v>1030</v>
      </c>
      <c r="D28" s="1" t="s">
        <v>1016</v>
      </c>
      <c r="E28" s="6" t="s">
        <v>43</v>
      </c>
      <c r="F28" s="1" t="s">
        <v>113</v>
      </c>
      <c r="G28" s="1">
        <f t="shared" si="0"/>
        <v>79</v>
      </c>
      <c r="H28" s="31"/>
      <c r="I28" s="1"/>
      <c r="J28" s="1"/>
      <c r="K28" s="1"/>
      <c r="L28" s="1"/>
      <c r="M28" s="1">
        <v>9</v>
      </c>
      <c r="N28" s="1">
        <v>10</v>
      </c>
      <c r="O28" s="1"/>
      <c r="P28" s="1"/>
      <c r="Q28" s="1"/>
      <c r="R28" s="1"/>
      <c r="S28" s="1"/>
      <c r="T28" s="1"/>
      <c r="U28" s="1"/>
      <c r="V28" s="1">
        <v>60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1"/>
    </row>
    <row r="29" spans="1:34" s="11" customFormat="1" ht="18" customHeight="1" x14ac:dyDescent="0.2">
      <c r="A29" s="1">
        <v>25</v>
      </c>
      <c r="B29" s="1">
        <v>32833</v>
      </c>
      <c r="C29" s="5" t="s">
        <v>1037</v>
      </c>
      <c r="D29" s="1" t="s">
        <v>1016</v>
      </c>
      <c r="E29" s="5" t="s">
        <v>416</v>
      </c>
      <c r="F29" s="1" t="s">
        <v>105</v>
      </c>
      <c r="G29" s="1">
        <f t="shared" si="0"/>
        <v>75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>
        <v>25</v>
      </c>
      <c r="Y29" s="1"/>
      <c r="Z29" s="1"/>
      <c r="AA29" s="1"/>
      <c r="AB29" s="1">
        <v>50</v>
      </c>
      <c r="AC29" s="1"/>
      <c r="AD29" s="1"/>
      <c r="AE29" s="1"/>
      <c r="AF29" s="1"/>
      <c r="AG29" s="1"/>
      <c r="AH29" s="31"/>
    </row>
    <row r="30" spans="1:34" s="11" customFormat="1" ht="18" customHeight="1" x14ac:dyDescent="0.2">
      <c r="A30" s="1">
        <v>26</v>
      </c>
      <c r="B30" s="1">
        <v>19393</v>
      </c>
      <c r="C30" s="5" t="s">
        <v>1029</v>
      </c>
      <c r="D30" s="1" t="s">
        <v>1016</v>
      </c>
      <c r="E30" s="5" t="s">
        <v>43</v>
      </c>
      <c r="F30" s="1" t="s">
        <v>69</v>
      </c>
      <c r="G30" s="1">
        <f t="shared" si="0"/>
        <v>72</v>
      </c>
      <c r="H30" s="31"/>
      <c r="I30" s="1"/>
      <c r="J30" s="1"/>
      <c r="K30" s="1"/>
      <c r="L30" s="1"/>
      <c r="M30" s="1">
        <v>8</v>
      </c>
      <c r="N30" s="1"/>
      <c r="O30" s="1"/>
      <c r="P30" s="1">
        <v>55</v>
      </c>
      <c r="Q30" s="1"/>
      <c r="R30" s="1">
        <v>9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31"/>
    </row>
    <row r="31" spans="1:34" s="11" customFormat="1" ht="18" customHeight="1" x14ac:dyDescent="0.2">
      <c r="A31" s="1">
        <v>27</v>
      </c>
      <c r="B31" s="1">
        <v>42653</v>
      </c>
      <c r="C31" s="5" t="s">
        <v>1032</v>
      </c>
      <c r="D31" s="1" t="s">
        <v>1016</v>
      </c>
      <c r="E31" s="6" t="s">
        <v>43</v>
      </c>
      <c r="F31" s="1" t="s">
        <v>44</v>
      </c>
      <c r="G31" s="1">
        <f t="shared" si="0"/>
        <v>66.5</v>
      </c>
      <c r="H31" s="30"/>
      <c r="I31" s="7">
        <v>9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57.5</v>
      </c>
      <c r="AG31" s="7"/>
      <c r="AH31" s="31"/>
    </row>
    <row r="32" spans="1:34" s="11" customFormat="1" ht="18" customHeight="1" x14ac:dyDescent="0.2">
      <c r="A32" s="1">
        <v>28</v>
      </c>
      <c r="B32" s="1">
        <v>30877</v>
      </c>
      <c r="C32" s="5" t="s">
        <v>1031</v>
      </c>
      <c r="D32" s="1" t="s">
        <v>1016</v>
      </c>
      <c r="E32" s="5" t="s">
        <v>43</v>
      </c>
      <c r="F32" s="1" t="s">
        <v>105</v>
      </c>
      <c r="G32" s="1">
        <f t="shared" si="0"/>
        <v>60</v>
      </c>
      <c r="H32" s="31"/>
      <c r="I32" s="1"/>
      <c r="J32" s="1"/>
      <c r="K32" s="1"/>
      <c r="L32" s="1"/>
      <c r="M32" s="1"/>
      <c r="N32" s="1"/>
      <c r="O32" s="1"/>
      <c r="P32" s="1"/>
      <c r="Q32" s="1">
        <v>60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31"/>
    </row>
    <row r="33" spans="1:34" s="11" customFormat="1" ht="18" customHeight="1" x14ac:dyDescent="0.2">
      <c r="A33" s="1">
        <v>29</v>
      </c>
      <c r="B33" s="1">
        <v>7953</v>
      </c>
      <c r="C33" s="5" t="s">
        <v>1033</v>
      </c>
      <c r="D33" s="1" t="s">
        <v>1016</v>
      </c>
      <c r="E33" s="6" t="s">
        <v>43</v>
      </c>
      <c r="F33" s="1" t="s">
        <v>153</v>
      </c>
      <c r="G33" s="1">
        <f t="shared" si="0"/>
        <v>55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>
        <v>55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31"/>
    </row>
    <row r="34" spans="1:34" s="11" customFormat="1" ht="18" customHeight="1" x14ac:dyDescent="0.2">
      <c r="A34" s="1">
        <v>29</v>
      </c>
      <c r="B34" s="1">
        <v>53272</v>
      </c>
      <c r="C34" s="5" t="s">
        <v>1034</v>
      </c>
      <c r="D34" s="1" t="s">
        <v>1016</v>
      </c>
      <c r="E34" s="5" t="s">
        <v>888</v>
      </c>
      <c r="F34" s="1" t="s">
        <v>39</v>
      </c>
      <c r="G34" s="1">
        <f t="shared" si="0"/>
        <v>55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>
        <v>55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31"/>
    </row>
    <row r="35" spans="1:34" s="11" customFormat="1" ht="18" customHeight="1" x14ac:dyDescent="0.2">
      <c r="A35" s="1">
        <v>29</v>
      </c>
      <c r="B35" s="1">
        <v>58001</v>
      </c>
      <c r="C35" s="5" t="s">
        <v>1035</v>
      </c>
      <c r="D35" s="1" t="s">
        <v>1016</v>
      </c>
      <c r="E35" s="5" t="s">
        <v>1036</v>
      </c>
      <c r="F35" s="1" t="s">
        <v>89</v>
      </c>
      <c r="G35" s="1">
        <f t="shared" si="0"/>
        <v>55</v>
      </c>
      <c r="H35" s="31"/>
      <c r="I35" s="1"/>
      <c r="J35" s="1"/>
      <c r="K35" s="1"/>
      <c r="L35" s="1"/>
      <c r="M35" s="1"/>
      <c r="N35" s="1"/>
      <c r="O35" s="1"/>
      <c r="P35" s="1"/>
      <c r="Q35" s="1">
        <v>55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31"/>
    </row>
    <row r="36" spans="1:34" s="11" customFormat="1" ht="18" customHeight="1" x14ac:dyDescent="0.2">
      <c r="A36" s="1">
        <v>32</v>
      </c>
      <c r="B36" s="1">
        <v>54735</v>
      </c>
      <c r="C36" s="5" t="s">
        <v>1038</v>
      </c>
      <c r="D36" s="1" t="s">
        <v>1016</v>
      </c>
      <c r="E36" s="6" t="s">
        <v>43</v>
      </c>
      <c r="F36" s="1" t="s">
        <v>153</v>
      </c>
      <c r="G36" s="1">
        <f t="shared" si="0"/>
        <v>54</v>
      </c>
      <c r="H36" s="31"/>
      <c r="I36" s="1"/>
      <c r="J36" s="1"/>
      <c r="K36" s="1"/>
      <c r="L36" s="1"/>
      <c r="M36" s="1">
        <v>4</v>
      </c>
      <c r="N36" s="1"/>
      <c r="O36" s="1"/>
      <c r="P36" s="1"/>
      <c r="Q36" s="1"/>
      <c r="R36" s="1"/>
      <c r="S36" s="1"/>
      <c r="T36" s="1"/>
      <c r="U36" s="1"/>
      <c r="V36" s="1">
        <v>50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31"/>
    </row>
    <row r="37" spans="1:34" s="11" customFormat="1" ht="18" customHeight="1" x14ac:dyDescent="0.2">
      <c r="A37" s="1">
        <v>33</v>
      </c>
      <c r="B37" s="1">
        <v>17133</v>
      </c>
      <c r="C37" s="5" t="s">
        <v>1374</v>
      </c>
      <c r="D37" s="1" t="s">
        <v>1016</v>
      </c>
      <c r="E37" s="5" t="s">
        <v>43</v>
      </c>
      <c r="F37" s="1" t="s">
        <v>396</v>
      </c>
      <c r="G37" s="1">
        <f t="shared" ref="G37:G68" si="1">SUM(I37:AG37)</f>
        <v>46</v>
      </c>
      <c r="H37" s="31"/>
      <c r="I37" s="1"/>
      <c r="J37" s="1"/>
      <c r="K37" s="1"/>
      <c r="L37" s="1"/>
      <c r="M37" s="1">
        <v>16</v>
      </c>
      <c r="N37" s="1">
        <v>30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31"/>
    </row>
    <row r="38" spans="1:34" s="11" customFormat="1" ht="18" customHeight="1" x14ac:dyDescent="0.2">
      <c r="A38" s="1">
        <v>34</v>
      </c>
      <c r="B38" s="1">
        <v>20635</v>
      </c>
      <c r="C38" s="5" t="s">
        <v>1040</v>
      </c>
      <c r="D38" s="1" t="s">
        <v>1016</v>
      </c>
      <c r="E38" s="5" t="s">
        <v>43</v>
      </c>
      <c r="F38" s="1" t="s">
        <v>69</v>
      </c>
      <c r="G38" s="1">
        <f t="shared" si="1"/>
        <v>45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>
        <v>45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31"/>
    </row>
    <row r="39" spans="1:34" s="11" customFormat="1" ht="18" customHeight="1" x14ac:dyDescent="0.2">
      <c r="A39" s="1">
        <v>35</v>
      </c>
      <c r="B39" s="1">
        <v>36076</v>
      </c>
      <c r="C39" s="5" t="s">
        <v>1247</v>
      </c>
      <c r="D39" s="1" t="s">
        <v>1016</v>
      </c>
      <c r="E39" s="5" t="s">
        <v>1248</v>
      </c>
      <c r="F39" s="1" t="s">
        <v>39</v>
      </c>
      <c r="G39" s="1">
        <f t="shared" si="1"/>
        <v>44</v>
      </c>
      <c r="H39" s="31"/>
      <c r="I39" s="1"/>
      <c r="J39" s="1">
        <v>30</v>
      </c>
      <c r="K39" s="1"/>
      <c r="L39" s="1"/>
      <c r="M39" s="1">
        <v>14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31"/>
    </row>
    <row r="40" spans="1:34" s="11" customFormat="1" ht="18" customHeight="1" x14ac:dyDescent="0.2">
      <c r="A40" s="1">
        <v>36</v>
      </c>
      <c r="B40" s="1">
        <v>5720</v>
      </c>
      <c r="C40" s="5" t="s">
        <v>1041</v>
      </c>
      <c r="D40" s="1" t="s">
        <v>1016</v>
      </c>
      <c r="E40" s="5" t="s">
        <v>43</v>
      </c>
      <c r="F40" s="1" t="s">
        <v>170</v>
      </c>
      <c r="G40" s="1">
        <f t="shared" si="1"/>
        <v>42</v>
      </c>
      <c r="H40" s="31"/>
      <c r="I40" s="1">
        <v>2</v>
      </c>
      <c r="J40" s="1"/>
      <c r="K40" s="1"/>
      <c r="L40" s="1"/>
      <c r="M40" s="1"/>
      <c r="N40" s="1"/>
      <c r="O40" s="1"/>
      <c r="P40" s="1"/>
      <c r="Q40" s="1"/>
      <c r="R40" s="1">
        <v>40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31"/>
    </row>
    <row r="41" spans="1:34" s="11" customFormat="1" ht="18" customHeight="1" x14ac:dyDescent="0.2">
      <c r="A41" s="1">
        <v>37</v>
      </c>
      <c r="B41" s="1">
        <v>48161</v>
      </c>
      <c r="C41" s="5" t="s">
        <v>1042</v>
      </c>
      <c r="D41" s="1" t="s">
        <v>1016</v>
      </c>
      <c r="E41" s="5" t="s">
        <v>43</v>
      </c>
      <c r="F41" s="1" t="s">
        <v>85</v>
      </c>
      <c r="G41" s="1">
        <f t="shared" si="1"/>
        <v>40</v>
      </c>
      <c r="H41" s="31"/>
      <c r="I41" s="1"/>
      <c r="J41" s="1"/>
      <c r="K41" s="1"/>
      <c r="L41" s="1"/>
      <c r="M41" s="1"/>
      <c r="N41" s="1"/>
      <c r="O41" s="1">
        <v>40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31"/>
    </row>
    <row r="42" spans="1:34" s="11" customFormat="1" ht="18" customHeight="1" x14ac:dyDescent="0.2">
      <c r="A42" s="1">
        <v>37</v>
      </c>
      <c r="B42" s="1">
        <v>2656</v>
      </c>
      <c r="C42" s="5" t="s">
        <v>1043</v>
      </c>
      <c r="D42" s="1" t="s">
        <v>1016</v>
      </c>
      <c r="E42" s="6" t="s">
        <v>112</v>
      </c>
      <c r="F42" s="1" t="s">
        <v>113</v>
      </c>
      <c r="G42" s="1">
        <f t="shared" si="1"/>
        <v>40</v>
      </c>
      <c r="H42" s="31"/>
      <c r="I42" s="1"/>
      <c r="J42" s="1"/>
      <c r="K42" s="1"/>
      <c r="L42" s="1"/>
      <c r="M42" s="1">
        <v>3</v>
      </c>
      <c r="N42" s="1"/>
      <c r="O42" s="1"/>
      <c r="P42" s="1"/>
      <c r="Q42" s="1"/>
      <c r="R42" s="1"/>
      <c r="S42" s="1"/>
      <c r="T42" s="1"/>
      <c r="U42" s="1"/>
      <c r="V42" s="1">
        <v>37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1"/>
    </row>
    <row r="43" spans="1:34" s="11" customFormat="1" ht="18" customHeight="1" x14ac:dyDescent="0.2">
      <c r="A43" s="1">
        <v>37</v>
      </c>
      <c r="B43" s="1">
        <v>35444</v>
      </c>
      <c r="C43" s="5" t="s">
        <v>1305</v>
      </c>
      <c r="D43" s="1" t="s">
        <v>1016</v>
      </c>
      <c r="E43" s="5" t="s">
        <v>43</v>
      </c>
      <c r="F43" s="1" t="s">
        <v>159</v>
      </c>
      <c r="G43" s="1">
        <f t="shared" si="1"/>
        <v>40</v>
      </c>
      <c r="H43" s="31"/>
      <c r="I43" s="1"/>
      <c r="J43" s="1"/>
      <c r="K43" s="1">
        <v>40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31"/>
    </row>
    <row r="44" spans="1:34" s="11" customFormat="1" ht="18" customHeight="1" x14ac:dyDescent="0.2">
      <c r="A44" s="1">
        <v>40</v>
      </c>
      <c r="B44" s="1">
        <v>30667</v>
      </c>
      <c r="C44" s="5" t="s">
        <v>1306</v>
      </c>
      <c r="D44" s="1" t="s">
        <v>1016</v>
      </c>
      <c r="E44" s="5" t="s">
        <v>43</v>
      </c>
      <c r="F44" s="1" t="s">
        <v>159</v>
      </c>
      <c r="G44" s="1">
        <f t="shared" si="1"/>
        <v>37.5</v>
      </c>
      <c r="H44" s="31"/>
      <c r="I44" s="1"/>
      <c r="J44" s="1"/>
      <c r="K44" s="1">
        <v>37.5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31"/>
    </row>
    <row r="45" spans="1:34" s="11" customFormat="1" ht="18" customHeight="1" x14ac:dyDescent="0.2">
      <c r="A45" s="1">
        <v>41</v>
      </c>
      <c r="B45" s="1">
        <v>38552</v>
      </c>
      <c r="C45" s="5" t="s">
        <v>1044</v>
      </c>
      <c r="D45" s="1" t="s">
        <v>1016</v>
      </c>
      <c r="E45" s="6" t="s">
        <v>956</v>
      </c>
      <c r="F45" s="1" t="s">
        <v>113</v>
      </c>
      <c r="G45" s="1">
        <f t="shared" si="1"/>
        <v>35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>
        <v>35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1"/>
    </row>
    <row r="46" spans="1:34" s="11" customFormat="1" ht="18" customHeight="1" x14ac:dyDescent="0.2">
      <c r="A46" s="1">
        <v>41</v>
      </c>
      <c r="B46" s="1">
        <v>37217</v>
      </c>
      <c r="C46" s="5" t="s">
        <v>1377</v>
      </c>
      <c r="D46" s="1" t="s">
        <v>1016</v>
      </c>
      <c r="E46" s="5" t="s">
        <v>43</v>
      </c>
      <c r="F46" s="1" t="s">
        <v>539</v>
      </c>
      <c r="G46" s="1">
        <f t="shared" si="1"/>
        <v>35</v>
      </c>
      <c r="H46" s="31"/>
      <c r="I46" s="1"/>
      <c r="J46" s="1"/>
      <c r="K46" s="1"/>
      <c r="L46" s="1"/>
      <c r="M46" s="1">
        <v>20</v>
      </c>
      <c r="N46" s="1">
        <v>15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31"/>
    </row>
    <row r="47" spans="1:34" s="11" customFormat="1" ht="18" customHeight="1" x14ac:dyDescent="0.2">
      <c r="A47" s="1">
        <v>43</v>
      </c>
      <c r="B47" s="1">
        <v>37273</v>
      </c>
      <c r="C47" s="5" t="s">
        <v>1046</v>
      </c>
      <c r="D47" s="1" t="s">
        <v>1016</v>
      </c>
      <c r="E47" s="6" t="s">
        <v>915</v>
      </c>
      <c r="F47" s="1" t="s">
        <v>170</v>
      </c>
      <c r="G47" s="1">
        <f t="shared" si="1"/>
        <v>34</v>
      </c>
      <c r="H47" s="31"/>
      <c r="I47" s="1">
        <v>4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>
        <v>30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31"/>
    </row>
    <row r="48" spans="1:34" s="11" customFormat="1" ht="18" customHeight="1" x14ac:dyDescent="0.2">
      <c r="A48" s="1">
        <v>44</v>
      </c>
      <c r="B48" s="1">
        <v>28667</v>
      </c>
      <c r="C48" s="5" t="s">
        <v>1045</v>
      </c>
      <c r="D48" s="1" t="s">
        <v>1016</v>
      </c>
      <c r="E48" s="5" t="s">
        <v>346</v>
      </c>
      <c r="F48" s="1" t="s">
        <v>69</v>
      </c>
      <c r="G48" s="1">
        <f t="shared" si="1"/>
        <v>33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>
        <v>33</v>
      </c>
      <c r="AB48" s="1"/>
      <c r="AC48" s="1"/>
      <c r="AD48" s="1"/>
      <c r="AE48" s="1"/>
      <c r="AF48" s="1"/>
      <c r="AG48" s="1"/>
      <c r="AH48" s="31"/>
    </row>
    <row r="49" spans="1:34" s="11" customFormat="1" ht="18" customHeight="1" x14ac:dyDescent="0.2">
      <c r="A49" s="1">
        <v>45</v>
      </c>
      <c r="B49" s="1">
        <v>27264</v>
      </c>
      <c r="C49" s="5" t="s">
        <v>1047</v>
      </c>
      <c r="D49" s="1" t="s">
        <v>1016</v>
      </c>
      <c r="E49" s="5" t="s">
        <v>906</v>
      </c>
      <c r="F49" s="1" t="s">
        <v>137</v>
      </c>
      <c r="G49" s="1">
        <f t="shared" si="1"/>
        <v>30</v>
      </c>
      <c r="H49" s="31"/>
      <c r="I49" s="1"/>
      <c r="J49" s="1"/>
      <c r="K49" s="1"/>
      <c r="L49" s="1"/>
      <c r="M49" s="1"/>
      <c r="N49" s="1"/>
      <c r="O49" s="1">
        <v>30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31"/>
    </row>
    <row r="50" spans="1:34" s="11" customFormat="1" ht="18" customHeight="1" x14ac:dyDescent="0.2">
      <c r="A50" s="1">
        <v>46</v>
      </c>
      <c r="B50" s="1">
        <v>19796</v>
      </c>
      <c r="C50" s="5" t="s">
        <v>1048</v>
      </c>
      <c r="D50" s="1" t="s">
        <v>1016</v>
      </c>
      <c r="E50" s="6" t="s">
        <v>915</v>
      </c>
      <c r="F50" s="1" t="s">
        <v>170</v>
      </c>
      <c r="G50" s="1">
        <f t="shared" si="1"/>
        <v>29</v>
      </c>
      <c r="H50" s="31"/>
      <c r="I50" s="1">
        <v>1</v>
      </c>
      <c r="J50" s="1"/>
      <c r="K50" s="1"/>
      <c r="L50" s="1"/>
      <c r="M50" s="1"/>
      <c r="N50" s="1"/>
      <c r="O50" s="1"/>
      <c r="P50" s="1"/>
      <c r="Q50" s="1"/>
      <c r="R50" s="1">
        <v>8</v>
      </c>
      <c r="S50" s="1"/>
      <c r="T50" s="1">
        <v>20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31"/>
    </row>
    <row r="51" spans="1:34" s="11" customFormat="1" ht="18" customHeight="1" x14ac:dyDescent="0.2">
      <c r="A51" s="1">
        <v>47</v>
      </c>
      <c r="B51" s="1">
        <v>55571</v>
      </c>
      <c r="C51" s="5" t="s">
        <v>1049</v>
      </c>
      <c r="D51" s="1" t="s">
        <v>1016</v>
      </c>
      <c r="E51" s="5" t="s">
        <v>43</v>
      </c>
      <c r="F51" s="1" t="s">
        <v>85</v>
      </c>
      <c r="G51" s="1">
        <f t="shared" si="1"/>
        <v>25</v>
      </c>
      <c r="H51" s="31"/>
      <c r="I51" s="1"/>
      <c r="J51" s="1"/>
      <c r="K51" s="1"/>
      <c r="L51" s="1"/>
      <c r="M51" s="1"/>
      <c r="N51" s="1"/>
      <c r="O51" s="1">
        <v>25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31"/>
    </row>
    <row r="52" spans="1:34" s="11" customFormat="1" ht="18" customHeight="1" x14ac:dyDescent="0.2">
      <c r="A52" s="1">
        <v>48</v>
      </c>
      <c r="B52" s="1">
        <v>54843</v>
      </c>
      <c r="C52" s="5" t="s">
        <v>1053</v>
      </c>
      <c r="D52" s="1" t="s">
        <v>1016</v>
      </c>
      <c r="E52" s="6" t="s">
        <v>1054</v>
      </c>
      <c r="F52" s="1" t="s">
        <v>170</v>
      </c>
      <c r="G52" s="1">
        <f t="shared" si="1"/>
        <v>24</v>
      </c>
      <c r="H52" s="31"/>
      <c r="I52" s="1">
        <v>9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>
        <v>15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31"/>
    </row>
    <row r="53" spans="1:34" s="11" customFormat="1" ht="18" customHeight="1" x14ac:dyDescent="0.2">
      <c r="A53" s="1">
        <v>49</v>
      </c>
      <c r="B53" s="1">
        <v>35854</v>
      </c>
      <c r="C53" s="5" t="s">
        <v>1052</v>
      </c>
      <c r="D53" s="1" t="s">
        <v>1016</v>
      </c>
      <c r="E53" s="5" t="s">
        <v>43</v>
      </c>
      <c r="F53" s="1" t="s">
        <v>44</v>
      </c>
      <c r="G53" s="1">
        <f t="shared" si="1"/>
        <v>22</v>
      </c>
      <c r="H53" s="31"/>
      <c r="I53" s="1">
        <v>7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>
        <v>15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31"/>
    </row>
    <row r="54" spans="1:34" s="11" customFormat="1" ht="18" customHeight="1" x14ac:dyDescent="0.2">
      <c r="A54" s="1">
        <v>49</v>
      </c>
      <c r="B54" s="1">
        <v>10387</v>
      </c>
      <c r="C54" s="5" t="s">
        <v>1508</v>
      </c>
      <c r="D54" s="1" t="s">
        <v>1016</v>
      </c>
      <c r="E54" s="5" t="s">
        <v>1509</v>
      </c>
      <c r="F54" s="1" t="s">
        <v>479</v>
      </c>
      <c r="G54" s="1">
        <f t="shared" si="1"/>
        <v>22</v>
      </c>
      <c r="H54" s="31"/>
      <c r="I54" s="1"/>
      <c r="J54" s="1"/>
      <c r="K54" s="1"/>
      <c r="L54" s="1"/>
      <c r="M54" s="1">
        <v>22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31"/>
    </row>
    <row r="55" spans="1:34" s="11" customFormat="1" ht="18" customHeight="1" x14ac:dyDescent="0.2">
      <c r="A55" s="1">
        <v>51</v>
      </c>
      <c r="B55" s="1">
        <v>7208</v>
      </c>
      <c r="C55" s="5" t="s">
        <v>1050</v>
      </c>
      <c r="D55" s="1" t="s">
        <v>1016</v>
      </c>
      <c r="E55" s="6" t="s">
        <v>43</v>
      </c>
      <c r="F55" s="1" t="s">
        <v>105</v>
      </c>
      <c r="G55" s="1">
        <f t="shared" si="1"/>
        <v>20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v>20</v>
      </c>
      <c r="AF55" s="7"/>
      <c r="AG55" s="7"/>
      <c r="AH55" s="31"/>
    </row>
    <row r="56" spans="1:34" s="11" customFormat="1" ht="18" customHeight="1" x14ac:dyDescent="0.2">
      <c r="A56" s="1">
        <v>51</v>
      </c>
      <c r="B56" s="1">
        <v>35694</v>
      </c>
      <c r="C56" s="5" t="s">
        <v>1051</v>
      </c>
      <c r="D56" s="1" t="s">
        <v>1016</v>
      </c>
      <c r="E56" s="5" t="s">
        <v>43</v>
      </c>
      <c r="F56" s="1" t="s">
        <v>69</v>
      </c>
      <c r="G56" s="1">
        <f t="shared" si="1"/>
        <v>20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>
        <v>20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31"/>
    </row>
    <row r="57" spans="1:34" s="11" customFormat="1" ht="18" customHeight="1" x14ac:dyDescent="0.2">
      <c r="A57" s="1">
        <v>51</v>
      </c>
      <c r="B57" s="1">
        <v>57386</v>
      </c>
      <c r="C57" s="5" t="s">
        <v>1250</v>
      </c>
      <c r="D57" s="1" t="s">
        <v>1016</v>
      </c>
      <c r="E57" s="5" t="s">
        <v>43</v>
      </c>
      <c r="F57" s="1" t="s">
        <v>39</v>
      </c>
      <c r="G57" s="1">
        <f t="shared" si="1"/>
        <v>20</v>
      </c>
      <c r="H57" s="31"/>
      <c r="I57" s="1"/>
      <c r="J57" s="1">
        <v>20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31"/>
    </row>
    <row r="58" spans="1:34" s="11" customFormat="1" ht="18" customHeight="1" x14ac:dyDescent="0.2">
      <c r="A58" s="1">
        <v>51</v>
      </c>
      <c r="B58" s="1">
        <v>2423</v>
      </c>
      <c r="C58" s="5" t="s">
        <v>1375</v>
      </c>
      <c r="D58" s="1" t="s">
        <v>1016</v>
      </c>
      <c r="E58" s="5" t="s">
        <v>1376</v>
      </c>
      <c r="F58" s="1" t="s">
        <v>474</v>
      </c>
      <c r="G58" s="1">
        <f t="shared" si="1"/>
        <v>20</v>
      </c>
      <c r="H58" s="31"/>
      <c r="I58" s="1"/>
      <c r="J58" s="1"/>
      <c r="K58" s="1"/>
      <c r="L58" s="1"/>
      <c r="M58" s="1"/>
      <c r="N58" s="1">
        <v>20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31"/>
    </row>
    <row r="59" spans="1:34" s="11" customFormat="1" ht="17.25" customHeight="1" x14ac:dyDescent="0.2">
      <c r="A59" s="1">
        <v>51</v>
      </c>
      <c r="B59" s="1">
        <v>41312</v>
      </c>
      <c r="C59" s="5" t="s">
        <v>1743</v>
      </c>
      <c r="D59" s="1" t="s">
        <v>1016</v>
      </c>
      <c r="E59" s="5" t="s">
        <v>1744</v>
      </c>
      <c r="F59" s="1" t="s">
        <v>261</v>
      </c>
      <c r="G59" s="1">
        <f t="shared" si="1"/>
        <v>20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>
        <v>20</v>
      </c>
      <c r="Y59" s="1"/>
      <c r="Z59" s="1"/>
      <c r="AA59" s="1"/>
      <c r="AB59" s="1"/>
      <c r="AC59" s="1"/>
      <c r="AD59" s="1"/>
      <c r="AE59" s="1"/>
      <c r="AF59" s="1"/>
      <c r="AG59" s="1"/>
      <c r="AH59" s="31"/>
    </row>
    <row r="60" spans="1:34" s="11" customFormat="1" ht="18" customHeight="1" x14ac:dyDescent="0.2">
      <c r="A60" s="1">
        <v>56</v>
      </c>
      <c r="B60" s="1">
        <v>35321</v>
      </c>
      <c r="C60" s="5" t="s">
        <v>1055</v>
      </c>
      <c r="D60" s="1" t="s">
        <v>1016</v>
      </c>
      <c r="E60" s="6" t="s">
        <v>43</v>
      </c>
      <c r="F60" s="1" t="s">
        <v>170</v>
      </c>
      <c r="G60" s="1">
        <f t="shared" si="1"/>
        <v>19</v>
      </c>
      <c r="H60" s="31"/>
      <c r="I60" s="1">
        <v>6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>
        <v>13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31"/>
    </row>
    <row r="61" spans="1:34" s="11" customFormat="1" ht="18" customHeight="1" x14ac:dyDescent="0.2">
      <c r="A61" s="1">
        <v>57</v>
      </c>
      <c r="B61" s="1">
        <v>40045</v>
      </c>
      <c r="C61" s="5" t="s">
        <v>1510</v>
      </c>
      <c r="D61" s="1" t="s">
        <v>1016</v>
      </c>
      <c r="E61" s="5" t="s">
        <v>43</v>
      </c>
      <c r="F61" s="1" t="s">
        <v>335</v>
      </c>
      <c r="G61" s="1">
        <f t="shared" si="1"/>
        <v>18</v>
      </c>
      <c r="H61" s="31"/>
      <c r="I61" s="1"/>
      <c r="J61" s="1"/>
      <c r="K61" s="1"/>
      <c r="L61" s="1"/>
      <c r="M61" s="1">
        <v>18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31"/>
    </row>
    <row r="62" spans="1:34" s="11" customFormat="1" ht="18" customHeight="1" x14ac:dyDescent="0.2">
      <c r="A62" s="1">
        <v>58</v>
      </c>
      <c r="B62" s="1">
        <v>2447</v>
      </c>
      <c r="C62" s="5" t="s">
        <v>1056</v>
      </c>
      <c r="D62" s="1" t="s">
        <v>1016</v>
      </c>
      <c r="E62" s="6" t="s">
        <v>43</v>
      </c>
      <c r="F62" s="1" t="s">
        <v>170</v>
      </c>
      <c r="G62" s="1">
        <f t="shared" si="1"/>
        <v>14</v>
      </c>
      <c r="H62" s="31"/>
      <c r="I62" s="1">
        <v>7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>
        <v>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31"/>
    </row>
    <row r="63" spans="1:34" s="11" customFormat="1" ht="18" customHeight="1" x14ac:dyDescent="0.2">
      <c r="A63" s="1">
        <v>59</v>
      </c>
      <c r="B63" s="1">
        <v>37657</v>
      </c>
      <c r="C63" s="5" t="s">
        <v>1057</v>
      </c>
      <c r="D63" s="1" t="s">
        <v>1016</v>
      </c>
      <c r="E63" s="6" t="s">
        <v>224</v>
      </c>
      <c r="F63" s="1" t="s">
        <v>44</v>
      </c>
      <c r="G63" s="1">
        <f t="shared" si="1"/>
        <v>13</v>
      </c>
      <c r="H63" s="30"/>
      <c r="I63" s="7">
        <v>8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5</v>
      </c>
      <c r="Z63" s="7"/>
      <c r="AA63" s="7"/>
      <c r="AB63" s="7"/>
      <c r="AC63" s="7"/>
      <c r="AD63" s="7"/>
      <c r="AE63" s="7"/>
      <c r="AF63" s="7"/>
      <c r="AG63" s="7"/>
      <c r="AH63" s="31"/>
    </row>
    <row r="64" spans="1:34" s="11" customFormat="1" ht="18" customHeight="1" x14ac:dyDescent="0.2">
      <c r="A64" s="1">
        <v>60</v>
      </c>
      <c r="B64" s="1">
        <v>44788</v>
      </c>
      <c r="C64" s="5" t="s">
        <v>1511</v>
      </c>
      <c r="D64" s="1" t="s">
        <v>1016</v>
      </c>
      <c r="E64" s="5" t="s">
        <v>43</v>
      </c>
      <c r="F64" s="1" t="s">
        <v>539</v>
      </c>
      <c r="G64" s="1">
        <f t="shared" si="1"/>
        <v>12</v>
      </c>
      <c r="H64" s="31"/>
      <c r="I64" s="1"/>
      <c r="J64" s="1"/>
      <c r="K64" s="1"/>
      <c r="L64" s="1"/>
      <c r="M64" s="1">
        <v>12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31"/>
    </row>
    <row r="65" spans="1:34" s="11" customFormat="1" ht="18" customHeight="1" x14ac:dyDescent="0.2">
      <c r="A65" s="1">
        <v>61</v>
      </c>
      <c r="B65" s="1">
        <v>27559</v>
      </c>
      <c r="C65" s="5" t="s">
        <v>1512</v>
      </c>
      <c r="D65" s="1" t="s">
        <v>1016</v>
      </c>
      <c r="E65" s="5" t="s">
        <v>43</v>
      </c>
      <c r="F65" s="1" t="s">
        <v>474</v>
      </c>
      <c r="G65" s="1">
        <f t="shared" si="1"/>
        <v>11</v>
      </c>
      <c r="H65" s="31"/>
      <c r="I65" s="1"/>
      <c r="J65" s="1"/>
      <c r="K65" s="1"/>
      <c r="L65" s="1"/>
      <c r="M65" s="1">
        <v>11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31"/>
    </row>
    <row r="66" spans="1:34" s="11" customFormat="1" ht="18" customHeight="1" x14ac:dyDescent="0.2">
      <c r="A66" s="1">
        <v>62</v>
      </c>
      <c r="B66" s="1">
        <v>4827</v>
      </c>
      <c r="C66" s="5" t="s">
        <v>1513</v>
      </c>
      <c r="D66" s="1" t="s">
        <v>1016</v>
      </c>
      <c r="E66" s="5" t="s">
        <v>43</v>
      </c>
      <c r="F66" s="1" t="s">
        <v>208</v>
      </c>
      <c r="G66" s="1">
        <f t="shared" si="1"/>
        <v>10</v>
      </c>
      <c r="H66" s="31"/>
      <c r="I66" s="1"/>
      <c r="J66" s="1"/>
      <c r="K66" s="1"/>
      <c r="L66" s="1"/>
      <c r="M66" s="1">
        <v>10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31"/>
    </row>
    <row r="67" spans="1:34" s="11" customFormat="1" ht="18" customHeight="1" x14ac:dyDescent="0.2">
      <c r="A67" s="1">
        <v>62</v>
      </c>
      <c r="B67" s="1">
        <v>42671</v>
      </c>
      <c r="C67" s="5" t="s">
        <v>1638</v>
      </c>
      <c r="D67" s="1" t="s">
        <v>1016</v>
      </c>
      <c r="E67" s="5" t="s">
        <v>1561</v>
      </c>
      <c r="F67" s="1" t="s">
        <v>649</v>
      </c>
      <c r="G67" s="1">
        <f t="shared" si="1"/>
        <v>10</v>
      </c>
      <c r="H67" s="31"/>
      <c r="I67" s="1">
        <v>10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31"/>
    </row>
    <row r="68" spans="1:34" s="11" customFormat="1" ht="18" customHeight="1" x14ac:dyDescent="0.2">
      <c r="A68" s="1">
        <v>64</v>
      </c>
      <c r="B68" s="1">
        <v>17369</v>
      </c>
      <c r="C68" s="5" t="s">
        <v>1639</v>
      </c>
      <c r="D68" s="1" t="s">
        <v>1016</v>
      </c>
      <c r="E68" s="5" t="s">
        <v>1648</v>
      </c>
      <c r="F68" s="1" t="s">
        <v>649</v>
      </c>
      <c r="G68" s="1">
        <f t="shared" si="1"/>
        <v>9</v>
      </c>
      <c r="H68" s="31"/>
      <c r="I68" s="1">
        <v>9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31"/>
    </row>
    <row r="69" spans="1:34" s="11" customFormat="1" ht="18" customHeight="1" x14ac:dyDescent="0.2">
      <c r="A69" s="1">
        <v>64</v>
      </c>
      <c r="B69" s="1">
        <v>796</v>
      </c>
      <c r="C69" s="5" t="s">
        <v>1830</v>
      </c>
      <c r="D69" s="1" t="s">
        <v>1016</v>
      </c>
      <c r="E69" s="5" t="s">
        <v>1372</v>
      </c>
      <c r="F69" s="1" t="s">
        <v>329</v>
      </c>
      <c r="G69" s="1">
        <f t="shared" ref="G69:G96" si="2">SUM(I69:AG69)</f>
        <v>9</v>
      </c>
      <c r="H69" s="31"/>
      <c r="I69" s="1">
        <v>9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31"/>
    </row>
    <row r="70" spans="1:34" s="11" customFormat="1" ht="18" customHeight="1" x14ac:dyDescent="0.2">
      <c r="A70" s="1">
        <v>66</v>
      </c>
      <c r="B70" s="1">
        <v>41466</v>
      </c>
      <c r="C70" s="5" t="s">
        <v>1378</v>
      </c>
      <c r="D70" s="1" t="s">
        <v>1016</v>
      </c>
      <c r="E70" s="5" t="s">
        <v>43</v>
      </c>
      <c r="F70" s="1" t="s">
        <v>208</v>
      </c>
      <c r="G70" s="1">
        <f t="shared" si="2"/>
        <v>8</v>
      </c>
      <c r="H70" s="31"/>
      <c r="I70" s="1"/>
      <c r="J70" s="1"/>
      <c r="K70" s="1"/>
      <c r="L70" s="1"/>
      <c r="M70" s="1"/>
      <c r="N70" s="1">
        <v>8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31"/>
    </row>
    <row r="71" spans="1:34" s="11" customFormat="1" ht="18" customHeight="1" x14ac:dyDescent="0.2">
      <c r="A71" s="1">
        <v>66</v>
      </c>
      <c r="B71" s="1">
        <v>55947</v>
      </c>
      <c r="C71" s="5" t="s">
        <v>1640</v>
      </c>
      <c r="D71" s="1" t="s">
        <v>1016</v>
      </c>
      <c r="E71" s="5" t="s">
        <v>1588</v>
      </c>
      <c r="F71" s="1" t="s">
        <v>649</v>
      </c>
      <c r="G71" s="1">
        <f t="shared" si="2"/>
        <v>8</v>
      </c>
      <c r="H71" s="31"/>
      <c r="I71" s="1">
        <v>8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31"/>
    </row>
    <row r="72" spans="1:34" s="11" customFormat="1" ht="18" customHeight="1" x14ac:dyDescent="0.2">
      <c r="A72" s="1">
        <v>66</v>
      </c>
      <c r="B72" s="1">
        <v>49574</v>
      </c>
      <c r="C72" s="5" t="s">
        <v>1691</v>
      </c>
      <c r="D72" s="1" t="s">
        <v>1016</v>
      </c>
      <c r="E72" s="5" t="s">
        <v>43</v>
      </c>
      <c r="F72" s="1" t="s">
        <v>170</v>
      </c>
      <c r="G72" s="1">
        <f t="shared" si="2"/>
        <v>8</v>
      </c>
      <c r="H72" s="31"/>
      <c r="I72" s="1">
        <v>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31"/>
    </row>
    <row r="73" spans="1:34" s="11" customFormat="1" ht="18" customHeight="1" x14ac:dyDescent="0.2">
      <c r="A73" s="1">
        <v>66</v>
      </c>
      <c r="B73" s="1">
        <v>7677</v>
      </c>
      <c r="C73" s="5" t="s">
        <v>1831</v>
      </c>
      <c r="D73" s="1" t="s">
        <v>1016</v>
      </c>
      <c r="E73" s="5" t="s">
        <v>43</v>
      </c>
      <c r="F73" s="1" t="s">
        <v>329</v>
      </c>
      <c r="G73" s="1">
        <f t="shared" si="2"/>
        <v>8</v>
      </c>
      <c r="H73" s="31"/>
      <c r="I73" s="1">
        <v>8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31"/>
    </row>
    <row r="74" spans="1:34" s="11" customFormat="1" ht="18" customHeight="1" x14ac:dyDescent="0.2">
      <c r="A74" s="1">
        <v>70</v>
      </c>
      <c r="B74" s="1">
        <v>55878</v>
      </c>
      <c r="C74" s="5" t="s">
        <v>1641</v>
      </c>
      <c r="D74" s="1" t="s">
        <v>1016</v>
      </c>
      <c r="E74" s="5" t="s">
        <v>1561</v>
      </c>
      <c r="F74" s="1" t="s">
        <v>649</v>
      </c>
      <c r="G74" s="1">
        <f t="shared" si="2"/>
        <v>7</v>
      </c>
      <c r="H74" s="31"/>
      <c r="I74" s="1">
        <v>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31"/>
    </row>
    <row r="75" spans="1:34" s="11" customFormat="1" ht="18" customHeight="1" x14ac:dyDescent="0.2">
      <c r="A75" s="1">
        <v>71</v>
      </c>
      <c r="B75" s="1">
        <v>36272</v>
      </c>
      <c r="C75" s="5" t="s">
        <v>1514</v>
      </c>
      <c r="D75" s="1" t="s">
        <v>1016</v>
      </c>
      <c r="E75" s="5" t="s">
        <v>43</v>
      </c>
      <c r="F75" s="1" t="s">
        <v>539</v>
      </c>
      <c r="G75" s="1">
        <f t="shared" si="2"/>
        <v>6</v>
      </c>
      <c r="H75" s="31"/>
      <c r="I75" s="1"/>
      <c r="J75" s="1"/>
      <c r="K75" s="1"/>
      <c r="L75" s="1"/>
      <c r="M75" s="1">
        <v>6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31"/>
    </row>
    <row r="76" spans="1:34" s="11" customFormat="1" ht="18" customHeight="1" x14ac:dyDescent="0.2">
      <c r="A76" s="1">
        <v>71</v>
      </c>
      <c r="B76" s="1">
        <v>7571</v>
      </c>
      <c r="C76" s="5" t="s">
        <v>1642</v>
      </c>
      <c r="D76" s="1" t="s">
        <v>1016</v>
      </c>
      <c r="E76" s="5" t="s">
        <v>1563</v>
      </c>
      <c r="F76" s="1" t="s">
        <v>649</v>
      </c>
      <c r="G76" s="1">
        <f t="shared" si="2"/>
        <v>6</v>
      </c>
      <c r="H76" s="31"/>
      <c r="I76" s="1">
        <v>6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31"/>
    </row>
    <row r="77" spans="1:34" s="11" customFormat="1" ht="18" customHeight="1" x14ac:dyDescent="0.2">
      <c r="A77" s="1">
        <v>73</v>
      </c>
      <c r="B77" s="1">
        <v>28405</v>
      </c>
      <c r="C77" s="5" t="s">
        <v>1058</v>
      </c>
      <c r="D77" s="1" t="s">
        <v>1016</v>
      </c>
      <c r="E77" s="6" t="s">
        <v>43</v>
      </c>
      <c r="F77" s="1" t="s">
        <v>170</v>
      </c>
      <c r="G77" s="1">
        <f t="shared" si="2"/>
        <v>5</v>
      </c>
      <c r="H77" s="3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>
        <v>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31"/>
    </row>
    <row r="78" spans="1:34" s="11" customFormat="1" ht="18" customHeight="1" x14ac:dyDescent="0.2">
      <c r="A78" s="1">
        <v>73</v>
      </c>
      <c r="B78" s="1">
        <v>11251</v>
      </c>
      <c r="C78" s="5" t="s">
        <v>1059</v>
      </c>
      <c r="D78" s="1" t="s">
        <v>1016</v>
      </c>
      <c r="E78" s="5" t="s">
        <v>43</v>
      </c>
      <c r="F78" s="1" t="s">
        <v>69</v>
      </c>
      <c r="G78" s="1">
        <f t="shared" si="2"/>
        <v>5</v>
      </c>
      <c r="H78" s="31"/>
      <c r="I78" s="1"/>
      <c r="J78" s="1"/>
      <c r="K78" s="1"/>
      <c r="L78" s="1"/>
      <c r="M78" s="1"/>
      <c r="N78" s="1"/>
      <c r="O78" s="1"/>
      <c r="P78" s="1"/>
      <c r="Q78" s="1"/>
      <c r="R78" s="1">
        <v>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31"/>
    </row>
    <row r="79" spans="1:34" s="11" customFormat="1" ht="18" customHeight="1" x14ac:dyDescent="0.2">
      <c r="A79" s="1">
        <v>73</v>
      </c>
      <c r="B79" s="1">
        <v>47034</v>
      </c>
      <c r="C79" s="5" t="s">
        <v>1379</v>
      </c>
      <c r="D79" s="1" t="s">
        <v>1016</v>
      </c>
      <c r="E79" s="5" t="s">
        <v>43</v>
      </c>
      <c r="F79" s="1" t="s">
        <v>539</v>
      </c>
      <c r="G79" s="1">
        <f t="shared" si="2"/>
        <v>5</v>
      </c>
      <c r="H79" s="31"/>
      <c r="I79" s="1"/>
      <c r="J79" s="1"/>
      <c r="K79" s="1"/>
      <c r="L79" s="1"/>
      <c r="M79" s="1"/>
      <c r="N79" s="1">
        <v>5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31"/>
    </row>
    <row r="80" spans="1:34" s="11" customFormat="1" ht="18" customHeight="1" x14ac:dyDescent="0.2">
      <c r="A80" s="1">
        <v>73</v>
      </c>
      <c r="B80" s="1">
        <v>3795</v>
      </c>
      <c r="C80" s="5" t="s">
        <v>1515</v>
      </c>
      <c r="D80" s="1" t="s">
        <v>1016</v>
      </c>
      <c r="E80" s="5" t="s">
        <v>43</v>
      </c>
      <c r="F80" s="1" t="s">
        <v>39</v>
      </c>
      <c r="G80" s="1">
        <f t="shared" si="2"/>
        <v>5</v>
      </c>
      <c r="H80" s="31"/>
      <c r="I80" s="1"/>
      <c r="J80" s="1"/>
      <c r="K80" s="1"/>
      <c r="L80" s="1"/>
      <c r="M80" s="1">
        <v>5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31"/>
    </row>
    <row r="81" spans="1:34" s="11" customFormat="1" ht="18" customHeight="1" x14ac:dyDescent="0.2">
      <c r="A81" s="1">
        <v>73</v>
      </c>
      <c r="B81" s="1">
        <v>54521</v>
      </c>
      <c r="C81" s="5" t="s">
        <v>1643</v>
      </c>
      <c r="D81" s="1" t="s">
        <v>1016</v>
      </c>
      <c r="E81" s="5" t="s">
        <v>1637</v>
      </c>
      <c r="F81" s="1" t="s">
        <v>649</v>
      </c>
      <c r="G81" s="1">
        <f t="shared" si="2"/>
        <v>5</v>
      </c>
      <c r="H81" s="31"/>
      <c r="I81" s="1">
        <v>5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31"/>
    </row>
    <row r="82" spans="1:34" s="11" customFormat="1" ht="18" customHeight="1" x14ac:dyDescent="0.2">
      <c r="A82" s="1">
        <v>73</v>
      </c>
      <c r="B82" s="1">
        <v>48155</v>
      </c>
      <c r="C82" s="5" t="s">
        <v>1692</v>
      </c>
      <c r="D82" s="1" t="s">
        <v>1016</v>
      </c>
      <c r="E82" s="5" t="s">
        <v>1662</v>
      </c>
      <c r="F82" s="1" t="s">
        <v>170</v>
      </c>
      <c r="G82" s="1">
        <f t="shared" si="2"/>
        <v>5</v>
      </c>
      <c r="H82" s="31"/>
      <c r="I82" s="1">
        <v>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31"/>
    </row>
    <row r="83" spans="1:34" s="11" customFormat="1" ht="18" customHeight="1" x14ac:dyDescent="0.2">
      <c r="A83" s="1">
        <v>73</v>
      </c>
      <c r="B83" s="1">
        <v>52020</v>
      </c>
      <c r="C83" s="5" t="s">
        <v>1832</v>
      </c>
      <c r="D83" s="1" t="s">
        <v>1016</v>
      </c>
      <c r="E83" s="5" t="s">
        <v>43</v>
      </c>
      <c r="F83" s="1" t="s">
        <v>329</v>
      </c>
      <c r="G83" s="1">
        <f t="shared" si="2"/>
        <v>5</v>
      </c>
      <c r="H83" s="31"/>
      <c r="I83" s="1">
        <v>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31"/>
    </row>
    <row r="84" spans="1:34" s="11" customFormat="1" ht="18" customHeight="1" x14ac:dyDescent="0.2">
      <c r="A84" s="1">
        <v>80</v>
      </c>
      <c r="B84" s="1">
        <v>7556</v>
      </c>
      <c r="C84" s="5" t="s">
        <v>1060</v>
      </c>
      <c r="D84" s="1" t="s">
        <v>1016</v>
      </c>
      <c r="E84" s="6" t="s">
        <v>43</v>
      </c>
      <c r="F84" s="1" t="s">
        <v>48</v>
      </c>
      <c r="G84" s="1">
        <f t="shared" si="2"/>
        <v>4.5</v>
      </c>
      <c r="H84" s="3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>
        <v>4.5</v>
      </c>
      <c r="AD84" s="1"/>
      <c r="AE84" s="1"/>
      <c r="AF84" s="1"/>
      <c r="AG84" s="1"/>
      <c r="AH84" s="31"/>
    </row>
    <row r="85" spans="1:34" s="11" customFormat="1" ht="18" customHeight="1" x14ac:dyDescent="0.2">
      <c r="A85" s="1">
        <v>81</v>
      </c>
      <c r="B85" s="1">
        <v>2519</v>
      </c>
      <c r="C85" s="5" t="s">
        <v>1061</v>
      </c>
      <c r="D85" s="1" t="s">
        <v>1016</v>
      </c>
      <c r="E85" s="5" t="s">
        <v>43</v>
      </c>
      <c r="F85" s="1" t="s">
        <v>69</v>
      </c>
      <c r="G85" s="1">
        <f t="shared" si="2"/>
        <v>4</v>
      </c>
      <c r="H85" s="31"/>
      <c r="I85" s="1"/>
      <c r="J85" s="1"/>
      <c r="K85" s="1"/>
      <c r="L85" s="1"/>
      <c r="M85" s="1"/>
      <c r="N85" s="1"/>
      <c r="O85" s="1"/>
      <c r="P85" s="1"/>
      <c r="Q85" s="1"/>
      <c r="R85" s="1">
        <v>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31"/>
    </row>
    <row r="86" spans="1:34" s="11" customFormat="1" ht="18" customHeight="1" x14ac:dyDescent="0.2">
      <c r="A86" s="1">
        <v>81</v>
      </c>
      <c r="B86" s="1">
        <v>40089</v>
      </c>
      <c r="C86" s="5" t="s">
        <v>1644</v>
      </c>
      <c r="D86" s="1" t="s">
        <v>1016</v>
      </c>
      <c r="E86" s="5" t="s">
        <v>1588</v>
      </c>
      <c r="F86" s="1" t="s">
        <v>649</v>
      </c>
      <c r="G86" s="1">
        <f t="shared" si="2"/>
        <v>4</v>
      </c>
      <c r="H86" s="31"/>
      <c r="I86" s="1">
        <v>4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31"/>
    </row>
    <row r="87" spans="1:34" s="11" customFormat="1" ht="18" customHeight="1" x14ac:dyDescent="0.2">
      <c r="A87" s="1">
        <v>83</v>
      </c>
      <c r="B87" s="1">
        <v>56667</v>
      </c>
      <c r="C87" s="5" t="s">
        <v>1062</v>
      </c>
      <c r="D87" s="1" t="s">
        <v>1016</v>
      </c>
      <c r="E87" s="5" t="s">
        <v>43</v>
      </c>
      <c r="F87" s="1" t="s">
        <v>69</v>
      </c>
      <c r="G87" s="1">
        <f t="shared" si="2"/>
        <v>3</v>
      </c>
      <c r="H87" s="3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>
        <v>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31"/>
    </row>
    <row r="88" spans="1:34" s="11" customFormat="1" ht="18" customHeight="1" x14ac:dyDescent="0.2">
      <c r="A88" s="1">
        <v>83</v>
      </c>
      <c r="B88" s="1">
        <v>13720</v>
      </c>
      <c r="C88" s="5" t="s">
        <v>1645</v>
      </c>
      <c r="D88" s="1" t="s">
        <v>1016</v>
      </c>
      <c r="E88" s="5" t="s">
        <v>1602</v>
      </c>
      <c r="F88" s="1" t="s">
        <v>649</v>
      </c>
      <c r="G88" s="1">
        <f t="shared" si="2"/>
        <v>3</v>
      </c>
      <c r="H88" s="31"/>
      <c r="I88" s="1">
        <v>3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31"/>
    </row>
    <row r="89" spans="1:34" s="11" customFormat="1" ht="18" customHeight="1" x14ac:dyDescent="0.2">
      <c r="A89" s="1">
        <v>83</v>
      </c>
      <c r="B89" s="1">
        <v>13364</v>
      </c>
      <c r="C89" s="5" t="s">
        <v>1693</v>
      </c>
      <c r="D89" s="1" t="s">
        <v>1016</v>
      </c>
      <c r="E89" s="5" t="s">
        <v>43</v>
      </c>
      <c r="F89" s="1" t="s">
        <v>170</v>
      </c>
      <c r="G89" s="1">
        <f t="shared" si="2"/>
        <v>3</v>
      </c>
      <c r="H89" s="31"/>
      <c r="I89" s="1">
        <v>3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31"/>
    </row>
    <row r="90" spans="1:34" s="11" customFormat="1" ht="18" customHeight="1" x14ac:dyDescent="0.2">
      <c r="A90" s="1">
        <v>86</v>
      </c>
      <c r="B90" s="1">
        <v>56016</v>
      </c>
      <c r="C90" s="5" t="s">
        <v>1063</v>
      </c>
      <c r="D90" s="1" t="s">
        <v>1016</v>
      </c>
      <c r="E90" s="5" t="s">
        <v>43</v>
      </c>
      <c r="F90" s="1" t="s">
        <v>69</v>
      </c>
      <c r="G90" s="1">
        <f t="shared" si="2"/>
        <v>2</v>
      </c>
      <c r="H90" s="3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>
        <v>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31"/>
    </row>
    <row r="91" spans="1:34" s="11" customFormat="1" ht="18" customHeight="1" x14ac:dyDescent="0.2">
      <c r="A91" s="1">
        <v>86</v>
      </c>
      <c r="B91" s="1">
        <v>20548</v>
      </c>
      <c r="C91" s="5" t="s">
        <v>1516</v>
      </c>
      <c r="D91" s="1" t="s">
        <v>1016</v>
      </c>
      <c r="E91" s="5" t="s">
        <v>43</v>
      </c>
      <c r="F91" s="1" t="s">
        <v>396</v>
      </c>
      <c r="G91" s="1">
        <f t="shared" si="2"/>
        <v>2</v>
      </c>
      <c r="H91" s="31"/>
      <c r="I91" s="1"/>
      <c r="J91" s="1"/>
      <c r="K91" s="1"/>
      <c r="L91" s="1"/>
      <c r="M91" s="1">
        <v>2</v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31"/>
    </row>
    <row r="92" spans="1:34" s="11" customFormat="1" ht="18" customHeight="1" x14ac:dyDescent="0.2">
      <c r="A92" s="1">
        <v>86</v>
      </c>
      <c r="B92" s="1">
        <v>56544</v>
      </c>
      <c r="C92" s="5" t="s">
        <v>1646</v>
      </c>
      <c r="D92" s="1" t="s">
        <v>1016</v>
      </c>
      <c r="E92" s="5" t="s">
        <v>43</v>
      </c>
      <c r="F92" s="1" t="s">
        <v>649</v>
      </c>
      <c r="G92" s="1">
        <f t="shared" si="2"/>
        <v>2</v>
      </c>
      <c r="H92" s="31"/>
      <c r="I92" s="1">
        <v>2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31"/>
    </row>
    <row r="93" spans="1:34" s="11" customFormat="1" ht="18" customHeight="1" x14ac:dyDescent="0.2">
      <c r="A93" s="1">
        <v>86</v>
      </c>
      <c r="B93" s="1">
        <v>4049</v>
      </c>
      <c r="C93" s="5" t="s">
        <v>1834</v>
      </c>
      <c r="D93" s="1" t="s">
        <v>1016</v>
      </c>
      <c r="E93" s="5" t="s">
        <v>1815</v>
      </c>
      <c r="F93" s="1" t="s">
        <v>329</v>
      </c>
      <c r="G93" s="1">
        <f t="shared" si="2"/>
        <v>2</v>
      </c>
      <c r="H93" s="31"/>
      <c r="I93" s="1">
        <v>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31"/>
    </row>
    <row r="94" spans="1:34" s="11" customFormat="1" ht="18" customHeight="1" x14ac:dyDescent="0.2">
      <c r="A94" s="1">
        <v>90</v>
      </c>
      <c r="B94" s="1">
        <v>31490</v>
      </c>
      <c r="C94" s="5" t="s">
        <v>1064</v>
      </c>
      <c r="D94" s="1" t="s">
        <v>1016</v>
      </c>
      <c r="E94" s="5" t="s">
        <v>43</v>
      </c>
      <c r="F94" s="1" t="s">
        <v>170</v>
      </c>
      <c r="G94" s="1">
        <f t="shared" si="2"/>
        <v>1</v>
      </c>
      <c r="H94" s="3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>
        <v>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31"/>
    </row>
    <row r="95" spans="1:34" s="11" customFormat="1" ht="18" customHeight="1" x14ac:dyDescent="0.2">
      <c r="A95" s="1">
        <v>90</v>
      </c>
      <c r="B95" s="1">
        <v>56830</v>
      </c>
      <c r="C95" s="5" t="s">
        <v>1517</v>
      </c>
      <c r="D95" s="1" t="s">
        <v>1016</v>
      </c>
      <c r="E95" s="5" t="s">
        <v>43</v>
      </c>
      <c r="F95" s="1" t="s">
        <v>539</v>
      </c>
      <c r="G95" s="1">
        <f t="shared" si="2"/>
        <v>1</v>
      </c>
      <c r="H95" s="31"/>
      <c r="I95" s="1"/>
      <c r="J95" s="1"/>
      <c r="K95" s="1"/>
      <c r="L95" s="1"/>
      <c r="M95" s="1">
        <v>1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31"/>
    </row>
    <row r="96" spans="1:34" s="11" customFormat="1" ht="18" customHeight="1" x14ac:dyDescent="0.2">
      <c r="A96" s="1">
        <v>90</v>
      </c>
      <c r="B96" s="1">
        <v>50840</v>
      </c>
      <c r="C96" s="5" t="s">
        <v>1647</v>
      </c>
      <c r="D96" s="1" t="s">
        <v>1016</v>
      </c>
      <c r="E96" s="5" t="s">
        <v>1571</v>
      </c>
      <c r="F96" s="1" t="s">
        <v>649</v>
      </c>
      <c r="G96" s="1">
        <f t="shared" si="2"/>
        <v>1</v>
      </c>
      <c r="H96" s="31"/>
      <c r="I96" s="1">
        <v>1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31"/>
    </row>
    <row r="97" spans="1:34" ht="18" customHeight="1" x14ac:dyDescent="0.2">
      <c r="A97" s="1"/>
      <c r="B97" s="1"/>
      <c r="C97" s="5"/>
      <c r="D97" s="1"/>
      <c r="E97" s="6"/>
      <c r="F97" s="1"/>
      <c r="G97" s="1"/>
      <c r="H97" s="2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33"/>
    </row>
    <row r="98" spans="1:34" ht="6.95" customHeight="1" x14ac:dyDescent="0.2">
      <c r="A98" s="37"/>
      <c r="B98" s="32"/>
      <c r="C98" s="38"/>
      <c r="D98" s="32"/>
      <c r="E98" s="39"/>
      <c r="F98" s="32"/>
      <c r="G98" s="40"/>
      <c r="H98" s="32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36"/>
    </row>
    <row r="99" spans="1:34" s="8" customFormat="1" ht="12.75" customHeight="1" x14ac:dyDescent="0.2">
      <c r="A99" s="13"/>
      <c r="B99" s="14"/>
      <c r="D99" s="14"/>
      <c r="E99" s="15"/>
      <c r="F99" s="14"/>
      <c r="G99" s="14"/>
      <c r="H99" s="14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</row>
  </sheetData>
  <sheetProtection algorithmName="SHA-512" hashValue="Mnj+nEHwvmS1rqANldpN/5fBEhUJYBa766022wTS/H3QfM2wZCG+lpMS6OOhHV80zEWvwHNxYalfu0ISBFMC+g==" saltValue="0S7q6kkf/MnJdOHMPIRw9g==" spinCount="100000" sheet="1" objects="1" scenarios="1" selectLockedCells="1" selectUnlockedCells="1"/>
  <sortState xmlns:xlrd2="http://schemas.microsoft.com/office/spreadsheetml/2017/richdata2" ref="B5:AG96">
    <sortCondition descending="1" ref="G5:G96"/>
  </sortState>
  <mergeCells count="27">
    <mergeCell ref="L1:L2"/>
    <mergeCell ref="A1:G1"/>
    <mergeCell ref="I1:I2"/>
    <mergeCell ref="AD1:AD2"/>
    <mergeCell ref="A2:G2"/>
    <mergeCell ref="S1:S2"/>
    <mergeCell ref="Q1:Q2"/>
    <mergeCell ref="O1:O2"/>
    <mergeCell ref="R1:R2"/>
    <mergeCell ref="P1:P2"/>
    <mergeCell ref="J1:J2"/>
    <mergeCell ref="K1:K2"/>
    <mergeCell ref="N1:N2"/>
    <mergeCell ref="M1:M2"/>
    <mergeCell ref="AG1:AG2"/>
    <mergeCell ref="AF1:AF2"/>
    <mergeCell ref="AE1:AE2"/>
    <mergeCell ref="T1:T2"/>
    <mergeCell ref="AC1:AC2"/>
    <mergeCell ref="Z1:Z2"/>
    <mergeCell ref="Y1:Y2"/>
    <mergeCell ref="V1:V2"/>
    <mergeCell ref="W1:W2"/>
    <mergeCell ref="U1:U2"/>
    <mergeCell ref="AB1:AB2"/>
    <mergeCell ref="AA1:AA2"/>
    <mergeCell ref="X1:X2"/>
  </mergeCells>
  <conditionalFormatting sqref="B3:C3">
    <cfRule type="duplicateValues" dxfId="44" priority="6" stopIfTrue="1"/>
  </conditionalFormatting>
  <conditionalFormatting sqref="B5:C96">
    <cfRule type="duplicateValues" dxfId="43" priority="4533" stopIfTrue="1"/>
    <cfRule type="duplicateValues" dxfId="42" priority="4534" stopIfTrue="1"/>
  </conditionalFormatting>
  <conditionalFormatting sqref="B5:C97">
    <cfRule type="duplicateValues" dxfId="41" priority="4529" stopIfTrue="1"/>
    <cfRule type="duplicateValues" dxfId="40" priority="4530" stopIfTrue="1"/>
  </conditionalFormatting>
  <conditionalFormatting sqref="B8:C99">
    <cfRule type="duplicateValues" dxfId="39" priority="4535" stopIfTrue="1"/>
  </conditionalFormatting>
  <conditionalFormatting sqref="B8:C65595 B1:C2 B4:C4">
    <cfRule type="expression" dxfId="38" priority="4928" stopIfTrue="1">
      <formula>AND(COUNTIF($B$1:$C$2, B1)+COUNTIF($B$4:$C$4, B1)+COUNTIF($B$8:$C$65595, B1)&gt;1,NOT(ISBLANK(B1)))</formula>
    </cfRule>
  </conditionalFormatting>
  <conditionalFormatting sqref="C97">
    <cfRule type="duplicateValues" dxfId="3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F78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bestFit="1" customWidth="1"/>
    <col min="3" max="3" width="47.5703125" style="3" customWidth="1"/>
    <col min="4" max="4" width="8.42578125" style="2" bestFit="1" customWidth="1"/>
    <col min="5" max="5" width="51.28515625" style="10" customWidth="1"/>
    <col min="6" max="6" width="7.7109375" style="2" customWidth="1"/>
    <col min="7" max="7" width="8" style="2" bestFit="1" customWidth="1"/>
    <col min="8" max="8" width="1" style="2" customWidth="1"/>
    <col min="9" max="31" width="6.7109375" style="12" customWidth="1"/>
    <col min="32" max="32" width="1" style="3" customWidth="1"/>
    <col min="33" max="16384" width="9.140625" style="3"/>
  </cols>
  <sheetData>
    <row r="1" spans="1:32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</v>
      </c>
      <c r="Y1" s="51" t="s">
        <v>18</v>
      </c>
      <c r="Z1" s="51" t="s">
        <v>19</v>
      </c>
      <c r="AA1" s="51" t="s">
        <v>20</v>
      </c>
      <c r="AB1" s="51" t="s">
        <v>22</v>
      </c>
      <c r="AC1" s="51" t="s">
        <v>23</v>
      </c>
      <c r="AD1" s="51" t="s">
        <v>656</v>
      </c>
      <c r="AE1" s="59" t="s">
        <v>25</v>
      </c>
      <c r="AF1" s="26"/>
    </row>
    <row r="2" spans="1:32" s="4" customFormat="1" ht="65.099999999999994" customHeight="1" x14ac:dyDescent="0.2">
      <c r="A2" s="53" t="s">
        <v>1868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9"/>
      <c r="AF2" s="33"/>
    </row>
    <row r="3" spans="1:3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45213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45046</v>
      </c>
      <c r="Y3" s="19">
        <v>45045</v>
      </c>
      <c r="Z3" s="19">
        <v>45045</v>
      </c>
      <c r="AA3" s="19">
        <v>45039</v>
      </c>
      <c r="AB3" s="19">
        <v>45004</v>
      </c>
      <c r="AC3" s="19">
        <v>45004</v>
      </c>
      <c r="AD3" s="19">
        <v>44955</v>
      </c>
      <c r="AE3" s="19">
        <v>11.02</v>
      </c>
      <c r="AF3" s="33"/>
    </row>
    <row r="4" spans="1:32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5</v>
      </c>
      <c r="Y4" s="21">
        <v>5</v>
      </c>
      <c r="Z4" s="21" t="s">
        <v>34</v>
      </c>
      <c r="AA4" s="21" t="s">
        <v>34</v>
      </c>
      <c r="AB4" s="21">
        <v>4</v>
      </c>
      <c r="AC4" s="21">
        <v>4</v>
      </c>
      <c r="AD4" s="21" t="s">
        <v>657</v>
      </c>
      <c r="AE4" s="47">
        <v>5</v>
      </c>
      <c r="AF4" s="34"/>
    </row>
    <row r="5" spans="1:32" s="11" customFormat="1" ht="18" customHeight="1" x14ac:dyDescent="0.2">
      <c r="A5" s="1">
        <v>1</v>
      </c>
      <c r="B5" s="1">
        <v>94</v>
      </c>
      <c r="C5" s="5" t="s">
        <v>1067</v>
      </c>
      <c r="D5" s="1" t="s">
        <v>1066</v>
      </c>
      <c r="E5" s="6" t="s">
        <v>1891</v>
      </c>
      <c r="F5" s="1" t="s">
        <v>44</v>
      </c>
      <c r="G5" s="1">
        <f>SUM(I5:AE5)</f>
        <v>374.5</v>
      </c>
      <c r="H5" s="30"/>
      <c r="I5" s="7">
        <v>10</v>
      </c>
      <c r="J5" s="7"/>
      <c r="K5" s="7"/>
      <c r="L5" s="7"/>
      <c r="M5" s="7">
        <v>80</v>
      </c>
      <c r="N5" s="7">
        <v>90</v>
      </c>
      <c r="O5" s="7"/>
      <c r="P5" s="7"/>
      <c r="Q5" s="7">
        <v>55</v>
      </c>
      <c r="R5" s="7"/>
      <c r="S5" s="7">
        <v>4.5</v>
      </c>
      <c r="T5" s="7"/>
      <c r="U5" s="7">
        <v>55</v>
      </c>
      <c r="V5" s="7"/>
      <c r="W5" s="7"/>
      <c r="X5" s="7"/>
      <c r="Y5" s="7"/>
      <c r="Z5" s="7"/>
      <c r="AA5" s="7">
        <v>10</v>
      </c>
      <c r="AB5" s="7"/>
      <c r="AC5" s="7"/>
      <c r="AD5" s="7">
        <v>65</v>
      </c>
      <c r="AE5" s="7">
        <v>5</v>
      </c>
      <c r="AF5" s="31"/>
    </row>
    <row r="6" spans="1:32" s="11" customFormat="1" ht="18" customHeight="1" x14ac:dyDescent="0.2">
      <c r="A6" s="1">
        <v>2</v>
      </c>
      <c r="B6" s="1">
        <v>3691</v>
      </c>
      <c r="C6" s="5" t="s">
        <v>1069</v>
      </c>
      <c r="D6" s="1" t="s">
        <v>1066</v>
      </c>
      <c r="E6" s="5" t="s">
        <v>43</v>
      </c>
      <c r="F6" s="1" t="s">
        <v>44</v>
      </c>
      <c r="G6" s="1">
        <f>SUM(I6:AE6)</f>
        <v>373</v>
      </c>
      <c r="H6" s="31"/>
      <c r="I6" s="1">
        <v>8</v>
      </c>
      <c r="J6" s="1"/>
      <c r="K6" s="1"/>
      <c r="L6" s="1"/>
      <c r="M6" s="1">
        <v>150</v>
      </c>
      <c r="N6" s="1">
        <v>70</v>
      </c>
      <c r="O6" s="1"/>
      <c r="P6" s="1"/>
      <c r="Q6" s="1">
        <v>60</v>
      </c>
      <c r="R6" s="1"/>
      <c r="S6" s="1">
        <v>5</v>
      </c>
      <c r="T6" s="1"/>
      <c r="U6" s="1"/>
      <c r="V6" s="1"/>
      <c r="W6" s="1"/>
      <c r="X6" s="1"/>
      <c r="Y6" s="1"/>
      <c r="Z6" s="1"/>
      <c r="AA6" s="1">
        <v>60</v>
      </c>
      <c r="AB6" s="1"/>
      <c r="AC6" s="1">
        <v>20</v>
      </c>
      <c r="AD6" s="1"/>
      <c r="AE6" s="1"/>
      <c r="AF6" s="31"/>
    </row>
    <row r="7" spans="1:32" s="11" customFormat="1" ht="18" customHeight="1" x14ac:dyDescent="0.2">
      <c r="A7" s="1">
        <v>3</v>
      </c>
      <c r="B7" s="1">
        <v>1294</v>
      </c>
      <c r="C7" s="22" t="s">
        <v>1380</v>
      </c>
      <c r="D7" s="1" t="s">
        <v>1066</v>
      </c>
      <c r="E7" s="6" t="s">
        <v>43</v>
      </c>
      <c r="F7" s="1" t="s">
        <v>396</v>
      </c>
      <c r="G7" s="1">
        <f t="shared" ref="G7:G21" si="0">SUM(I7:AE7)</f>
        <v>290</v>
      </c>
      <c r="H7" s="30"/>
      <c r="I7" s="7"/>
      <c r="J7" s="7"/>
      <c r="K7" s="7"/>
      <c r="L7" s="7"/>
      <c r="M7" s="7">
        <v>180</v>
      </c>
      <c r="N7" s="7">
        <v>110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35"/>
    </row>
    <row r="8" spans="1:32" s="11" customFormat="1" ht="18" customHeight="1" x14ac:dyDescent="0.2">
      <c r="A8" s="1">
        <v>4</v>
      </c>
      <c r="B8" s="1">
        <v>13600</v>
      </c>
      <c r="C8" s="5" t="s">
        <v>1065</v>
      </c>
      <c r="D8" s="1" t="s">
        <v>1066</v>
      </c>
      <c r="E8" s="6" t="s">
        <v>346</v>
      </c>
      <c r="F8" s="1" t="s">
        <v>69</v>
      </c>
      <c r="G8" s="1">
        <f t="shared" si="0"/>
        <v>255</v>
      </c>
      <c r="H8" s="31"/>
      <c r="I8" s="1"/>
      <c r="J8" s="1"/>
      <c r="K8" s="1"/>
      <c r="L8" s="1"/>
      <c r="M8" s="1"/>
      <c r="N8" s="1"/>
      <c r="O8" s="1"/>
      <c r="P8" s="1">
        <v>80</v>
      </c>
      <c r="Q8" s="1"/>
      <c r="R8" s="1">
        <v>80</v>
      </c>
      <c r="S8" s="1"/>
      <c r="T8" s="1"/>
      <c r="U8" s="1"/>
      <c r="V8" s="1"/>
      <c r="W8" s="1"/>
      <c r="X8" s="1"/>
      <c r="Y8" s="1"/>
      <c r="Z8" s="1">
        <v>60</v>
      </c>
      <c r="AA8" s="1"/>
      <c r="AB8" s="1">
        <v>35</v>
      </c>
      <c r="AC8" s="1"/>
      <c r="AD8" s="1"/>
      <c r="AE8" s="1"/>
      <c r="AF8" s="31"/>
    </row>
    <row r="9" spans="1:32" s="11" customFormat="1" ht="18" customHeight="1" x14ac:dyDescent="0.2">
      <c r="A9" s="1">
        <v>5</v>
      </c>
      <c r="B9" s="1">
        <v>18583</v>
      </c>
      <c r="C9" s="22" t="s">
        <v>1068</v>
      </c>
      <c r="D9" s="1" t="s">
        <v>1066</v>
      </c>
      <c r="E9" s="6" t="s">
        <v>43</v>
      </c>
      <c r="F9" s="1" t="s">
        <v>69</v>
      </c>
      <c r="G9" s="1">
        <f t="shared" si="0"/>
        <v>245</v>
      </c>
      <c r="H9" s="30"/>
      <c r="I9" s="7"/>
      <c r="J9" s="7"/>
      <c r="K9" s="7"/>
      <c r="L9" s="7">
        <v>65</v>
      </c>
      <c r="M9" s="7"/>
      <c r="N9" s="7"/>
      <c r="O9" s="7"/>
      <c r="P9" s="7">
        <v>75</v>
      </c>
      <c r="Q9" s="7"/>
      <c r="R9" s="7">
        <v>50</v>
      </c>
      <c r="S9" s="7"/>
      <c r="T9" s="7"/>
      <c r="U9" s="7"/>
      <c r="V9" s="7"/>
      <c r="W9" s="7"/>
      <c r="X9" s="7"/>
      <c r="Y9" s="7"/>
      <c r="Z9" s="7">
        <v>55</v>
      </c>
      <c r="AA9" s="7"/>
      <c r="AB9" s="7"/>
      <c r="AC9" s="7"/>
      <c r="AD9" s="7"/>
      <c r="AE9" s="7"/>
      <c r="AF9" s="31"/>
    </row>
    <row r="10" spans="1:32" s="11" customFormat="1" ht="18" customHeight="1" x14ac:dyDescent="0.2">
      <c r="A10" s="1">
        <v>6</v>
      </c>
      <c r="B10" s="24">
        <v>40626</v>
      </c>
      <c r="C10" s="42" t="s">
        <v>1382</v>
      </c>
      <c r="D10" s="24" t="s">
        <v>1066</v>
      </c>
      <c r="E10" s="43" t="s">
        <v>1383</v>
      </c>
      <c r="F10" s="24" t="s">
        <v>89</v>
      </c>
      <c r="G10" s="1">
        <f t="shared" si="0"/>
        <v>165</v>
      </c>
      <c r="H10" s="30"/>
      <c r="I10" s="44"/>
      <c r="J10" s="44"/>
      <c r="K10" s="44"/>
      <c r="L10" s="44"/>
      <c r="M10" s="44">
        <v>120</v>
      </c>
      <c r="N10" s="44">
        <v>45</v>
      </c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7"/>
      <c r="AF10" s="35"/>
    </row>
    <row r="11" spans="1:32" s="11" customFormat="1" ht="18" customHeight="1" x14ac:dyDescent="0.2">
      <c r="A11" s="1">
        <v>7</v>
      </c>
      <c r="B11" s="1">
        <v>7630</v>
      </c>
      <c r="C11" s="22" t="s">
        <v>1072</v>
      </c>
      <c r="D11" s="1" t="s">
        <v>1066</v>
      </c>
      <c r="E11" s="6" t="s">
        <v>1891</v>
      </c>
      <c r="F11" s="1" t="s">
        <v>44</v>
      </c>
      <c r="G11" s="1">
        <f t="shared" si="0"/>
        <v>164</v>
      </c>
      <c r="H11" s="30"/>
      <c r="I11" s="7">
        <v>9</v>
      </c>
      <c r="J11" s="7"/>
      <c r="K11" s="7"/>
      <c r="L11" s="7"/>
      <c r="M11" s="7">
        <v>36</v>
      </c>
      <c r="N11" s="7">
        <v>35</v>
      </c>
      <c r="O11" s="7"/>
      <c r="P11" s="7"/>
      <c r="Q11" s="7">
        <v>50</v>
      </c>
      <c r="R11" s="7"/>
      <c r="S11" s="7">
        <v>4</v>
      </c>
      <c r="T11" s="7"/>
      <c r="U11" s="7"/>
      <c r="V11" s="7"/>
      <c r="W11" s="7">
        <v>20</v>
      </c>
      <c r="X11" s="7">
        <v>5</v>
      </c>
      <c r="Y11" s="7">
        <v>5</v>
      </c>
      <c r="Z11" s="7"/>
      <c r="AA11" s="7"/>
      <c r="AB11" s="7"/>
      <c r="AC11" s="7"/>
      <c r="AD11" s="7"/>
      <c r="AE11" s="7"/>
      <c r="AF11" s="35"/>
    </row>
    <row r="12" spans="1:32" s="11" customFormat="1" ht="18" customHeight="1" x14ac:dyDescent="0.2">
      <c r="A12" s="1">
        <v>8</v>
      </c>
      <c r="B12" s="1">
        <v>18585</v>
      </c>
      <c r="C12" s="22" t="s">
        <v>1070</v>
      </c>
      <c r="D12" s="1" t="s">
        <v>1066</v>
      </c>
      <c r="E12" s="6" t="s">
        <v>43</v>
      </c>
      <c r="F12" s="1" t="s">
        <v>69</v>
      </c>
      <c r="G12" s="1">
        <f t="shared" si="0"/>
        <v>145</v>
      </c>
      <c r="H12" s="30"/>
      <c r="I12" s="7"/>
      <c r="J12" s="7"/>
      <c r="K12" s="7"/>
      <c r="L12" s="7"/>
      <c r="M12" s="7"/>
      <c r="N12" s="7"/>
      <c r="O12" s="7"/>
      <c r="P12" s="7">
        <v>65</v>
      </c>
      <c r="Q12" s="7"/>
      <c r="R12" s="7">
        <v>40</v>
      </c>
      <c r="S12" s="7"/>
      <c r="T12" s="7"/>
      <c r="U12" s="7"/>
      <c r="V12" s="7"/>
      <c r="W12" s="7"/>
      <c r="X12" s="7"/>
      <c r="Y12" s="7"/>
      <c r="Z12" s="7">
        <v>40</v>
      </c>
      <c r="AA12" s="7"/>
      <c r="AB12" s="7"/>
      <c r="AC12" s="7"/>
      <c r="AD12" s="7"/>
      <c r="AE12" s="7"/>
      <c r="AF12" s="35"/>
    </row>
    <row r="13" spans="1:32" s="11" customFormat="1" ht="18" customHeight="1" x14ac:dyDescent="0.2">
      <c r="A13" s="1">
        <v>9</v>
      </c>
      <c r="B13" s="1">
        <v>242</v>
      </c>
      <c r="C13" s="22" t="s">
        <v>1386</v>
      </c>
      <c r="D13" s="1" t="s">
        <v>1066</v>
      </c>
      <c r="E13" s="6" t="s">
        <v>43</v>
      </c>
      <c r="F13" s="1" t="s">
        <v>208</v>
      </c>
      <c r="G13" s="1">
        <f t="shared" si="0"/>
        <v>125</v>
      </c>
      <c r="H13" s="30"/>
      <c r="I13" s="7"/>
      <c r="J13" s="7"/>
      <c r="K13" s="7"/>
      <c r="L13" s="7"/>
      <c r="M13" s="7">
        <v>100</v>
      </c>
      <c r="N13" s="7">
        <v>25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35"/>
    </row>
    <row r="14" spans="1:32" s="11" customFormat="1" ht="18" customHeight="1" x14ac:dyDescent="0.2">
      <c r="A14" s="1">
        <v>10</v>
      </c>
      <c r="B14" s="1">
        <v>37940</v>
      </c>
      <c r="C14" s="22" t="s">
        <v>1381</v>
      </c>
      <c r="D14" s="1" t="s">
        <v>1066</v>
      </c>
      <c r="E14" s="6" t="s">
        <v>43</v>
      </c>
      <c r="F14" s="1" t="s">
        <v>208</v>
      </c>
      <c r="G14" s="1">
        <f t="shared" si="0"/>
        <v>115</v>
      </c>
      <c r="H14" s="30"/>
      <c r="I14" s="7"/>
      <c r="J14" s="7"/>
      <c r="K14" s="7"/>
      <c r="L14" s="7"/>
      <c r="M14" s="7">
        <v>55</v>
      </c>
      <c r="N14" s="7">
        <v>60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5"/>
    </row>
    <row r="15" spans="1:32" s="11" customFormat="1" ht="18" customHeight="1" x14ac:dyDescent="0.2">
      <c r="A15" s="1">
        <v>11</v>
      </c>
      <c r="B15" s="1">
        <v>6973</v>
      </c>
      <c r="C15" s="22" t="s">
        <v>1071</v>
      </c>
      <c r="D15" s="1" t="s">
        <v>1066</v>
      </c>
      <c r="E15" s="6" t="s">
        <v>512</v>
      </c>
      <c r="F15" s="1" t="s">
        <v>170</v>
      </c>
      <c r="G15" s="1">
        <f t="shared" si="0"/>
        <v>101</v>
      </c>
      <c r="H15" s="30"/>
      <c r="I15" s="7">
        <v>6</v>
      </c>
      <c r="J15" s="7"/>
      <c r="K15" s="7"/>
      <c r="L15" s="7"/>
      <c r="M15" s="7"/>
      <c r="N15" s="7"/>
      <c r="O15" s="7"/>
      <c r="P15" s="7"/>
      <c r="Q15" s="7"/>
      <c r="R15" s="7">
        <v>75</v>
      </c>
      <c r="S15" s="7"/>
      <c r="T15" s="7">
        <v>20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5"/>
    </row>
    <row r="16" spans="1:32" s="11" customFormat="1" ht="18" customHeight="1" x14ac:dyDescent="0.2">
      <c r="A16" s="1">
        <v>12</v>
      </c>
      <c r="B16" s="1">
        <v>25799</v>
      </c>
      <c r="C16" s="22" t="s">
        <v>1307</v>
      </c>
      <c r="D16" s="1" t="s">
        <v>1066</v>
      </c>
      <c r="E16" s="6" t="s">
        <v>43</v>
      </c>
      <c r="F16" s="1" t="s">
        <v>159</v>
      </c>
      <c r="G16" s="1">
        <f t="shared" si="0"/>
        <v>80</v>
      </c>
      <c r="H16" s="30"/>
      <c r="I16" s="7"/>
      <c r="J16" s="7"/>
      <c r="K16" s="7">
        <v>80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5"/>
    </row>
    <row r="17" spans="1:32" s="11" customFormat="1" ht="18" customHeight="1" x14ac:dyDescent="0.2">
      <c r="A17" s="1">
        <v>13</v>
      </c>
      <c r="B17" s="1">
        <v>1442</v>
      </c>
      <c r="C17" s="22" t="s">
        <v>1078</v>
      </c>
      <c r="D17" s="1" t="s">
        <v>1066</v>
      </c>
      <c r="E17" s="6" t="s">
        <v>43</v>
      </c>
      <c r="F17" s="1" t="s">
        <v>153</v>
      </c>
      <c r="G17" s="1">
        <f t="shared" si="0"/>
        <v>76</v>
      </c>
      <c r="H17" s="30"/>
      <c r="I17" s="7"/>
      <c r="J17" s="7"/>
      <c r="K17" s="7"/>
      <c r="L17" s="7"/>
      <c r="M17" s="7">
        <v>16</v>
      </c>
      <c r="N17" s="7"/>
      <c r="O17" s="7"/>
      <c r="P17" s="7"/>
      <c r="Q17" s="7"/>
      <c r="R17" s="7"/>
      <c r="S17" s="7"/>
      <c r="T17" s="7"/>
      <c r="U17" s="7"/>
      <c r="V17" s="7">
        <v>60</v>
      </c>
      <c r="W17" s="7"/>
      <c r="X17" s="7"/>
      <c r="Y17" s="7"/>
      <c r="Z17" s="7"/>
      <c r="AA17" s="7"/>
      <c r="AB17" s="7"/>
      <c r="AC17" s="7"/>
      <c r="AD17" s="7"/>
      <c r="AE17" s="7"/>
      <c r="AF17" s="35"/>
    </row>
    <row r="18" spans="1:32" s="11" customFormat="1" ht="18" customHeight="1" x14ac:dyDescent="0.2">
      <c r="A18" s="1">
        <v>14</v>
      </c>
      <c r="B18" s="1">
        <v>49795</v>
      </c>
      <c r="C18" s="5" t="s">
        <v>1073</v>
      </c>
      <c r="D18" s="1" t="s">
        <v>1066</v>
      </c>
      <c r="E18" s="6" t="s">
        <v>175</v>
      </c>
      <c r="F18" s="1" t="s">
        <v>69</v>
      </c>
      <c r="G18" s="1">
        <f t="shared" si="0"/>
        <v>75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45</v>
      </c>
      <c r="AA18" s="7"/>
      <c r="AB18" s="7">
        <v>30</v>
      </c>
      <c r="AC18" s="7"/>
      <c r="AD18" s="7"/>
      <c r="AE18" s="7"/>
      <c r="AF18" s="35"/>
    </row>
    <row r="19" spans="1:32" s="11" customFormat="1" ht="18" customHeight="1" x14ac:dyDescent="0.2">
      <c r="A19" s="1">
        <v>15</v>
      </c>
      <c r="B19" s="1">
        <v>57631</v>
      </c>
      <c r="C19" s="22" t="s">
        <v>1074</v>
      </c>
      <c r="D19" s="1" t="s">
        <v>1066</v>
      </c>
      <c r="E19" s="6" t="s">
        <v>43</v>
      </c>
      <c r="F19" s="1" t="s">
        <v>69</v>
      </c>
      <c r="G19" s="1">
        <f t="shared" si="0"/>
        <v>70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70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5"/>
    </row>
    <row r="20" spans="1:32" s="11" customFormat="1" ht="18" customHeight="1" x14ac:dyDescent="0.2">
      <c r="A20" s="1">
        <v>16</v>
      </c>
      <c r="B20" s="1">
        <v>1828</v>
      </c>
      <c r="C20" s="22" t="s">
        <v>1384</v>
      </c>
      <c r="D20" s="1" t="s">
        <v>1066</v>
      </c>
      <c r="E20" s="6" t="s">
        <v>43</v>
      </c>
      <c r="F20" s="1" t="s">
        <v>69</v>
      </c>
      <c r="G20" s="1">
        <f t="shared" si="0"/>
        <v>69</v>
      </c>
      <c r="H20" s="30"/>
      <c r="I20" s="7"/>
      <c r="J20" s="7"/>
      <c r="K20" s="7"/>
      <c r="L20" s="7"/>
      <c r="M20" s="7">
        <v>29</v>
      </c>
      <c r="N20" s="7">
        <v>40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5"/>
    </row>
    <row r="21" spans="1:32" s="11" customFormat="1" ht="18" customHeight="1" x14ac:dyDescent="0.2">
      <c r="A21" s="1">
        <v>17</v>
      </c>
      <c r="B21" s="1">
        <v>47772</v>
      </c>
      <c r="C21" s="5" t="s">
        <v>1075</v>
      </c>
      <c r="D21" s="1" t="s">
        <v>1066</v>
      </c>
      <c r="E21" s="6" t="s">
        <v>43</v>
      </c>
      <c r="F21" s="1" t="s">
        <v>105</v>
      </c>
      <c r="G21" s="1">
        <f t="shared" si="0"/>
        <v>67.5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50</v>
      </c>
      <c r="V21" s="7"/>
      <c r="W21" s="7"/>
      <c r="X21" s="7"/>
      <c r="Y21" s="7"/>
      <c r="Z21" s="7"/>
      <c r="AA21" s="7"/>
      <c r="AB21" s="7"/>
      <c r="AC21" s="7">
        <v>17.5</v>
      </c>
      <c r="AD21" s="7"/>
      <c r="AE21" s="7"/>
      <c r="AF21" s="35"/>
    </row>
    <row r="22" spans="1:32" s="11" customFormat="1" ht="18" customHeight="1" x14ac:dyDescent="0.2">
      <c r="A22" s="1">
        <v>18</v>
      </c>
      <c r="B22" s="1">
        <v>10268</v>
      </c>
      <c r="C22" s="22" t="s">
        <v>1076</v>
      </c>
      <c r="D22" s="1" t="s">
        <v>1066</v>
      </c>
      <c r="E22" s="6" t="s">
        <v>43</v>
      </c>
      <c r="F22" s="1" t="s">
        <v>69</v>
      </c>
      <c r="G22" s="1">
        <f t="shared" ref="G22:G36" si="1">SUM(I22:AD22)</f>
        <v>65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>
        <v>65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5"/>
    </row>
    <row r="23" spans="1:32" s="11" customFormat="1" ht="18" customHeight="1" x14ac:dyDescent="0.2">
      <c r="A23" s="1">
        <v>18</v>
      </c>
      <c r="B23" s="1">
        <v>54962</v>
      </c>
      <c r="C23" s="22" t="s">
        <v>1308</v>
      </c>
      <c r="D23" s="1" t="s">
        <v>1066</v>
      </c>
      <c r="E23" s="6" t="s">
        <v>43</v>
      </c>
      <c r="F23" s="1" t="s">
        <v>159</v>
      </c>
      <c r="G23" s="1">
        <f t="shared" si="1"/>
        <v>65</v>
      </c>
      <c r="H23" s="30"/>
      <c r="I23" s="7"/>
      <c r="J23" s="7"/>
      <c r="K23" s="7">
        <v>65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35"/>
    </row>
    <row r="24" spans="1:32" s="11" customFormat="1" ht="18" customHeight="1" x14ac:dyDescent="0.2">
      <c r="A24" s="1">
        <v>18</v>
      </c>
      <c r="B24" s="1">
        <v>15166</v>
      </c>
      <c r="C24" s="22" t="s">
        <v>1466</v>
      </c>
      <c r="D24" s="1" t="s">
        <v>1066</v>
      </c>
      <c r="E24" s="6" t="s">
        <v>43</v>
      </c>
      <c r="F24" s="1" t="s">
        <v>539</v>
      </c>
      <c r="G24" s="1">
        <f t="shared" si="1"/>
        <v>65</v>
      </c>
      <c r="H24" s="30"/>
      <c r="I24" s="7"/>
      <c r="J24" s="7"/>
      <c r="K24" s="7"/>
      <c r="L24" s="7"/>
      <c r="M24" s="7">
        <v>65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5"/>
    </row>
    <row r="25" spans="1:32" s="11" customFormat="1" ht="18" customHeight="1" x14ac:dyDescent="0.2">
      <c r="A25" s="1">
        <v>21</v>
      </c>
      <c r="B25" s="1">
        <v>11955</v>
      </c>
      <c r="C25" s="22" t="s">
        <v>1077</v>
      </c>
      <c r="D25" s="1" t="s">
        <v>1066</v>
      </c>
      <c r="E25" s="6" t="s">
        <v>43</v>
      </c>
      <c r="F25" s="1" t="s">
        <v>39</v>
      </c>
      <c r="G25" s="1">
        <f t="shared" si="1"/>
        <v>60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60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35"/>
    </row>
    <row r="26" spans="1:32" s="11" customFormat="1" ht="18" customHeight="1" x14ac:dyDescent="0.2">
      <c r="A26" s="1">
        <v>21</v>
      </c>
      <c r="B26" s="1">
        <v>7101</v>
      </c>
      <c r="C26" s="22" t="s">
        <v>1079</v>
      </c>
      <c r="D26" s="1" t="s">
        <v>1066</v>
      </c>
      <c r="E26" s="6" t="s">
        <v>890</v>
      </c>
      <c r="F26" s="1" t="s">
        <v>69</v>
      </c>
      <c r="G26" s="1">
        <f t="shared" si="1"/>
        <v>60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60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5"/>
    </row>
    <row r="27" spans="1:32" s="11" customFormat="1" ht="18" customHeight="1" x14ac:dyDescent="0.2">
      <c r="A27" s="1">
        <v>21</v>
      </c>
      <c r="B27" s="1">
        <v>56741</v>
      </c>
      <c r="C27" s="22" t="s">
        <v>1080</v>
      </c>
      <c r="D27" s="1" t="s">
        <v>1066</v>
      </c>
      <c r="E27" s="6" t="s">
        <v>43</v>
      </c>
      <c r="F27" s="1" t="s">
        <v>69</v>
      </c>
      <c r="G27" s="1">
        <f t="shared" si="1"/>
        <v>60</v>
      </c>
      <c r="H27" s="30"/>
      <c r="I27" s="7"/>
      <c r="J27" s="7"/>
      <c r="K27" s="7"/>
      <c r="L27" s="7"/>
      <c r="M27" s="7"/>
      <c r="N27" s="7"/>
      <c r="O27" s="7"/>
      <c r="P27" s="7">
        <v>60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5"/>
    </row>
    <row r="28" spans="1:32" s="11" customFormat="1" ht="18" customHeight="1" x14ac:dyDescent="0.2">
      <c r="A28" s="1">
        <v>21</v>
      </c>
      <c r="B28" s="1">
        <v>34500</v>
      </c>
      <c r="C28" s="22" t="s">
        <v>1309</v>
      </c>
      <c r="D28" s="1" t="s">
        <v>1066</v>
      </c>
      <c r="E28" s="6" t="s">
        <v>43</v>
      </c>
      <c r="F28" s="1" t="s">
        <v>159</v>
      </c>
      <c r="G28" s="1">
        <f t="shared" si="1"/>
        <v>60</v>
      </c>
      <c r="H28" s="30"/>
      <c r="I28" s="7"/>
      <c r="J28" s="7"/>
      <c r="K28" s="7">
        <v>60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5"/>
    </row>
    <row r="29" spans="1:32" s="11" customFormat="1" ht="18" customHeight="1" x14ac:dyDescent="0.2">
      <c r="A29" s="1">
        <v>25</v>
      </c>
      <c r="B29" s="1">
        <v>23304</v>
      </c>
      <c r="C29" s="22" t="s">
        <v>1081</v>
      </c>
      <c r="D29" s="1" t="s">
        <v>1066</v>
      </c>
      <c r="E29" s="6" t="s">
        <v>43</v>
      </c>
      <c r="F29" s="1" t="s">
        <v>69</v>
      </c>
      <c r="G29" s="1">
        <f t="shared" si="1"/>
        <v>55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55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5"/>
    </row>
    <row r="30" spans="1:32" s="11" customFormat="1" ht="18" customHeight="1" x14ac:dyDescent="0.2">
      <c r="A30" s="1">
        <v>25</v>
      </c>
      <c r="B30" s="1">
        <v>53174</v>
      </c>
      <c r="C30" s="22" t="s">
        <v>1082</v>
      </c>
      <c r="D30" s="1" t="s">
        <v>1066</v>
      </c>
      <c r="E30" s="6" t="s">
        <v>43</v>
      </c>
      <c r="F30" s="1" t="s">
        <v>69</v>
      </c>
      <c r="G30" s="1">
        <f t="shared" si="1"/>
        <v>55</v>
      </c>
      <c r="H30" s="30"/>
      <c r="I30" s="7"/>
      <c r="J30" s="7"/>
      <c r="K30" s="7"/>
      <c r="L30" s="7"/>
      <c r="M30" s="7"/>
      <c r="N30" s="7"/>
      <c r="O30" s="7"/>
      <c r="P30" s="7">
        <v>55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5"/>
    </row>
    <row r="31" spans="1:32" s="11" customFormat="1" ht="18" customHeight="1" x14ac:dyDescent="0.2">
      <c r="A31" s="1">
        <v>27</v>
      </c>
      <c r="B31" s="1">
        <v>1790</v>
      </c>
      <c r="C31" s="22" t="s">
        <v>1083</v>
      </c>
      <c r="D31" s="1" t="s">
        <v>1066</v>
      </c>
      <c r="E31" s="6" t="s">
        <v>175</v>
      </c>
      <c r="F31" s="1" t="s">
        <v>69</v>
      </c>
      <c r="G31" s="1">
        <f t="shared" si="1"/>
        <v>50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37</v>
      </c>
      <c r="AA31" s="7"/>
      <c r="AB31" s="7">
        <v>13</v>
      </c>
      <c r="AC31" s="7"/>
      <c r="AD31" s="7"/>
      <c r="AE31" s="7"/>
      <c r="AF31" s="35"/>
    </row>
    <row r="32" spans="1:32" s="11" customFormat="1" ht="18" customHeight="1" x14ac:dyDescent="0.2">
      <c r="A32" s="1">
        <v>27</v>
      </c>
      <c r="B32" s="1">
        <v>29096</v>
      </c>
      <c r="C32" s="22" t="s">
        <v>1084</v>
      </c>
      <c r="D32" s="1" t="s">
        <v>1066</v>
      </c>
      <c r="E32" s="6" t="s">
        <v>43</v>
      </c>
      <c r="F32" s="1" t="s">
        <v>113</v>
      </c>
      <c r="G32" s="1">
        <f t="shared" si="1"/>
        <v>50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50</v>
      </c>
      <c r="W32" s="7"/>
      <c r="X32" s="7"/>
      <c r="Y32" s="7"/>
      <c r="Z32" s="7"/>
      <c r="AA32" s="7"/>
      <c r="AB32" s="7"/>
      <c r="AC32" s="7"/>
      <c r="AD32" s="7"/>
      <c r="AE32" s="7"/>
      <c r="AF32" s="35"/>
    </row>
    <row r="33" spans="1:32" s="11" customFormat="1" ht="18" customHeight="1" x14ac:dyDescent="0.2">
      <c r="A33" s="1">
        <v>27</v>
      </c>
      <c r="B33" s="1">
        <v>46075</v>
      </c>
      <c r="C33" s="22" t="s">
        <v>1089</v>
      </c>
      <c r="D33" s="1" t="s">
        <v>1066</v>
      </c>
      <c r="E33" s="6" t="s">
        <v>43</v>
      </c>
      <c r="F33" s="1" t="s">
        <v>170</v>
      </c>
      <c r="G33" s="1">
        <f t="shared" si="1"/>
        <v>50</v>
      </c>
      <c r="H33" s="30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40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5"/>
    </row>
    <row r="34" spans="1:32" s="11" customFormat="1" ht="18" customHeight="1" x14ac:dyDescent="0.2">
      <c r="A34" s="1">
        <v>30</v>
      </c>
      <c r="B34" s="1">
        <v>33711</v>
      </c>
      <c r="C34" s="22" t="s">
        <v>1467</v>
      </c>
      <c r="D34" s="1" t="s">
        <v>1066</v>
      </c>
      <c r="E34" s="6" t="s">
        <v>1388</v>
      </c>
      <c r="F34" s="1" t="s">
        <v>329</v>
      </c>
      <c r="G34" s="1">
        <f t="shared" si="1"/>
        <v>49</v>
      </c>
      <c r="H34" s="30"/>
      <c r="I34" s="7">
        <v>4</v>
      </c>
      <c r="J34" s="7"/>
      <c r="K34" s="7"/>
      <c r="L34" s="7"/>
      <c r="M34" s="7">
        <v>45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5"/>
    </row>
    <row r="35" spans="1:32" s="11" customFormat="1" ht="18" customHeight="1" x14ac:dyDescent="0.2">
      <c r="A35" s="1">
        <v>31</v>
      </c>
      <c r="B35" s="1">
        <v>35299</v>
      </c>
      <c r="C35" s="22" t="s">
        <v>1085</v>
      </c>
      <c r="D35" s="1" t="s">
        <v>1066</v>
      </c>
      <c r="E35" s="6" t="s">
        <v>43</v>
      </c>
      <c r="F35" s="1" t="s">
        <v>113</v>
      </c>
      <c r="G35" s="1">
        <f t="shared" si="1"/>
        <v>45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45</v>
      </c>
      <c r="W35" s="7"/>
      <c r="X35" s="7"/>
      <c r="Y35" s="7"/>
      <c r="Z35" s="7"/>
      <c r="AA35" s="7"/>
      <c r="AB35" s="7"/>
      <c r="AC35" s="7"/>
      <c r="AD35" s="7"/>
      <c r="AE35" s="7"/>
      <c r="AF35" s="35"/>
    </row>
    <row r="36" spans="1:32" s="11" customFormat="1" ht="18" customHeight="1" x14ac:dyDescent="0.2">
      <c r="A36" s="1">
        <v>31</v>
      </c>
      <c r="B36" s="1">
        <v>6519</v>
      </c>
      <c r="C36" s="22" t="s">
        <v>1086</v>
      </c>
      <c r="D36" s="1" t="s">
        <v>1066</v>
      </c>
      <c r="E36" s="6" t="s">
        <v>83</v>
      </c>
      <c r="F36" s="1" t="s">
        <v>69</v>
      </c>
      <c r="G36" s="1">
        <f t="shared" si="1"/>
        <v>45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>
        <v>45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5"/>
    </row>
    <row r="37" spans="1:32" s="11" customFormat="1" ht="18" customHeight="1" x14ac:dyDescent="0.2">
      <c r="A37" s="1">
        <v>33</v>
      </c>
      <c r="B37" s="1">
        <v>11811</v>
      </c>
      <c r="C37" s="22" t="s">
        <v>1091</v>
      </c>
      <c r="D37" s="1" t="s">
        <v>1066</v>
      </c>
      <c r="E37" s="6" t="s">
        <v>43</v>
      </c>
      <c r="F37" s="1" t="s">
        <v>170</v>
      </c>
      <c r="G37" s="1">
        <f t="shared" ref="G37:G72" si="2">SUM(I37:AD37)</f>
        <v>42</v>
      </c>
      <c r="H37" s="30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35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5"/>
    </row>
    <row r="38" spans="1:32" s="11" customFormat="1" ht="18" customHeight="1" x14ac:dyDescent="0.2">
      <c r="A38" s="1">
        <v>33</v>
      </c>
      <c r="B38" s="1">
        <v>808</v>
      </c>
      <c r="C38" s="22" t="s">
        <v>1387</v>
      </c>
      <c r="D38" s="1" t="s">
        <v>1066</v>
      </c>
      <c r="E38" s="6" t="s">
        <v>1388</v>
      </c>
      <c r="F38" s="1" t="s">
        <v>329</v>
      </c>
      <c r="G38" s="1">
        <f t="shared" si="2"/>
        <v>42</v>
      </c>
      <c r="H38" s="30"/>
      <c r="I38" s="7"/>
      <c r="J38" s="7"/>
      <c r="K38" s="7"/>
      <c r="L38" s="7"/>
      <c r="M38" s="7">
        <v>22</v>
      </c>
      <c r="N38" s="7">
        <v>20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5"/>
    </row>
    <row r="39" spans="1:32" s="11" customFormat="1" ht="18" customHeight="1" x14ac:dyDescent="0.2">
      <c r="A39" s="1">
        <v>35</v>
      </c>
      <c r="B39" s="1">
        <v>5390</v>
      </c>
      <c r="C39" s="22" t="s">
        <v>1087</v>
      </c>
      <c r="D39" s="1" t="s">
        <v>1066</v>
      </c>
      <c r="E39" s="6" t="s">
        <v>43</v>
      </c>
      <c r="F39" s="1" t="s">
        <v>39</v>
      </c>
      <c r="G39" s="1">
        <f t="shared" si="2"/>
        <v>40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40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35"/>
    </row>
    <row r="40" spans="1:32" s="11" customFormat="1" ht="18" customHeight="1" x14ac:dyDescent="0.2">
      <c r="A40" s="1">
        <v>35</v>
      </c>
      <c r="B40" s="1">
        <v>44462</v>
      </c>
      <c r="C40" s="22" t="s">
        <v>1088</v>
      </c>
      <c r="D40" s="1" t="s">
        <v>1066</v>
      </c>
      <c r="E40" s="6" t="s">
        <v>956</v>
      </c>
      <c r="F40" s="1" t="s">
        <v>113</v>
      </c>
      <c r="G40" s="1">
        <f t="shared" si="2"/>
        <v>40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40</v>
      </c>
      <c r="W40" s="7"/>
      <c r="X40" s="7"/>
      <c r="Y40" s="7"/>
      <c r="Z40" s="7"/>
      <c r="AA40" s="7"/>
      <c r="AB40" s="7"/>
      <c r="AC40" s="7"/>
      <c r="AD40" s="7"/>
      <c r="AE40" s="7"/>
      <c r="AF40" s="35"/>
    </row>
    <row r="41" spans="1:32" s="11" customFormat="1" ht="18" customHeight="1" x14ac:dyDescent="0.2">
      <c r="A41" s="1">
        <v>37</v>
      </c>
      <c r="B41" s="1">
        <v>19967</v>
      </c>
      <c r="C41" s="22" t="s">
        <v>1094</v>
      </c>
      <c r="D41" s="1" t="s">
        <v>1066</v>
      </c>
      <c r="E41" s="6" t="s">
        <v>43</v>
      </c>
      <c r="F41" s="1" t="s">
        <v>170</v>
      </c>
      <c r="G41" s="1">
        <f t="shared" si="2"/>
        <v>39</v>
      </c>
      <c r="H41" s="30"/>
      <c r="I41" s="7">
        <v>9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30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35"/>
    </row>
    <row r="42" spans="1:32" s="11" customFormat="1" ht="18" customHeight="1" x14ac:dyDescent="0.2">
      <c r="A42" s="1">
        <v>38</v>
      </c>
      <c r="B42" s="1">
        <v>23805</v>
      </c>
      <c r="C42" s="22" t="s">
        <v>1090</v>
      </c>
      <c r="D42" s="1" t="s">
        <v>1066</v>
      </c>
      <c r="E42" s="6" t="s">
        <v>43</v>
      </c>
      <c r="F42" s="1" t="s">
        <v>113</v>
      </c>
      <c r="G42" s="1">
        <f t="shared" si="2"/>
        <v>37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37</v>
      </c>
      <c r="W42" s="7"/>
      <c r="X42" s="7"/>
      <c r="Y42" s="7"/>
      <c r="Z42" s="7"/>
      <c r="AA42" s="7"/>
      <c r="AB42" s="7"/>
      <c r="AC42" s="7"/>
      <c r="AD42" s="7"/>
      <c r="AE42" s="7"/>
      <c r="AF42" s="35"/>
    </row>
    <row r="43" spans="1:32" s="11" customFormat="1" ht="18" customHeight="1" x14ac:dyDescent="0.2">
      <c r="A43" s="1">
        <v>39</v>
      </c>
      <c r="B43" s="1">
        <v>37617</v>
      </c>
      <c r="C43" s="22" t="s">
        <v>1092</v>
      </c>
      <c r="D43" s="1" t="s">
        <v>1066</v>
      </c>
      <c r="E43" s="6" t="s">
        <v>982</v>
      </c>
      <c r="F43" s="1" t="s">
        <v>69</v>
      </c>
      <c r="G43" s="1">
        <f t="shared" si="2"/>
        <v>35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>
        <v>35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5"/>
    </row>
    <row r="44" spans="1:32" s="11" customFormat="1" ht="18" customHeight="1" x14ac:dyDescent="0.2">
      <c r="A44" s="1">
        <v>39</v>
      </c>
      <c r="B44" s="1">
        <v>4432</v>
      </c>
      <c r="C44" s="22" t="s">
        <v>1093</v>
      </c>
      <c r="D44" s="1" t="s">
        <v>1066</v>
      </c>
      <c r="E44" s="6" t="s">
        <v>43</v>
      </c>
      <c r="F44" s="1" t="s">
        <v>85</v>
      </c>
      <c r="G44" s="1">
        <f t="shared" si="2"/>
        <v>35</v>
      </c>
      <c r="H44" s="30"/>
      <c r="I44" s="7"/>
      <c r="J44" s="7"/>
      <c r="K44" s="7"/>
      <c r="L44" s="7"/>
      <c r="M44" s="7"/>
      <c r="N44" s="7"/>
      <c r="O44" s="7">
        <v>35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5"/>
    </row>
    <row r="45" spans="1:32" s="11" customFormat="1" ht="18" customHeight="1" x14ac:dyDescent="0.2">
      <c r="A45" s="1">
        <v>41</v>
      </c>
      <c r="B45" s="1">
        <v>50670</v>
      </c>
      <c r="C45" s="22" t="s">
        <v>1389</v>
      </c>
      <c r="D45" s="1" t="s">
        <v>1066</v>
      </c>
      <c r="E45" s="6" t="s">
        <v>43</v>
      </c>
      <c r="F45" s="1" t="s">
        <v>335</v>
      </c>
      <c r="G45" s="1">
        <f t="shared" si="2"/>
        <v>33</v>
      </c>
      <c r="H45" s="30"/>
      <c r="I45" s="7"/>
      <c r="J45" s="7"/>
      <c r="K45" s="7"/>
      <c r="L45" s="7"/>
      <c r="M45" s="7">
        <v>18</v>
      </c>
      <c r="N45" s="7">
        <v>15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5"/>
    </row>
    <row r="46" spans="1:32" s="11" customFormat="1" ht="18" customHeight="1" x14ac:dyDescent="0.2">
      <c r="A46" s="1">
        <v>42</v>
      </c>
      <c r="B46" s="1">
        <v>44653</v>
      </c>
      <c r="C46" s="22" t="s">
        <v>1385</v>
      </c>
      <c r="D46" s="1" t="s">
        <v>1066</v>
      </c>
      <c r="E46" s="6" t="s">
        <v>43</v>
      </c>
      <c r="F46" s="1" t="s">
        <v>539</v>
      </c>
      <c r="G46" s="1">
        <f t="shared" si="2"/>
        <v>30</v>
      </c>
      <c r="H46" s="30"/>
      <c r="I46" s="7"/>
      <c r="J46" s="7"/>
      <c r="K46" s="7"/>
      <c r="L46" s="7"/>
      <c r="M46" s="7"/>
      <c r="N46" s="7">
        <v>30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5"/>
    </row>
    <row r="47" spans="1:32" s="11" customFormat="1" ht="18" customHeight="1" x14ac:dyDescent="0.2">
      <c r="A47" s="1">
        <v>43</v>
      </c>
      <c r="B47" s="1">
        <v>36636</v>
      </c>
      <c r="C47" s="22" t="s">
        <v>1096</v>
      </c>
      <c r="D47" s="1" t="s">
        <v>1066</v>
      </c>
      <c r="E47" s="6" t="s">
        <v>512</v>
      </c>
      <c r="F47" s="1" t="s">
        <v>170</v>
      </c>
      <c r="G47" s="1">
        <f t="shared" si="2"/>
        <v>25</v>
      </c>
      <c r="H47" s="30"/>
      <c r="I47" s="7">
        <v>8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17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35"/>
    </row>
    <row r="48" spans="1:32" s="11" customFormat="1" ht="18" customHeight="1" x14ac:dyDescent="0.2">
      <c r="A48" s="1">
        <v>43</v>
      </c>
      <c r="B48" s="1">
        <v>51512</v>
      </c>
      <c r="C48" s="22" t="s">
        <v>1249</v>
      </c>
      <c r="D48" s="1" t="s">
        <v>1066</v>
      </c>
      <c r="E48" s="6" t="s">
        <v>43</v>
      </c>
      <c r="F48" s="1" t="s">
        <v>39</v>
      </c>
      <c r="G48" s="1">
        <f t="shared" si="2"/>
        <v>25</v>
      </c>
      <c r="H48" s="30"/>
      <c r="I48" s="7"/>
      <c r="J48" s="7">
        <v>25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5"/>
    </row>
    <row r="49" spans="1:32" s="11" customFormat="1" ht="18" customHeight="1" x14ac:dyDescent="0.2">
      <c r="A49" s="1">
        <v>43</v>
      </c>
      <c r="B49" s="1">
        <v>14394</v>
      </c>
      <c r="C49" s="22" t="s">
        <v>1390</v>
      </c>
      <c r="D49" s="1" t="s">
        <v>1066</v>
      </c>
      <c r="E49" s="6" t="s">
        <v>43</v>
      </c>
      <c r="F49" s="1" t="s">
        <v>479</v>
      </c>
      <c r="G49" s="1">
        <f t="shared" si="2"/>
        <v>25</v>
      </c>
      <c r="H49" s="30"/>
      <c r="I49" s="7"/>
      <c r="J49" s="7"/>
      <c r="K49" s="7"/>
      <c r="L49" s="7"/>
      <c r="M49" s="7">
        <v>15</v>
      </c>
      <c r="N49" s="7">
        <v>10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35"/>
    </row>
    <row r="50" spans="1:32" s="11" customFormat="1" ht="18" customHeight="1" x14ac:dyDescent="0.2">
      <c r="A50" s="1">
        <v>43</v>
      </c>
      <c r="B50" s="1">
        <v>3494</v>
      </c>
      <c r="C50" s="22" t="s">
        <v>1468</v>
      </c>
      <c r="D50" s="1" t="s">
        <v>1066</v>
      </c>
      <c r="E50" s="6" t="s">
        <v>43</v>
      </c>
      <c r="F50" s="1" t="s">
        <v>539</v>
      </c>
      <c r="G50" s="1">
        <f t="shared" si="2"/>
        <v>25</v>
      </c>
      <c r="H50" s="30"/>
      <c r="I50" s="7"/>
      <c r="J50" s="7"/>
      <c r="K50" s="7"/>
      <c r="L50" s="7"/>
      <c r="M50" s="7">
        <v>25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5"/>
    </row>
    <row r="51" spans="1:32" s="11" customFormat="1" ht="18" customHeight="1" x14ac:dyDescent="0.2">
      <c r="A51" s="1">
        <v>47</v>
      </c>
      <c r="B51" s="1">
        <v>2313</v>
      </c>
      <c r="C51" s="22" t="s">
        <v>1391</v>
      </c>
      <c r="D51" s="1" t="s">
        <v>1066</v>
      </c>
      <c r="E51" s="6" t="s">
        <v>43</v>
      </c>
      <c r="F51" s="1" t="s">
        <v>153</v>
      </c>
      <c r="G51" s="1">
        <f t="shared" si="2"/>
        <v>22</v>
      </c>
      <c r="H51" s="30"/>
      <c r="I51" s="7"/>
      <c r="J51" s="7"/>
      <c r="K51" s="7"/>
      <c r="L51" s="7"/>
      <c r="M51" s="7">
        <v>14</v>
      </c>
      <c r="N51" s="7">
        <v>8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35"/>
    </row>
    <row r="52" spans="1:32" s="11" customFormat="1" ht="18" customHeight="1" x14ac:dyDescent="0.2">
      <c r="A52" s="1">
        <v>48</v>
      </c>
      <c r="B52" s="1">
        <v>13486</v>
      </c>
      <c r="C52" s="22" t="s">
        <v>1469</v>
      </c>
      <c r="D52" s="1" t="s">
        <v>1066</v>
      </c>
      <c r="E52" s="6" t="s">
        <v>43</v>
      </c>
      <c r="F52" s="1" t="s">
        <v>479</v>
      </c>
      <c r="G52" s="1">
        <f t="shared" si="2"/>
        <v>20</v>
      </c>
      <c r="H52" s="30"/>
      <c r="I52" s="7"/>
      <c r="J52" s="7"/>
      <c r="K52" s="7"/>
      <c r="L52" s="7"/>
      <c r="M52" s="7">
        <v>20</v>
      </c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5"/>
    </row>
    <row r="53" spans="1:32" s="11" customFormat="1" ht="18" customHeight="1" x14ac:dyDescent="0.2">
      <c r="A53" s="1">
        <v>49</v>
      </c>
      <c r="B53" s="1">
        <v>33697</v>
      </c>
      <c r="C53" s="22" t="s">
        <v>1470</v>
      </c>
      <c r="D53" s="1" t="s">
        <v>1066</v>
      </c>
      <c r="E53" s="6" t="s">
        <v>1372</v>
      </c>
      <c r="F53" s="1" t="s">
        <v>329</v>
      </c>
      <c r="G53" s="1">
        <f t="shared" si="2"/>
        <v>19</v>
      </c>
      <c r="H53" s="30"/>
      <c r="I53" s="7">
        <v>6</v>
      </c>
      <c r="J53" s="7"/>
      <c r="K53" s="7"/>
      <c r="L53" s="7"/>
      <c r="M53" s="7">
        <v>13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5"/>
    </row>
    <row r="54" spans="1:32" s="11" customFormat="1" ht="18" customHeight="1" x14ac:dyDescent="0.2">
      <c r="A54" s="1">
        <v>50</v>
      </c>
      <c r="B54" s="1">
        <v>54598</v>
      </c>
      <c r="C54" s="22" t="s">
        <v>1095</v>
      </c>
      <c r="D54" s="1" t="s">
        <v>1066</v>
      </c>
      <c r="E54" s="6" t="s">
        <v>43</v>
      </c>
      <c r="F54" s="1" t="s">
        <v>69</v>
      </c>
      <c r="G54" s="1">
        <f t="shared" si="2"/>
        <v>17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>
        <v>17</v>
      </c>
      <c r="AC54" s="7"/>
      <c r="AD54" s="7"/>
      <c r="AE54" s="7"/>
      <c r="AF54" s="35"/>
    </row>
    <row r="55" spans="1:32" s="11" customFormat="1" ht="18" customHeight="1" x14ac:dyDescent="0.2">
      <c r="A55" s="1">
        <v>50</v>
      </c>
      <c r="B55" s="1">
        <v>2312</v>
      </c>
      <c r="C55" s="22" t="s">
        <v>1392</v>
      </c>
      <c r="D55" s="1" t="s">
        <v>1066</v>
      </c>
      <c r="E55" s="6" t="s">
        <v>43</v>
      </c>
      <c r="F55" s="1" t="s">
        <v>153</v>
      </c>
      <c r="G55" s="1">
        <f t="shared" si="2"/>
        <v>17</v>
      </c>
      <c r="H55" s="30"/>
      <c r="I55" s="7"/>
      <c r="J55" s="7"/>
      <c r="K55" s="7"/>
      <c r="L55" s="7"/>
      <c r="M55" s="7">
        <v>10</v>
      </c>
      <c r="N55" s="7">
        <v>7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5"/>
    </row>
    <row r="56" spans="1:32" s="11" customFormat="1" ht="18" customHeight="1" x14ac:dyDescent="0.2">
      <c r="A56" s="1">
        <v>52</v>
      </c>
      <c r="B56" s="1">
        <v>54638</v>
      </c>
      <c r="C56" s="22" t="s">
        <v>1097</v>
      </c>
      <c r="D56" s="1" t="s">
        <v>1066</v>
      </c>
      <c r="E56" s="6" t="s">
        <v>43</v>
      </c>
      <c r="F56" s="1" t="s">
        <v>69</v>
      </c>
      <c r="G56" s="1">
        <f t="shared" si="2"/>
        <v>15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15</v>
      </c>
      <c r="AC56" s="7"/>
      <c r="AD56" s="7"/>
      <c r="AE56" s="7"/>
      <c r="AF56" s="35"/>
    </row>
    <row r="57" spans="1:32" s="11" customFormat="1" ht="18" customHeight="1" x14ac:dyDescent="0.2">
      <c r="A57" s="1">
        <v>52</v>
      </c>
      <c r="B57" s="1">
        <v>51252</v>
      </c>
      <c r="C57" s="22" t="s">
        <v>1098</v>
      </c>
      <c r="D57" s="1" t="s">
        <v>1066</v>
      </c>
      <c r="E57" s="6" t="s">
        <v>43</v>
      </c>
      <c r="F57" s="1" t="s">
        <v>170</v>
      </c>
      <c r="G57" s="1">
        <f t="shared" si="2"/>
        <v>15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15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5"/>
    </row>
    <row r="58" spans="1:32" s="11" customFormat="1" ht="18" customHeight="1" x14ac:dyDescent="0.2">
      <c r="A58" s="1">
        <v>52</v>
      </c>
      <c r="B58" s="1">
        <v>28945</v>
      </c>
      <c r="C58" s="22" t="s">
        <v>1251</v>
      </c>
      <c r="D58" s="1" t="s">
        <v>1066</v>
      </c>
      <c r="E58" s="6" t="s">
        <v>255</v>
      </c>
      <c r="F58" s="1" t="s">
        <v>39</v>
      </c>
      <c r="G58" s="1">
        <f t="shared" si="2"/>
        <v>15</v>
      </c>
      <c r="H58" s="30"/>
      <c r="I58" s="7"/>
      <c r="J58" s="7">
        <v>15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35"/>
    </row>
    <row r="59" spans="1:32" s="11" customFormat="1" ht="18" customHeight="1" x14ac:dyDescent="0.2">
      <c r="A59" s="1">
        <v>55</v>
      </c>
      <c r="B59" s="1">
        <v>55494</v>
      </c>
      <c r="C59" s="5" t="s">
        <v>1099</v>
      </c>
      <c r="D59" s="1" t="s">
        <v>1066</v>
      </c>
      <c r="E59" s="6" t="s">
        <v>43</v>
      </c>
      <c r="F59" s="1" t="s">
        <v>105</v>
      </c>
      <c r="G59" s="1">
        <f t="shared" si="2"/>
        <v>12.5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>
        <v>12.5</v>
      </c>
      <c r="AD59" s="1"/>
      <c r="AE59" s="1"/>
      <c r="AF59" s="35"/>
    </row>
    <row r="60" spans="1:32" s="11" customFormat="1" ht="18" customHeight="1" x14ac:dyDescent="0.2">
      <c r="A60" s="1">
        <v>56</v>
      </c>
      <c r="B60" s="1">
        <v>5265</v>
      </c>
      <c r="C60" s="22" t="s">
        <v>1471</v>
      </c>
      <c r="D60" s="1" t="s">
        <v>1066</v>
      </c>
      <c r="E60" s="6" t="s">
        <v>1472</v>
      </c>
      <c r="F60" s="1" t="s">
        <v>474</v>
      </c>
      <c r="G60" s="1">
        <f t="shared" si="2"/>
        <v>12</v>
      </c>
      <c r="H60" s="30"/>
      <c r="I60" s="7"/>
      <c r="J60" s="7"/>
      <c r="K60" s="7"/>
      <c r="L60" s="7"/>
      <c r="M60" s="7">
        <v>12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35"/>
    </row>
    <row r="61" spans="1:32" s="11" customFormat="1" ht="18" customHeight="1" x14ac:dyDescent="0.2">
      <c r="A61" s="1">
        <v>57</v>
      </c>
      <c r="B61" s="1">
        <v>45136</v>
      </c>
      <c r="C61" s="22" t="s">
        <v>1473</v>
      </c>
      <c r="D61" s="1" t="s">
        <v>1066</v>
      </c>
      <c r="E61" s="6" t="s">
        <v>43</v>
      </c>
      <c r="F61" s="1" t="s">
        <v>474</v>
      </c>
      <c r="G61" s="1">
        <f t="shared" si="2"/>
        <v>11</v>
      </c>
      <c r="H61" s="30"/>
      <c r="I61" s="7"/>
      <c r="J61" s="7"/>
      <c r="K61" s="7"/>
      <c r="L61" s="7"/>
      <c r="M61" s="7">
        <v>11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5"/>
    </row>
    <row r="62" spans="1:32" s="11" customFormat="1" ht="18" customHeight="1" x14ac:dyDescent="0.2">
      <c r="A62" s="1">
        <v>58</v>
      </c>
      <c r="B62" s="1">
        <v>5036</v>
      </c>
      <c r="C62" s="22" t="s">
        <v>1102</v>
      </c>
      <c r="D62" s="1" t="s">
        <v>1066</v>
      </c>
      <c r="E62" s="6" t="s">
        <v>372</v>
      </c>
      <c r="F62" s="1" t="s">
        <v>44</v>
      </c>
      <c r="G62" s="1">
        <f t="shared" si="2"/>
        <v>10.5</v>
      </c>
      <c r="H62" s="30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>
        <v>3.5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5"/>
    </row>
    <row r="63" spans="1:32" s="11" customFormat="1" ht="18" customHeight="1" x14ac:dyDescent="0.2">
      <c r="A63" s="1">
        <v>59</v>
      </c>
      <c r="B63" s="1">
        <v>7763</v>
      </c>
      <c r="C63" s="22" t="s">
        <v>1649</v>
      </c>
      <c r="D63" s="1" t="s">
        <v>1066</v>
      </c>
      <c r="E63" s="6" t="s">
        <v>1648</v>
      </c>
      <c r="F63" s="1" t="s">
        <v>649</v>
      </c>
      <c r="G63" s="1">
        <f t="shared" si="2"/>
        <v>10</v>
      </c>
      <c r="H63" s="30"/>
      <c r="I63" s="7">
        <v>10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35"/>
    </row>
    <row r="64" spans="1:32" s="11" customFormat="1" ht="18" customHeight="1" x14ac:dyDescent="0.2">
      <c r="A64" s="1">
        <v>60</v>
      </c>
      <c r="B64" s="1">
        <v>54542</v>
      </c>
      <c r="C64" s="22" t="s">
        <v>1100</v>
      </c>
      <c r="D64" s="1" t="s">
        <v>1066</v>
      </c>
      <c r="E64" s="6" t="s">
        <v>43</v>
      </c>
      <c r="F64" s="1" t="s">
        <v>69</v>
      </c>
      <c r="G64" s="1">
        <f t="shared" si="2"/>
        <v>9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9</v>
      </c>
      <c r="AC64" s="7"/>
      <c r="AD64" s="7"/>
      <c r="AE64" s="7"/>
      <c r="AF64" s="35"/>
    </row>
    <row r="65" spans="1:32" s="11" customFormat="1" ht="18" customHeight="1" x14ac:dyDescent="0.2">
      <c r="A65" s="1">
        <v>60</v>
      </c>
      <c r="B65" s="1">
        <v>53164</v>
      </c>
      <c r="C65" s="22" t="s">
        <v>1650</v>
      </c>
      <c r="D65" s="1" t="s">
        <v>1066</v>
      </c>
      <c r="E65" s="6" t="s">
        <v>1570</v>
      </c>
      <c r="F65" s="1" t="s">
        <v>649</v>
      </c>
      <c r="G65" s="1">
        <f t="shared" si="2"/>
        <v>9</v>
      </c>
      <c r="H65" s="30"/>
      <c r="I65" s="7">
        <v>9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5"/>
    </row>
    <row r="66" spans="1:32" s="11" customFormat="1" ht="18" customHeight="1" x14ac:dyDescent="0.2">
      <c r="A66" s="1">
        <v>62</v>
      </c>
      <c r="B66" s="1">
        <v>55466</v>
      </c>
      <c r="C66" s="22" t="s">
        <v>1651</v>
      </c>
      <c r="D66" s="1" t="s">
        <v>1066</v>
      </c>
      <c r="E66" s="6" t="s">
        <v>1877</v>
      </c>
      <c r="F66" s="1" t="s">
        <v>649</v>
      </c>
      <c r="G66" s="1">
        <f t="shared" si="2"/>
        <v>8</v>
      </c>
      <c r="H66" s="30"/>
      <c r="I66" s="7">
        <v>8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5"/>
    </row>
    <row r="67" spans="1:32" s="11" customFormat="1" ht="18" customHeight="1" x14ac:dyDescent="0.2">
      <c r="A67" s="1">
        <v>63</v>
      </c>
      <c r="B67" s="1">
        <v>897</v>
      </c>
      <c r="C67" s="22" t="s">
        <v>1101</v>
      </c>
      <c r="D67" s="1" t="s">
        <v>1066</v>
      </c>
      <c r="E67" s="6" t="s">
        <v>43</v>
      </c>
      <c r="F67" s="1" t="s">
        <v>39</v>
      </c>
      <c r="G67" s="1">
        <f t="shared" si="2"/>
        <v>7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7</v>
      </c>
      <c r="AB67" s="7"/>
      <c r="AC67" s="7"/>
      <c r="AD67" s="7"/>
      <c r="AE67" s="7"/>
      <c r="AF67" s="35"/>
    </row>
    <row r="68" spans="1:32" s="11" customFormat="1" ht="18" customHeight="1" x14ac:dyDescent="0.2">
      <c r="A68" s="1">
        <v>63</v>
      </c>
      <c r="B68" s="1">
        <v>31984</v>
      </c>
      <c r="C68" s="22" t="s">
        <v>1652</v>
      </c>
      <c r="D68" s="1" t="s">
        <v>1066</v>
      </c>
      <c r="E68" s="6" t="s">
        <v>1877</v>
      </c>
      <c r="F68" s="1" t="s">
        <v>649</v>
      </c>
      <c r="G68" s="1">
        <f t="shared" si="2"/>
        <v>7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35"/>
    </row>
    <row r="69" spans="1:32" s="11" customFormat="1" ht="18" customHeight="1" x14ac:dyDescent="0.2">
      <c r="A69" s="1">
        <v>65</v>
      </c>
      <c r="B69" s="1">
        <v>37113</v>
      </c>
      <c r="C69" s="22" t="s">
        <v>1653</v>
      </c>
      <c r="D69" s="1" t="s">
        <v>1066</v>
      </c>
      <c r="E69" s="6" t="s">
        <v>1588</v>
      </c>
      <c r="F69" s="1" t="s">
        <v>649</v>
      </c>
      <c r="G69" s="1">
        <f t="shared" si="2"/>
        <v>6</v>
      </c>
      <c r="H69" s="30"/>
      <c r="I69" s="7">
        <v>6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35"/>
    </row>
    <row r="70" spans="1:32" s="11" customFormat="1" ht="18" customHeight="1" x14ac:dyDescent="0.2">
      <c r="A70" s="1">
        <v>66</v>
      </c>
      <c r="B70" s="1">
        <v>51074</v>
      </c>
      <c r="C70" s="22" t="s">
        <v>1694</v>
      </c>
      <c r="D70" s="1" t="s">
        <v>1066</v>
      </c>
      <c r="E70" s="6" t="s">
        <v>1054</v>
      </c>
      <c r="F70" s="1" t="s">
        <v>170</v>
      </c>
      <c r="G70" s="1">
        <f t="shared" si="2"/>
        <v>5</v>
      </c>
      <c r="H70" s="30"/>
      <c r="I70" s="7">
        <v>5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35"/>
    </row>
    <row r="71" spans="1:32" s="11" customFormat="1" ht="18" customHeight="1" x14ac:dyDescent="0.2">
      <c r="A71" s="1">
        <v>67</v>
      </c>
      <c r="B71" s="1">
        <v>40401</v>
      </c>
      <c r="C71" s="22" t="s">
        <v>1833</v>
      </c>
      <c r="D71" s="1" t="s">
        <v>1066</v>
      </c>
      <c r="E71" s="6" t="s">
        <v>43</v>
      </c>
      <c r="F71" s="1" t="s">
        <v>329</v>
      </c>
      <c r="G71" s="1">
        <f t="shared" si="2"/>
        <v>3</v>
      </c>
      <c r="H71" s="30"/>
      <c r="I71" s="7">
        <v>3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5"/>
    </row>
    <row r="72" spans="1:32" s="11" customFormat="1" ht="18" customHeight="1" x14ac:dyDescent="0.2">
      <c r="A72" s="1">
        <v>68</v>
      </c>
      <c r="B72" s="1">
        <v>8596</v>
      </c>
      <c r="C72" s="22" t="s">
        <v>1835</v>
      </c>
      <c r="D72" s="1" t="s">
        <v>1066</v>
      </c>
      <c r="E72" s="6" t="s">
        <v>1836</v>
      </c>
      <c r="F72" s="1" t="s">
        <v>329</v>
      </c>
      <c r="G72" s="1">
        <f t="shared" si="2"/>
        <v>1</v>
      </c>
      <c r="H72" s="30"/>
      <c r="I72" s="7">
        <v>1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35"/>
    </row>
    <row r="73" spans="1:32" ht="18" customHeight="1" x14ac:dyDescent="0.2">
      <c r="A73" s="1"/>
      <c r="B73" s="1"/>
      <c r="C73" s="5"/>
      <c r="D73" s="1"/>
      <c r="E73" s="6"/>
      <c r="F73" s="1"/>
      <c r="G73" s="1"/>
      <c r="H73" s="2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33"/>
    </row>
    <row r="74" spans="1:32" ht="6.95" customHeight="1" x14ac:dyDescent="0.2">
      <c r="A74" s="37"/>
      <c r="B74" s="32"/>
      <c r="C74" s="38"/>
      <c r="D74" s="32"/>
      <c r="E74" s="39"/>
      <c r="F74" s="32"/>
      <c r="G74" s="40"/>
      <c r="H74" s="32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36"/>
    </row>
    <row r="75" spans="1:32" s="8" customFormat="1" ht="12.75" customHeight="1" x14ac:dyDescent="0.2">
      <c r="A75" s="13"/>
      <c r="B75" s="14"/>
      <c r="D75" s="14"/>
      <c r="E75" s="15"/>
      <c r="F75" s="14"/>
      <c r="G75" s="14"/>
      <c r="H75" s="14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</row>
    <row r="78" spans="1:32" ht="14.25" customHeight="1" x14ac:dyDescent="0.2"/>
  </sheetData>
  <sheetProtection algorithmName="SHA-512" hashValue="9k1YgFkVlExY1Dyx3W7yLQIe5LUb+GzOZQYIKSQX3gx+blx+cvqgL4jPI2rHkTJBTSdr6sJTAR0bo6fF9Kb+aw==" saltValue="hGpDk4zQ2FVMLSWHX5lYbw==" spinCount="100000" sheet="1" objects="1" scenarios="1" selectLockedCells="1" selectUnlockedCells="1"/>
  <sortState xmlns:xlrd2="http://schemas.microsoft.com/office/spreadsheetml/2017/richdata2" ref="B6:AE72">
    <sortCondition descending="1" ref="G6:G72"/>
  </sortState>
  <mergeCells count="25">
    <mergeCell ref="AB1:AB2"/>
    <mergeCell ref="Y1:Y2"/>
    <mergeCell ref="O1:O2"/>
    <mergeCell ref="J1:J2"/>
    <mergeCell ref="K1:K2"/>
    <mergeCell ref="R1:R2"/>
    <mergeCell ref="P1:P2"/>
    <mergeCell ref="N1:N2"/>
    <mergeCell ref="M1:M2"/>
    <mergeCell ref="A1:G1"/>
    <mergeCell ref="I1:I2"/>
    <mergeCell ref="AE1:AE2"/>
    <mergeCell ref="U1:U2"/>
    <mergeCell ref="V1:V2"/>
    <mergeCell ref="AD1:AD2"/>
    <mergeCell ref="A2:G2"/>
    <mergeCell ref="AC1:AC2"/>
    <mergeCell ref="X1:X2"/>
    <mergeCell ref="AA1:AA2"/>
    <mergeCell ref="W1:W2"/>
    <mergeCell ref="T1:T2"/>
    <mergeCell ref="Z1:Z2"/>
    <mergeCell ref="S1:S2"/>
    <mergeCell ref="L1:L2"/>
    <mergeCell ref="Q1:Q2"/>
  </mergeCells>
  <conditionalFormatting sqref="B3:C3">
    <cfRule type="duplicateValues" dxfId="36" priority="5" stopIfTrue="1"/>
  </conditionalFormatting>
  <conditionalFormatting sqref="B5:C72">
    <cfRule type="duplicateValues" dxfId="35" priority="4540" stopIfTrue="1"/>
  </conditionalFormatting>
  <conditionalFormatting sqref="B5:C73">
    <cfRule type="duplicateValues" dxfId="34" priority="4538" stopIfTrue="1"/>
  </conditionalFormatting>
  <conditionalFormatting sqref="B9:C75">
    <cfRule type="duplicateValues" dxfId="33" priority="4541" stopIfTrue="1"/>
  </conditionalFormatting>
  <conditionalFormatting sqref="B9:C65577 B1:C2 B4:C4">
    <cfRule type="expression" dxfId="32" priority="4543" stopIfTrue="1">
      <formula>AND(COUNTIF($B$1:$C$2, B1)+COUNTIF($B$4:$C$4, B1)+COUNTIF($B$9:$C$65577, B1)&gt;1,NOT(ISBLANK(B1)))</formula>
    </cfRule>
  </conditionalFormatting>
  <conditionalFormatting sqref="C5:C72">
    <cfRule type="duplicateValues" dxfId="31" priority="4547" stopIfTrue="1"/>
  </conditionalFormatting>
  <conditionalFormatting sqref="C73">
    <cfRule type="duplicateValues" dxfId="3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U27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0.85546875" style="10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6"/>
      <c r="B1" s="57"/>
      <c r="C1" s="57"/>
      <c r="D1" s="57"/>
      <c r="E1" s="57"/>
      <c r="F1" s="57"/>
      <c r="G1" s="58"/>
      <c r="H1" s="26"/>
      <c r="I1" s="51"/>
      <c r="J1" s="51" t="s">
        <v>1203</v>
      </c>
      <c r="K1" s="51" t="s">
        <v>1428</v>
      </c>
      <c r="L1" s="51" t="s">
        <v>1315</v>
      </c>
      <c r="M1" s="51" t="s">
        <v>3</v>
      </c>
      <c r="N1" s="51" t="s">
        <v>5</v>
      </c>
      <c r="O1" s="51" t="s">
        <v>11</v>
      </c>
      <c r="P1" s="51" t="s">
        <v>13</v>
      </c>
      <c r="Q1" s="51" t="s">
        <v>14</v>
      </c>
      <c r="R1" s="51" t="s">
        <v>19</v>
      </c>
      <c r="S1" s="51" t="s">
        <v>22</v>
      </c>
      <c r="T1" s="51" t="s">
        <v>23</v>
      </c>
      <c r="U1" s="26"/>
    </row>
    <row r="2" spans="1:21" s="4" customFormat="1" ht="65.099999999999994" customHeight="1" x14ac:dyDescent="0.2">
      <c r="A2" s="53" t="s">
        <v>1869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45214</v>
      </c>
      <c r="L3" s="19">
        <v>45212</v>
      </c>
      <c r="M3" s="19">
        <v>45165</v>
      </c>
      <c r="N3" s="19">
        <v>45144</v>
      </c>
      <c r="O3" s="19">
        <v>45081</v>
      </c>
      <c r="P3" s="19">
        <v>45074</v>
      </c>
      <c r="Q3" s="19">
        <v>45074</v>
      </c>
      <c r="R3" s="19">
        <v>45045</v>
      </c>
      <c r="S3" s="19">
        <v>45004</v>
      </c>
      <c r="T3" s="19">
        <v>45004</v>
      </c>
      <c r="U3" s="33"/>
    </row>
    <row r="4" spans="1:21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/>
      <c r="J4" s="21" t="s">
        <v>657</v>
      </c>
      <c r="K4" s="21" t="s">
        <v>35</v>
      </c>
      <c r="L4" s="21" t="s">
        <v>35</v>
      </c>
      <c r="M4" s="21">
        <v>3</v>
      </c>
      <c r="N4" s="21">
        <v>3</v>
      </c>
      <c r="O4" s="21">
        <v>4</v>
      </c>
      <c r="P4" s="21" t="s">
        <v>34</v>
      </c>
      <c r="Q4" s="21" t="s">
        <v>34</v>
      </c>
      <c r="R4" s="21" t="s">
        <v>34</v>
      </c>
      <c r="S4" s="21">
        <v>4</v>
      </c>
      <c r="T4" s="21">
        <v>4</v>
      </c>
      <c r="U4" s="34"/>
    </row>
    <row r="5" spans="1:21" s="11" customFormat="1" ht="18" customHeight="1" x14ac:dyDescent="0.2">
      <c r="A5" s="1">
        <v>1</v>
      </c>
      <c r="B5" s="1">
        <v>27759</v>
      </c>
      <c r="C5" s="5" t="s">
        <v>1107</v>
      </c>
      <c r="D5" s="1" t="s">
        <v>1104</v>
      </c>
      <c r="E5" s="6" t="s">
        <v>43</v>
      </c>
      <c r="F5" s="1" t="s">
        <v>44</v>
      </c>
      <c r="G5" s="1">
        <f t="shared" ref="G5:G24" si="0">SUM(I5:T5)</f>
        <v>320</v>
      </c>
      <c r="H5" s="30"/>
      <c r="I5" s="7"/>
      <c r="J5" s="7"/>
      <c r="K5" s="7">
        <v>180</v>
      </c>
      <c r="L5" s="7">
        <v>110</v>
      </c>
      <c r="M5" s="7"/>
      <c r="N5" s="7"/>
      <c r="O5" s="7"/>
      <c r="P5" s="7">
        <v>30</v>
      </c>
      <c r="Q5" s="7"/>
      <c r="R5" s="7"/>
      <c r="S5" s="7"/>
      <c r="T5" s="7"/>
      <c r="U5" s="35"/>
    </row>
    <row r="6" spans="1:21" s="11" customFormat="1" ht="18" customHeight="1" x14ac:dyDescent="0.2">
      <c r="A6" s="1">
        <v>2</v>
      </c>
      <c r="B6" s="1">
        <v>50512</v>
      </c>
      <c r="C6" s="5" t="s">
        <v>1422</v>
      </c>
      <c r="D6" s="1" t="s">
        <v>1104</v>
      </c>
      <c r="E6" s="6" t="s">
        <v>43</v>
      </c>
      <c r="F6" s="1" t="s">
        <v>335</v>
      </c>
      <c r="G6" s="1">
        <f t="shared" si="0"/>
        <v>240</v>
      </c>
      <c r="H6" s="30"/>
      <c r="I6" s="7"/>
      <c r="J6" s="7"/>
      <c r="K6" s="7">
        <v>150</v>
      </c>
      <c r="L6" s="7">
        <v>90</v>
      </c>
      <c r="M6" s="7"/>
      <c r="N6" s="7"/>
      <c r="O6" s="7"/>
      <c r="P6" s="7"/>
      <c r="Q6" s="7"/>
      <c r="R6" s="7"/>
      <c r="S6" s="7"/>
      <c r="T6" s="7"/>
      <c r="U6" s="35"/>
    </row>
    <row r="7" spans="1:21" s="11" customFormat="1" ht="18" customHeight="1" x14ac:dyDescent="0.2">
      <c r="A7" s="1">
        <v>3</v>
      </c>
      <c r="B7" s="1">
        <v>50786</v>
      </c>
      <c r="C7" s="5" t="s">
        <v>1105</v>
      </c>
      <c r="D7" s="1" t="s">
        <v>1104</v>
      </c>
      <c r="E7" s="6" t="s">
        <v>175</v>
      </c>
      <c r="F7" s="1" t="s">
        <v>69</v>
      </c>
      <c r="G7" s="1">
        <f t="shared" si="0"/>
        <v>215</v>
      </c>
      <c r="H7" s="30"/>
      <c r="I7" s="7"/>
      <c r="J7" s="7">
        <v>65</v>
      </c>
      <c r="K7" s="7">
        <v>45</v>
      </c>
      <c r="L7" s="7">
        <v>35</v>
      </c>
      <c r="M7" s="7"/>
      <c r="N7" s="7">
        <v>40</v>
      </c>
      <c r="O7" s="7"/>
      <c r="P7" s="7"/>
      <c r="Q7" s="7"/>
      <c r="R7" s="7">
        <v>30</v>
      </c>
      <c r="S7" s="7"/>
      <c r="T7" s="7"/>
      <c r="U7" s="31"/>
    </row>
    <row r="8" spans="1:21" s="11" customFormat="1" ht="18" customHeight="1" x14ac:dyDescent="0.2">
      <c r="A8" s="1">
        <v>4</v>
      </c>
      <c r="B8" s="1">
        <v>58189</v>
      </c>
      <c r="C8" s="5" t="s">
        <v>1424</v>
      </c>
      <c r="D8" s="1" t="s">
        <v>1104</v>
      </c>
      <c r="E8" s="6" t="s">
        <v>621</v>
      </c>
      <c r="F8" s="1" t="s">
        <v>89</v>
      </c>
      <c r="G8" s="1">
        <f t="shared" si="0"/>
        <v>180</v>
      </c>
      <c r="H8" s="30"/>
      <c r="I8" s="7"/>
      <c r="J8" s="7"/>
      <c r="K8" s="7">
        <v>120</v>
      </c>
      <c r="L8" s="7">
        <v>60</v>
      </c>
      <c r="M8" s="7"/>
      <c r="N8" s="7"/>
      <c r="O8" s="7"/>
      <c r="P8" s="7"/>
      <c r="Q8" s="7"/>
      <c r="R8" s="7"/>
      <c r="S8" s="7"/>
      <c r="T8" s="7"/>
      <c r="U8" s="31"/>
    </row>
    <row r="9" spans="1:21" s="11" customFormat="1" ht="18" customHeight="1" x14ac:dyDescent="0.2">
      <c r="A9" s="1">
        <v>5</v>
      </c>
      <c r="B9" s="1">
        <v>23829</v>
      </c>
      <c r="C9" s="5" t="s">
        <v>1103</v>
      </c>
      <c r="D9" s="1" t="s">
        <v>1104</v>
      </c>
      <c r="E9" s="6" t="s">
        <v>512</v>
      </c>
      <c r="F9" s="1" t="s">
        <v>170</v>
      </c>
      <c r="G9" s="1">
        <f t="shared" si="0"/>
        <v>159</v>
      </c>
      <c r="H9" s="30"/>
      <c r="I9" s="7">
        <v>9</v>
      </c>
      <c r="J9" s="7">
        <v>57.5</v>
      </c>
      <c r="K9" s="7"/>
      <c r="L9" s="7"/>
      <c r="M9" s="7">
        <v>37.5</v>
      </c>
      <c r="N9" s="7">
        <v>37.5</v>
      </c>
      <c r="O9" s="7">
        <v>17.5</v>
      </c>
      <c r="P9" s="7"/>
      <c r="Q9" s="7"/>
      <c r="R9" s="7"/>
      <c r="S9" s="7"/>
      <c r="T9" s="7"/>
      <c r="U9" s="31"/>
    </row>
    <row r="10" spans="1:21" s="11" customFormat="1" ht="18" customHeight="1" x14ac:dyDescent="0.2">
      <c r="A10" s="1">
        <v>6</v>
      </c>
      <c r="B10" s="1">
        <v>39416</v>
      </c>
      <c r="C10" s="5" t="s">
        <v>1423</v>
      </c>
      <c r="D10" s="1" t="s">
        <v>1104</v>
      </c>
      <c r="E10" s="6" t="s">
        <v>1892</v>
      </c>
      <c r="F10" s="1" t="s">
        <v>89</v>
      </c>
      <c r="G10" s="1">
        <f t="shared" si="0"/>
        <v>150</v>
      </c>
      <c r="H10" s="30"/>
      <c r="I10" s="7"/>
      <c r="J10" s="7"/>
      <c r="K10" s="7">
        <v>80</v>
      </c>
      <c r="L10" s="7">
        <v>70</v>
      </c>
      <c r="M10" s="7"/>
      <c r="N10" s="7"/>
      <c r="O10" s="7"/>
      <c r="P10" s="7"/>
      <c r="Q10" s="7"/>
      <c r="R10" s="7"/>
      <c r="S10" s="7"/>
      <c r="T10" s="7"/>
      <c r="U10" s="31"/>
    </row>
    <row r="11" spans="1:21" s="11" customFormat="1" ht="18" customHeight="1" x14ac:dyDescent="0.2">
      <c r="A11" s="1">
        <v>7</v>
      </c>
      <c r="B11" s="1">
        <v>35121</v>
      </c>
      <c r="C11" s="5" t="s">
        <v>1426</v>
      </c>
      <c r="D11" s="1" t="s">
        <v>1104</v>
      </c>
      <c r="E11" s="6" t="s">
        <v>43</v>
      </c>
      <c r="F11" s="1" t="s">
        <v>539</v>
      </c>
      <c r="G11" s="1">
        <f t="shared" si="0"/>
        <v>105</v>
      </c>
      <c r="H11" s="30"/>
      <c r="I11" s="7"/>
      <c r="J11" s="7"/>
      <c r="K11" s="7">
        <v>65</v>
      </c>
      <c r="L11" s="7">
        <v>40</v>
      </c>
      <c r="M11" s="7"/>
      <c r="N11" s="7"/>
      <c r="O11" s="7"/>
      <c r="P11" s="7"/>
      <c r="Q11" s="7"/>
      <c r="R11" s="7"/>
      <c r="S11" s="7"/>
      <c r="T11" s="7"/>
      <c r="U11" s="31"/>
    </row>
    <row r="12" spans="1:21" s="11" customFormat="1" ht="18" customHeight="1" x14ac:dyDescent="0.2">
      <c r="A12" s="1">
        <v>8</v>
      </c>
      <c r="B12" s="1">
        <v>36870</v>
      </c>
      <c r="C12" s="5" t="s">
        <v>1425</v>
      </c>
      <c r="D12" s="1" t="s">
        <v>1104</v>
      </c>
      <c r="E12" s="6" t="s">
        <v>473</v>
      </c>
      <c r="F12" s="1" t="s">
        <v>474</v>
      </c>
      <c r="G12" s="1">
        <f t="shared" si="0"/>
        <v>100</v>
      </c>
      <c r="H12" s="30"/>
      <c r="I12" s="7"/>
      <c r="J12" s="7"/>
      <c r="K12" s="7">
        <v>55</v>
      </c>
      <c r="L12" s="7">
        <v>45</v>
      </c>
      <c r="M12" s="7"/>
      <c r="N12" s="7"/>
      <c r="O12" s="7"/>
      <c r="P12" s="7"/>
      <c r="Q12" s="7"/>
      <c r="R12" s="7"/>
      <c r="S12" s="7"/>
      <c r="T12" s="7"/>
      <c r="U12" s="31"/>
    </row>
    <row r="13" spans="1:21" s="11" customFormat="1" ht="18" customHeight="1" x14ac:dyDescent="0.2">
      <c r="A13" s="1">
        <v>8</v>
      </c>
      <c r="B13" s="1">
        <v>58284</v>
      </c>
      <c r="C13" s="5" t="s">
        <v>1532</v>
      </c>
      <c r="D13" s="1" t="s">
        <v>1104</v>
      </c>
      <c r="E13" s="6" t="s">
        <v>43</v>
      </c>
      <c r="F13" s="1" t="s">
        <v>396</v>
      </c>
      <c r="G13" s="1">
        <f t="shared" si="0"/>
        <v>100</v>
      </c>
      <c r="H13" s="30"/>
      <c r="I13" s="7"/>
      <c r="J13" s="7"/>
      <c r="K13" s="7">
        <v>100</v>
      </c>
      <c r="L13" s="7"/>
      <c r="M13" s="7"/>
      <c r="N13" s="7"/>
      <c r="O13" s="7"/>
      <c r="P13" s="7"/>
      <c r="Q13" s="7"/>
      <c r="R13" s="7"/>
      <c r="S13" s="7"/>
      <c r="T13" s="7"/>
      <c r="U13" s="31"/>
    </row>
    <row r="14" spans="1:21" s="11" customFormat="1" ht="18" customHeight="1" x14ac:dyDescent="0.2">
      <c r="A14" s="1">
        <v>10</v>
      </c>
      <c r="B14" s="1">
        <v>58505</v>
      </c>
      <c r="C14" s="5" t="s">
        <v>1204</v>
      </c>
      <c r="D14" s="1" t="s">
        <v>1104</v>
      </c>
      <c r="E14" s="6" t="s">
        <v>43</v>
      </c>
      <c r="F14" s="1" t="s">
        <v>69</v>
      </c>
      <c r="G14" s="1">
        <f t="shared" si="0"/>
        <v>52.5</v>
      </c>
      <c r="H14" s="30"/>
      <c r="I14" s="7"/>
      <c r="J14" s="7">
        <v>52.5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31"/>
    </row>
    <row r="15" spans="1:21" s="11" customFormat="1" ht="18" customHeight="1" x14ac:dyDescent="0.2">
      <c r="A15" s="1">
        <v>11</v>
      </c>
      <c r="B15" s="1">
        <v>46225</v>
      </c>
      <c r="C15" s="5" t="s">
        <v>1106</v>
      </c>
      <c r="D15" s="1" t="s">
        <v>1104</v>
      </c>
      <c r="E15" s="6" t="s">
        <v>745</v>
      </c>
      <c r="F15" s="1" t="s">
        <v>170</v>
      </c>
      <c r="G15" s="1">
        <f t="shared" si="0"/>
        <v>48</v>
      </c>
      <c r="H15" s="30"/>
      <c r="I15" s="7">
        <v>8</v>
      </c>
      <c r="J15" s="7"/>
      <c r="K15" s="7"/>
      <c r="L15" s="7"/>
      <c r="M15" s="7">
        <v>40</v>
      </c>
      <c r="N15" s="7"/>
      <c r="O15" s="7"/>
      <c r="P15" s="7"/>
      <c r="Q15" s="7"/>
      <c r="R15" s="7"/>
      <c r="S15" s="7"/>
      <c r="T15" s="7"/>
      <c r="U15" s="31"/>
    </row>
    <row r="16" spans="1:21" s="11" customFormat="1" ht="18" customHeight="1" x14ac:dyDescent="0.2">
      <c r="A16" s="1">
        <v>12</v>
      </c>
      <c r="B16" s="1">
        <v>44376</v>
      </c>
      <c r="C16" s="5" t="s">
        <v>1108</v>
      </c>
      <c r="D16" s="1" t="s">
        <v>1104</v>
      </c>
      <c r="E16" s="6" t="s">
        <v>369</v>
      </c>
      <c r="F16" s="1" t="s">
        <v>113</v>
      </c>
      <c r="G16" s="1">
        <f t="shared" si="0"/>
        <v>30</v>
      </c>
      <c r="H16" s="30"/>
      <c r="I16" s="7"/>
      <c r="J16" s="7"/>
      <c r="K16" s="7"/>
      <c r="L16" s="7"/>
      <c r="M16" s="7"/>
      <c r="N16" s="7"/>
      <c r="O16" s="7"/>
      <c r="P16" s="7"/>
      <c r="Q16" s="7">
        <v>30</v>
      </c>
      <c r="R16" s="7"/>
      <c r="S16" s="7"/>
      <c r="T16" s="7"/>
      <c r="U16" s="31"/>
    </row>
    <row r="17" spans="1:21" s="11" customFormat="1" ht="18" customHeight="1" x14ac:dyDescent="0.2">
      <c r="A17" s="1">
        <v>12</v>
      </c>
      <c r="B17" s="1">
        <v>37237</v>
      </c>
      <c r="C17" s="5" t="s">
        <v>1112</v>
      </c>
      <c r="D17" s="1" t="s">
        <v>1104</v>
      </c>
      <c r="E17" s="6" t="s">
        <v>43</v>
      </c>
      <c r="F17" s="1" t="s">
        <v>170</v>
      </c>
      <c r="G17" s="1">
        <f t="shared" si="0"/>
        <v>30</v>
      </c>
      <c r="H17" s="30"/>
      <c r="I17" s="7">
        <v>10</v>
      </c>
      <c r="J17" s="7"/>
      <c r="K17" s="7"/>
      <c r="L17" s="7"/>
      <c r="M17" s="7"/>
      <c r="N17" s="7"/>
      <c r="O17" s="7">
        <v>20</v>
      </c>
      <c r="P17" s="7"/>
      <c r="Q17" s="7"/>
      <c r="R17" s="7"/>
      <c r="S17" s="7"/>
      <c r="T17" s="7"/>
      <c r="U17" s="31"/>
    </row>
    <row r="18" spans="1:21" s="11" customFormat="1" ht="18" customHeight="1" x14ac:dyDescent="0.2">
      <c r="A18" s="1">
        <v>12</v>
      </c>
      <c r="B18" s="1">
        <v>15712</v>
      </c>
      <c r="C18" s="5" t="s">
        <v>1427</v>
      </c>
      <c r="D18" s="1" t="s">
        <v>1104</v>
      </c>
      <c r="E18" s="6" t="s">
        <v>43</v>
      </c>
      <c r="F18" s="1" t="s">
        <v>153</v>
      </c>
      <c r="G18" s="1">
        <f t="shared" si="0"/>
        <v>30</v>
      </c>
      <c r="H18" s="30"/>
      <c r="I18" s="7"/>
      <c r="J18" s="7"/>
      <c r="K18" s="7"/>
      <c r="L18" s="7">
        <v>30</v>
      </c>
      <c r="M18" s="7"/>
      <c r="N18" s="7"/>
      <c r="O18" s="7"/>
      <c r="P18" s="7"/>
      <c r="Q18" s="7"/>
      <c r="R18" s="7"/>
      <c r="S18" s="7"/>
      <c r="T18" s="7"/>
      <c r="U18" s="31"/>
    </row>
    <row r="19" spans="1:21" s="11" customFormat="1" ht="18" customHeight="1" x14ac:dyDescent="0.2">
      <c r="A19" s="1">
        <v>15</v>
      </c>
      <c r="B19" s="1">
        <v>55381</v>
      </c>
      <c r="C19" s="5" t="s">
        <v>1109</v>
      </c>
      <c r="D19" s="1" t="s">
        <v>1104</v>
      </c>
      <c r="E19" s="6" t="s">
        <v>1110</v>
      </c>
      <c r="F19" s="1" t="s">
        <v>105</v>
      </c>
      <c r="G19" s="1">
        <f t="shared" si="0"/>
        <v>20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20</v>
      </c>
      <c r="U19" s="31"/>
    </row>
    <row r="20" spans="1:21" s="11" customFormat="1" ht="18" customHeight="1" x14ac:dyDescent="0.2">
      <c r="A20" s="1">
        <v>15</v>
      </c>
      <c r="B20" s="1">
        <v>29223</v>
      </c>
      <c r="C20" s="5" t="s">
        <v>1111</v>
      </c>
      <c r="D20" s="1" t="s">
        <v>1104</v>
      </c>
      <c r="E20" s="6" t="s">
        <v>514</v>
      </c>
      <c r="F20" s="1" t="s">
        <v>69</v>
      </c>
      <c r="G20" s="1">
        <f t="shared" si="0"/>
        <v>20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20</v>
      </c>
      <c r="T20" s="7"/>
      <c r="U20" s="31"/>
    </row>
    <row r="21" spans="1:21" s="11" customFormat="1" ht="18" customHeight="1" x14ac:dyDescent="0.2">
      <c r="A21" s="1">
        <v>17</v>
      </c>
      <c r="B21" s="1">
        <v>55659</v>
      </c>
      <c r="C21" s="5" t="s">
        <v>1113</v>
      </c>
      <c r="D21" s="1" t="s">
        <v>1104</v>
      </c>
      <c r="E21" s="6" t="s">
        <v>43</v>
      </c>
      <c r="F21" s="1" t="s">
        <v>69</v>
      </c>
      <c r="G21" s="1">
        <f t="shared" si="0"/>
        <v>15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15</v>
      </c>
      <c r="T21" s="7"/>
      <c r="U21" s="31"/>
    </row>
    <row r="22" spans="1:21" s="11" customFormat="1" ht="18" customHeight="1" x14ac:dyDescent="0.2">
      <c r="A22" s="1">
        <v>18</v>
      </c>
      <c r="B22" s="1">
        <v>7772</v>
      </c>
      <c r="C22" s="5" t="s">
        <v>1591</v>
      </c>
      <c r="D22" s="1" t="s">
        <v>1104</v>
      </c>
      <c r="E22" s="6" t="s">
        <v>1593</v>
      </c>
      <c r="F22" s="1" t="s">
        <v>649</v>
      </c>
      <c r="G22" s="1">
        <f t="shared" si="0"/>
        <v>10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1"/>
    </row>
    <row r="23" spans="1:21" s="11" customFormat="1" ht="18" customHeight="1" x14ac:dyDescent="0.2">
      <c r="A23" s="1">
        <v>19</v>
      </c>
      <c r="B23" s="1">
        <v>50879</v>
      </c>
      <c r="C23" s="5" t="s">
        <v>1592</v>
      </c>
      <c r="D23" s="1" t="s">
        <v>1104</v>
      </c>
      <c r="E23" s="6" t="s">
        <v>1880</v>
      </c>
      <c r="F23" s="1" t="s">
        <v>649</v>
      </c>
      <c r="G23" s="1">
        <f t="shared" si="0"/>
        <v>9</v>
      </c>
      <c r="H23" s="30"/>
      <c r="I23" s="7">
        <v>9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31"/>
    </row>
    <row r="24" spans="1:21" s="11" customFormat="1" ht="18" customHeight="1" x14ac:dyDescent="0.2">
      <c r="A24" s="1">
        <v>20</v>
      </c>
      <c r="B24" s="1">
        <v>45716</v>
      </c>
      <c r="C24" s="5" t="s">
        <v>1848</v>
      </c>
      <c r="D24" s="1" t="s">
        <v>1104</v>
      </c>
      <c r="E24" s="6" t="s">
        <v>43</v>
      </c>
      <c r="F24" s="1" t="s">
        <v>329</v>
      </c>
      <c r="G24" s="1">
        <f t="shared" si="0"/>
        <v>4</v>
      </c>
      <c r="H24" s="30"/>
      <c r="I24" s="7">
        <v>4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31"/>
    </row>
    <row r="25" spans="1:21" ht="18" customHeight="1" x14ac:dyDescent="0.2">
      <c r="A25" s="1"/>
      <c r="B25" s="1"/>
      <c r="C25" s="5"/>
      <c r="D25" s="1"/>
      <c r="E25" s="6"/>
      <c r="F25" s="1"/>
      <c r="G25" s="1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33"/>
    </row>
    <row r="26" spans="1:21" ht="6.95" customHeight="1" x14ac:dyDescent="0.2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36"/>
    </row>
    <row r="27" spans="1:21" s="8" customFormat="1" ht="12.75" customHeight="1" x14ac:dyDescent="0.2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</sheetData>
  <sheetProtection algorithmName="SHA-512" hashValue="FbrUbTe0urUckbLs4mnYSOZFi9GRtrsQIgmvh5Dsf4sV1ka1jkJz7zcaFlZp8rNX1l/eR25UT6KArqfORQhQ4A==" saltValue="FI5eEkLsfMO00OJk7VYutQ==" spinCount="100000" sheet="1" objects="1" scenarios="1" selectLockedCells="1" selectUnlockedCells="1"/>
  <sortState xmlns:xlrd2="http://schemas.microsoft.com/office/spreadsheetml/2017/richdata2" ref="B5:T24">
    <sortCondition descending="1" ref="G5:G24"/>
  </sortState>
  <mergeCells count="14">
    <mergeCell ref="A1:G1"/>
    <mergeCell ref="I1:I2"/>
    <mergeCell ref="T1:T2"/>
    <mergeCell ref="A2:G2"/>
    <mergeCell ref="S1:S2"/>
    <mergeCell ref="R1:R2"/>
    <mergeCell ref="P1:P2"/>
    <mergeCell ref="Q1:Q2"/>
    <mergeCell ref="O1:O2"/>
    <mergeCell ref="N1:N2"/>
    <mergeCell ref="M1:M2"/>
    <mergeCell ref="J1:J2"/>
    <mergeCell ref="L1:L2"/>
    <mergeCell ref="K1:K2"/>
  </mergeCells>
  <conditionalFormatting sqref="B3:C3">
    <cfRule type="duplicateValues" dxfId="29" priority="4" stopIfTrue="1"/>
  </conditionalFormatting>
  <conditionalFormatting sqref="B5:C24">
    <cfRule type="duplicateValues" dxfId="28" priority="2728" stopIfTrue="1"/>
  </conditionalFormatting>
  <conditionalFormatting sqref="B5:C25">
    <cfRule type="duplicateValues" dxfId="27" priority="2717" stopIfTrue="1"/>
  </conditionalFormatting>
  <conditionalFormatting sqref="B25:C27">
    <cfRule type="duplicateValues" dxfId="26" priority="813" stopIfTrue="1"/>
  </conditionalFormatting>
  <conditionalFormatting sqref="B25:C65548 B1:C2 B4:C4">
    <cfRule type="expression" dxfId="25" priority="6" stopIfTrue="1">
      <formula>AND(COUNTIF($B$1:$C$2, B1)+COUNTIF($B$4:$C$4, B1)+COUNTIF($B$25:$C$65548, B1)&gt;1,NOT(ISBLANK(B1)))</formula>
    </cfRule>
  </conditionalFormatting>
  <conditionalFormatting sqref="C5:C24">
    <cfRule type="duplicateValues" dxfId="24" priority="2730" stopIfTrue="1"/>
  </conditionalFormatting>
  <conditionalFormatting sqref="C25">
    <cfRule type="duplicateValues" dxfId="23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D64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64.85546875" style="10" customWidth="1"/>
    <col min="6" max="6" width="7.7109375" style="2" customWidth="1"/>
    <col min="7" max="7" width="8" style="2" bestFit="1" customWidth="1"/>
    <col min="8" max="8" width="1" style="2" customWidth="1"/>
    <col min="9" max="29" width="6.7109375" style="12" customWidth="1"/>
    <col min="30" max="30" width="1" style="3" customWidth="1"/>
    <col min="31" max="16384" width="9.140625" style="3"/>
  </cols>
  <sheetData>
    <row r="1" spans="1:30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2</v>
      </c>
      <c r="P1" s="51" t="s">
        <v>3</v>
      </c>
      <c r="Q1" s="51" t="s">
        <v>4</v>
      </c>
      <c r="R1" s="51" t="s">
        <v>5</v>
      </c>
      <c r="S1" s="51" t="s">
        <v>6</v>
      </c>
      <c r="T1" s="51" t="s">
        <v>11</v>
      </c>
      <c r="U1" s="51" t="s">
        <v>13</v>
      </c>
      <c r="V1" s="51" t="s">
        <v>14</v>
      </c>
      <c r="W1" s="51" t="s">
        <v>15</v>
      </c>
      <c r="X1" s="51" t="s">
        <v>1702</v>
      </c>
      <c r="Y1" s="51" t="s">
        <v>19</v>
      </c>
      <c r="Z1" s="51" t="s">
        <v>20</v>
      </c>
      <c r="AA1" s="51" t="s">
        <v>22</v>
      </c>
      <c r="AB1" s="51" t="s">
        <v>23</v>
      </c>
      <c r="AC1" s="59" t="s">
        <v>25</v>
      </c>
      <c r="AD1" s="26"/>
    </row>
    <row r="2" spans="1:30" s="4" customFormat="1" ht="65.099999999999994" customHeight="1" x14ac:dyDescent="0.2">
      <c r="A2" s="53" t="s">
        <v>1870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9"/>
      <c r="AD2" s="33"/>
    </row>
    <row r="3" spans="1:30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45213</v>
      </c>
      <c r="N3" s="19">
        <v>45212</v>
      </c>
      <c r="O3" s="19">
        <v>45193</v>
      </c>
      <c r="P3" s="19">
        <v>45165</v>
      </c>
      <c r="Q3" s="19">
        <v>45158</v>
      </c>
      <c r="R3" s="19">
        <v>45144</v>
      </c>
      <c r="S3" s="19">
        <v>45130</v>
      </c>
      <c r="T3" s="19">
        <v>45081</v>
      </c>
      <c r="U3" s="19">
        <v>45074</v>
      </c>
      <c r="V3" s="19">
        <v>45074</v>
      </c>
      <c r="W3" s="19">
        <v>45053</v>
      </c>
      <c r="X3" s="19">
        <v>45047</v>
      </c>
      <c r="Y3" s="19">
        <v>45045</v>
      </c>
      <c r="Z3" s="19">
        <v>45039</v>
      </c>
      <c r="AA3" s="19">
        <v>45004</v>
      </c>
      <c r="AB3" s="19">
        <v>45004</v>
      </c>
      <c r="AC3" s="19">
        <v>11.02</v>
      </c>
      <c r="AD3" s="33"/>
    </row>
    <row r="4" spans="1:30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4</v>
      </c>
      <c r="P4" s="21">
        <v>3</v>
      </c>
      <c r="Q4" s="21" t="s">
        <v>34</v>
      </c>
      <c r="R4" s="21">
        <v>3</v>
      </c>
      <c r="S4" s="21">
        <v>5</v>
      </c>
      <c r="T4" s="21">
        <v>4</v>
      </c>
      <c r="U4" s="21" t="s">
        <v>34</v>
      </c>
      <c r="V4" s="21" t="s">
        <v>34</v>
      </c>
      <c r="W4" s="21">
        <v>4</v>
      </c>
      <c r="X4" s="21">
        <v>4</v>
      </c>
      <c r="Y4" s="21" t="s">
        <v>34</v>
      </c>
      <c r="Z4" s="21" t="s">
        <v>34</v>
      </c>
      <c r="AA4" s="21">
        <v>4</v>
      </c>
      <c r="AB4" s="21">
        <v>4</v>
      </c>
      <c r="AC4" s="47">
        <v>5</v>
      </c>
      <c r="AD4" s="34"/>
    </row>
    <row r="5" spans="1:30" s="11" customFormat="1" ht="18" customHeight="1" x14ac:dyDescent="0.2">
      <c r="A5" s="1">
        <v>1</v>
      </c>
      <c r="B5" s="1">
        <v>14101</v>
      </c>
      <c r="C5" s="5" t="s">
        <v>1114</v>
      </c>
      <c r="D5" s="1" t="s">
        <v>1115</v>
      </c>
      <c r="E5" s="6" t="s">
        <v>949</v>
      </c>
      <c r="F5" s="1" t="s">
        <v>69</v>
      </c>
      <c r="G5" s="1">
        <f t="shared" ref="G5:G36" si="0">SUM(I5:AC5)</f>
        <v>325</v>
      </c>
      <c r="H5" s="30"/>
      <c r="I5" s="7"/>
      <c r="J5" s="7"/>
      <c r="K5" s="7"/>
      <c r="L5" s="7">
        <v>115</v>
      </c>
      <c r="M5" s="7"/>
      <c r="N5" s="7"/>
      <c r="O5" s="7"/>
      <c r="P5" s="7">
        <v>80</v>
      </c>
      <c r="Q5" s="7"/>
      <c r="R5" s="7">
        <v>75</v>
      </c>
      <c r="S5" s="7"/>
      <c r="T5" s="7"/>
      <c r="U5" s="7"/>
      <c r="V5" s="7"/>
      <c r="W5" s="7"/>
      <c r="X5" s="7"/>
      <c r="Y5" s="7">
        <v>55</v>
      </c>
      <c r="Z5" s="7"/>
      <c r="AA5" s="7"/>
      <c r="AB5" s="7"/>
      <c r="AC5" s="7"/>
      <c r="AD5" s="35"/>
    </row>
    <row r="6" spans="1:30" s="11" customFormat="1" ht="18" customHeight="1" x14ac:dyDescent="0.2">
      <c r="A6" s="1">
        <v>2</v>
      </c>
      <c r="B6" s="1">
        <v>7468</v>
      </c>
      <c r="C6" s="5" t="s">
        <v>1118</v>
      </c>
      <c r="D6" s="1" t="s">
        <v>1115</v>
      </c>
      <c r="E6" s="6" t="s">
        <v>431</v>
      </c>
      <c r="F6" s="1" t="s">
        <v>44</v>
      </c>
      <c r="G6" s="1">
        <f t="shared" si="0"/>
        <v>301.5</v>
      </c>
      <c r="H6" s="30"/>
      <c r="I6" s="7">
        <v>7</v>
      </c>
      <c r="J6" s="7"/>
      <c r="K6" s="7"/>
      <c r="L6" s="7"/>
      <c r="M6" s="7">
        <v>180</v>
      </c>
      <c r="N6" s="7"/>
      <c r="O6" s="7"/>
      <c r="P6" s="7"/>
      <c r="Q6" s="7"/>
      <c r="R6" s="7"/>
      <c r="S6" s="7"/>
      <c r="T6" s="7"/>
      <c r="U6" s="7">
        <v>55</v>
      </c>
      <c r="V6" s="7"/>
      <c r="W6" s="7">
        <v>17.5</v>
      </c>
      <c r="X6" s="7"/>
      <c r="Y6" s="7"/>
      <c r="Z6" s="7">
        <v>37</v>
      </c>
      <c r="AA6" s="7"/>
      <c r="AB6" s="7"/>
      <c r="AC6" s="7">
        <v>5</v>
      </c>
      <c r="AD6" s="35"/>
    </row>
    <row r="7" spans="1:30" s="11" customFormat="1" ht="18" customHeight="1" x14ac:dyDescent="0.2">
      <c r="A7" s="1">
        <v>3</v>
      </c>
      <c r="B7" s="1">
        <v>4173</v>
      </c>
      <c r="C7" s="5" t="s">
        <v>1116</v>
      </c>
      <c r="D7" s="1" t="s">
        <v>1115</v>
      </c>
      <c r="E7" s="6" t="s">
        <v>949</v>
      </c>
      <c r="F7" s="1" t="s">
        <v>69</v>
      </c>
      <c r="G7" s="1">
        <f t="shared" si="0"/>
        <v>290</v>
      </c>
      <c r="H7" s="30"/>
      <c r="I7" s="7"/>
      <c r="J7" s="7"/>
      <c r="K7" s="7"/>
      <c r="L7" s="7">
        <v>95</v>
      </c>
      <c r="M7" s="7"/>
      <c r="N7" s="7"/>
      <c r="O7" s="7"/>
      <c r="P7" s="7">
        <v>75</v>
      </c>
      <c r="Q7" s="7"/>
      <c r="R7" s="7">
        <v>70</v>
      </c>
      <c r="S7" s="7"/>
      <c r="T7" s="7"/>
      <c r="U7" s="7"/>
      <c r="V7" s="7"/>
      <c r="W7" s="7"/>
      <c r="X7" s="7"/>
      <c r="Y7" s="7">
        <v>50</v>
      </c>
      <c r="Z7" s="7"/>
      <c r="AA7" s="7"/>
      <c r="AB7" s="7"/>
      <c r="AC7" s="7"/>
      <c r="AD7" s="31"/>
    </row>
    <row r="8" spans="1:30" s="11" customFormat="1" ht="18" customHeight="1" x14ac:dyDescent="0.2">
      <c r="A8" s="1">
        <v>4</v>
      </c>
      <c r="B8" s="1">
        <v>11433</v>
      </c>
      <c r="C8" s="5" t="s">
        <v>1117</v>
      </c>
      <c r="D8" s="1" t="s">
        <v>1115</v>
      </c>
      <c r="E8" s="6" t="s">
        <v>431</v>
      </c>
      <c r="F8" s="1" t="s">
        <v>44</v>
      </c>
      <c r="G8" s="1">
        <f t="shared" si="0"/>
        <v>248.5</v>
      </c>
      <c r="H8" s="30"/>
      <c r="I8" s="7">
        <v>10</v>
      </c>
      <c r="J8" s="7"/>
      <c r="K8" s="7"/>
      <c r="L8" s="7"/>
      <c r="M8" s="7">
        <v>29</v>
      </c>
      <c r="N8" s="7">
        <v>30</v>
      </c>
      <c r="O8" s="7"/>
      <c r="P8" s="7"/>
      <c r="Q8" s="7">
        <v>30</v>
      </c>
      <c r="R8" s="7"/>
      <c r="S8" s="7">
        <v>5</v>
      </c>
      <c r="T8" s="7"/>
      <c r="U8" s="7">
        <v>60</v>
      </c>
      <c r="V8" s="7"/>
      <c r="W8" s="7">
        <v>20</v>
      </c>
      <c r="X8" s="7"/>
      <c r="Y8" s="7"/>
      <c r="Z8" s="7">
        <v>40</v>
      </c>
      <c r="AA8" s="7"/>
      <c r="AB8" s="7">
        <v>20</v>
      </c>
      <c r="AC8" s="7">
        <v>4.5</v>
      </c>
      <c r="AD8" s="31"/>
    </row>
    <row r="9" spans="1:30" s="11" customFormat="1" ht="18" customHeight="1" x14ac:dyDescent="0.2">
      <c r="A9" s="1">
        <v>5</v>
      </c>
      <c r="B9" s="1">
        <v>2475</v>
      </c>
      <c r="C9" s="5" t="s">
        <v>1121</v>
      </c>
      <c r="D9" s="1" t="s">
        <v>1115</v>
      </c>
      <c r="E9" s="6" t="s">
        <v>43</v>
      </c>
      <c r="F9" s="1" t="s">
        <v>69</v>
      </c>
      <c r="G9" s="1">
        <f t="shared" si="0"/>
        <v>230</v>
      </c>
      <c r="H9" s="30"/>
      <c r="I9" s="7"/>
      <c r="J9" s="7"/>
      <c r="K9" s="7"/>
      <c r="L9" s="7"/>
      <c r="M9" s="7">
        <v>150</v>
      </c>
      <c r="N9" s="7"/>
      <c r="O9" s="7"/>
      <c r="P9" s="7"/>
      <c r="Q9" s="7"/>
      <c r="R9" s="7">
        <v>80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31"/>
    </row>
    <row r="10" spans="1:30" s="11" customFormat="1" ht="18" customHeight="1" x14ac:dyDescent="0.2">
      <c r="A10" s="1">
        <v>6</v>
      </c>
      <c r="B10" s="1">
        <v>56557</v>
      </c>
      <c r="C10" s="5" t="s">
        <v>1124</v>
      </c>
      <c r="D10" s="1" t="s">
        <v>1115</v>
      </c>
      <c r="E10" s="6" t="s">
        <v>43</v>
      </c>
      <c r="F10" s="1" t="s">
        <v>69</v>
      </c>
      <c r="G10" s="1">
        <f t="shared" si="0"/>
        <v>195</v>
      </c>
      <c r="H10" s="30"/>
      <c r="I10" s="7"/>
      <c r="J10" s="7"/>
      <c r="K10" s="7"/>
      <c r="L10" s="7">
        <v>130</v>
      </c>
      <c r="M10" s="7"/>
      <c r="N10" s="7"/>
      <c r="O10" s="7"/>
      <c r="P10" s="7">
        <v>65</v>
      </c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1"/>
    </row>
    <row r="11" spans="1:30" s="11" customFormat="1" ht="18" customHeight="1" x14ac:dyDescent="0.2">
      <c r="A11" s="1">
        <v>7</v>
      </c>
      <c r="B11" s="1">
        <v>57604</v>
      </c>
      <c r="C11" s="5" t="s">
        <v>1120</v>
      </c>
      <c r="D11" s="1" t="s">
        <v>1115</v>
      </c>
      <c r="E11" s="6" t="s">
        <v>43</v>
      </c>
      <c r="F11" s="1" t="s">
        <v>69</v>
      </c>
      <c r="G11" s="1">
        <f t="shared" si="0"/>
        <v>170</v>
      </c>
      <c r="H11" s="30"/>
      <c r="I11" s="7"/>
      <c r="J11" s="7"/>
      <c r="K11" s="7"/>
      <c r="L11" s="7">
        <v>75</v>
      </c>
      <c r="M11" s="7"/>
      <c r="N11" s="7"/>
      <c r="O11" s="7"/>
      <c r="P11" s="7">
        <v>55</v>
      </c>
      <c r="Q11" s="7"/>
      <c r="R11" s="7">
        <v>40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1"/>
    </row>
    <row r="12" spans="1:30" s="11" customFormat="1" ht="18" customHeight="1" x14ac:dyDescent="0.2">
      <c r="A12" s="1">
        <v>8</v>
      </c>
      <c r="B12" s="1">
        <v>2844</v>
      </c>
      <c r="C12" s="5" t="s">
        <v>1397</v>
      </c>
      <c r="D12" s="1" t="s">
        <v>1115</v>
      </c>
      <c r="E12" s="6" t="s">
        <v>43</v>
      </c>
      <c r="F12" s="1" t="s">
        <v>105</v>
      </c>
      <c r="G12" s="1">
        <f t="shared" si="0"/>
        <v>165</v>
      </c>
      <c r="H12" s="30"/>
      <c r="I12" s="7"/>
      <c r="J12" s="7"/>
      <c r="K12" s="7"/>
      <c r="L12" s="7"/>
      <c r="M12" s="7">
        <v>120</v>
      </c>
      <c r="N12" s="7">
        <v>45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31"/>
    </row>
    <row r="13" spans="1:30" s="11" customFormat="1" ht="18" customHeight="1" x14ac:dyDescent="0.2">
      <c r="A13" s="1">
        <v>9</v>
      </c>
      <c r="B13" s="1">
        <v>19782</v>
      </c>
      <c r="C13" s="5" t="s">
        <v>1128</v>
      </c>
      <c r="D13" s="1" t="s">
        <v>1115</v>
      </c>
      <c r="E13" s="6" t="s">
        <v>175</v>
      </c>
      <c r="F13" s="1" t="s">
        <v>69</v>
      </c>
      <c r="G13" s="1">
        <f t="shared" si="0"/>
        <v>160</v>
      </c>
      <c r="H13" s="30"/>
      <c r="I13" s="7"/>
      <c r="J13" s="7"/>
      <c r="K13" s="7"/>
      <c r="L13" s="7">
        <v>105</v>
      </c>
      <c r="M13" s="7"/>
      <c r="N13" s="7"/>
      <c r="O13" s="7"/>
      <c r="P13" s="7"/>
      <c r="Q13" s="7"/>
      <c r="R13" s="7">
        <v>55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1"/>
    </row>
    <row r="14" spans="1:30" s="11" customFormat="1" ht="18" customHeight="1" x14ac:dyDescent="0.2">
      <c r="A14" s="1">
        <v>9</v>
      </c>
      <c r="B14" s="1">
        <v>37196</v>
      </c>
      <c r="C14" s="5" t="s">
        <v>1396</v>
      </c>
      <c r="D14" s="1" t="s">
        <v>1115</v>
      </c>
      <c r="E14" s="6" t="s">
        <v>1383</v>
      </c>
      <c r="F14" s="1" t="s">
        <v>89</v>
      </c>
      <c r="G14" s="1">
        <f t="shared" si="0"/>
        <v>160</v>
      </c>
      <c r="H14" s="30"/>
      <c r="I14" s="7"/>
      <c r="J14" s="7"/>
      <c r="K14" s="7"/>
      <c r="L14" s="7"/>
      <c r="M14" s="7">
        <v>100</v>
      </c>
      <c r="N14" s="7">
        <v>60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1"/>
    </row>
    <row r="15" spans="1:30" s="11" customFormat="1" ht="18" customHeight="1" x14ac:dyDescent="0.2">
      <c r="A15" s="1">
        <v>11</v>
      </c>
      <c r="B15" s="1">
        <v>20189</v>
      </c>
      <c r="C15" s="5" t="s">
        <v>1395</v>
      </c>
      <c r="D15" s="1" t="s">
        <v>1115</v>
      </c>
      <c r="E15" s="6" t="s">
        <v>1886</v>
      </c>
      <c r="F15" s="1" t="s">
        <v>1157</v>
      </c>
      <c r="G15" s="1">
        <f t="shared" si="0"/>
        <v>150</v>
      </c>
      <c r="H15" s="30"/>
      <c r="I15" s="7"/>
      <c r="J15" s="7"/>
      <c r="K15" s="7"/>
      <c r="L15" s="7"/>
      <c r="M15" s="7">
        <v>80</v>
      </c>
      <c r="N15" s="7">
        <v>70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1"/>
    </row>
    <row r="16" spans="1:30" s="11" customFormat="1" ht="18" customHeight="1" x14ac:dyDescent="0.2">
      <c r="A16" s="1">
        <v>12</v>
      </c>
      <c r="B16" s="1">
        <v>11024</v>
      </c>
      <c r="C16" s="5" t="s">
        <v>1394</v>
      </c>
      <c r="D16" s="1" t="s">
        <v>1115</v>
      </c>
      <c r="E16" s="6" t="s">
        <v>104</v>
      </c>
      <c r="F16" s="1" t="s">
        <v>105</v>
      </c>
      <c r="G16" s="1">
        <f t="shared" si="0"/>
        <v>146</v>
      </c>
      <c r="H16" s="30"/>
      <c r="I16" s="7"/>
      <c r="J16" s="7"/>
      <c r="K16" s="7"/>
      <c r="L16" s="7"/>
      <c r="M16" s="7">
        <v>36</v>
      </c>
      <c r="N16" s="7">
        <v>90</v>
      </c>
      <c r="O16" s="7"/>
      <c r="P16" s="7"/>
      <c r="Q16" s="7"/>
      <c r="R16" s="7"/>
      <c r="S16" s="7"/>
      <c r="T16" s="7"/>
      <c r="U16" s="7"/>
      <c r="V16" s="7"/>
      <c r="W16" s="7"/>
      <c r="X16" s="7">
        <v>20</v>
      </c>
      <c r="Y16" s="7"/>
      <c r="Z16" s="7"/>
      <c r="AA16" s="7"/>
      <c r="AB16" s="7"/>
      <c r="AC16" s="7"/>
      <c r="AD16" s="31"/>
    </row>
    <row r="17" spans="1:30" s="11" customFormat="1" ht="18" customHeight="1" x14ac:dyDescent="0.2">
      <c r="A17" s="1">
        <v>13</v>
      </c>
      <c r="B17" s="1">
        <v>39507</v>
      </c>
      <c r="C17" s="5" t="s">
        <v>1253</v>
      </c>
      <c r="D17" s="1" t="s">
        <v>1115</v>
      </c>
      <c r="E17" s="6" t="s">
        <v>43</v>
      </c>
      <c r="F17" s="1" t="s">
        <v>39</v>
      </c>
      <c r="G17" s="1">
        <f t="shared" si="0"/>
        <v>140</v>
      </c>
      <c r="H17" s="30"/>
      <c r="I17" s="7"/>
      <c r="J17" s="7">
        <v>35</v>
      </c>
      <c r="K17" s="7"/>
      <c r="L17" s="7"/>
      <c r="M17" s="7">
        <v>65</v>
      </c>
      <c r="N17" s="7">
        <v>40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1"/>
    </row>
    <row r="18" spans="1:30" s="11" customFormat="1" ht="18" customHeight="1" x14ac:dyDescent="0.2">
      <c r="A18" s="1">
        <v>14</v>
      </c>
      <c r="B18" s="1">
        <v>6164</v>
      </c>
      <c r="C18" s="5" t="s">
        <v>1393</v>
      </c>
      <c r="D18" s="1" t="s">
        <v>1115</v>
      </c>
      <c r="E18" s="6" t="s">
        <v>255</v>
      </c>
      <c r="F18" s="1" t="s">
        <v>39</v>
      </c>
      <c r="G18" s="1">
        <f t="shared" si="0"/>
        <v>135</v>
      </c>
      <c r="H18" s="30"/>
      <c r="I18" s="7"/>
      <c r="J18" s="7"/>
      <c r="K18" s="7"/>
      <c r="L18" s="7"/>
      <c r="M18" s="7">
        <v>25</v>
      </c>
      <c r="N18" s="7">
        <v>110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1"/>
    </row>
    <row r="19" spans="1:30" s="11" customFormat="1" ht="18" customHeight="1" x14ac:dyDescent="0.2">
      <c r="A19" s="1">
        <v>15</v>
      </c>
      <c r="B19" s="1">
        <v>18325</v>
      </c>
      <c r="C19" s="5" t="s">
        <v>1119</v>
      </c>
      <c r="D19" s="1" t="s">
        <v>1115</v>
      </c>
      <c r="E19" s="6" t="s">
        <v>43</v>
      </c>
      <c r="F19" s="1" t="s">
        <v>170</v>
      </c>
      <c r="G19" s="1">
        <f t="shared" si="0"/>
        <v>105</v>
      </c>
      <c r="H19" s="30"/>
      <c r="I19" s="7">
        <v>10</v>
      </c>
      <c r="J19" s="7"/>
      <c r="K19" s="7"/>
      <c r="L19" s="7"/>
      <c r="M19" s="7"/>
      <c r="N19" s="7"/>
      <c r="O19" s="7"/>
      <c r="P19" s="7"/>
      <c r="Q19" s="7"/>
      <c r="R19" s="7">
        <v>60</v>
      </c>
      <c r="S19" s="7"/>
      <c r="T19" s="7">
        <v>35</v>
      </c>
      <c r="U19" s="7"/>
      <c r="V19" s="7"/>
      <c r="W19" s="7"/>
      <c r="X19" s="7"/>
      <c r="Y19" s="7"/>
      <c r="Z19" s="7"/>
      <c r="AA19" s="7"/>
      <c r="AB19" s="7"/>
      <c r="AC19" s="7"/>
      <c r="AD19" s="31"/>
    </row>
    <row r="20" spans="1:30" s="11" customFormat="1" ht="18" customHeight="1" x14ac:dyDescent="0.2">
      <c r="A20" s="1">
        <v>15</v>
      </c>
      <c r="B20" s="1">
        <v>1188</v>
      </c>
      <c r="C20" s="5" t="s">
        <v>1129</v>
      </c>
      <c r="D20" s="1" t="s">
        <v>1115</v>
      </c>
      <c r="E20" s="6" t="s">
        <v>1130</v>
      </c>
      <c r="F20" s="1" t="s">
        <v>329</v>
      </c>
      <c r="G20" s="1">
        <f t="shared" si="0"/>
        <v>105</v>
      </c>
      <c r="H20" s="30"/>
      <c r="I20" s="7">
        <v>10</v>
      </c>
      <c r="J20" s="7"/>
      <c r="K20" s="7"/>
      <c r="L20" s="7"/>
      <c r="M20" s="7">
        <v>45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50</v>
      </c>
      <c r="AA20" s="7"/>
      <c r="AB20" s="7"/>
      <c r="AC20" s="7"/>
      <c r="AD20" s="31"/>
    </row>
    <row r="21" spans="1:30" s="11" customFormat="1" ht="18" customHeight="1" x14ac:dyDescent="0.2">
      <c r="A21" s="1">
        <v>17</v>
      </c>
      <c r="B21" s="1">
        <v>18687</v>
      </c>
      <c r="C21" s="5" t="s">
        <v>1207</v>
      </c>
      <c r="D21" s="1" t="s">
        <v>1115</v>
      </c>
      <c r="E21" s="6" t="s">
        <v>43</v>
      </c>
      <c r="F21" s="1" t="s">
        <v>69</v>
      </c>
      <c r="G21" s="1">
        <f t="shared" si="0"/>
        <v>85</v>
      </c>
      <c r="H21" s="30"/>
      <c r="I21" s="7"/>
      <c r="J21" s="7"/>
      <c r="K21" s="7"/>
      <c r="L21" s="7">
        <v>85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1"/>
    </row>
    <row r="22" spans="1:30" s="11" customFormat="1" ht="18" customHeight="1" x14ac:dyDescent="0.2">
      <c r="A22" s="1">
        <v>18</v>
      </c>
      <c r="B22" s="1">
        <v>51459</v>
      </c>
      <c r="C22" s="5" t="s">
        <v>1122</v>
      </c>
      <c r="D22" s="1" t="s">
        <v>1115</v>
      </c>
      <c r="E22" s="6" t="s">
        <v>43</v>
      </c>
      <c r="F22" s="1" t="s">
        <v>69</v>
      </c>
      <c r="G22" s="1">
        <f t="shared" si="0"/>
        <v>70</v>
      </c>
      <c r="H22" s="30"/>
      <c r="I22" s="7"/>
      <c r="J22" s="7"/>
      <c r="K22" s="7"/>
      <c r="L22" s="7"/>
      <c r="M22" s="7"/>
      <c r="N22" s="7"/>
      <c r="O22" s="7"/>
      <c r="P22" s="7">
        <v>70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1"/>
    </row>
    <row r="23" spans="1:30" s="11" customFormat="1" ht="18" customHeight="1" x14ac:dyDescent="0.2">
      <c r="A23" s="1">
        <v>19</v>
      </c>
      <c r="B23" s="1">
        <v>1032</v>
      </c>
      <c r="C23" s="5" t="s">
        <v>1398</v>
      </c>
      <c r="D23" s="1" t="s">
        <v>1115</v>
      </c>
      <c r="E23" s="6" t="s">
        <v>43</v>
      </c>
      <c r="F23" s="1" t="s">
        <v>329</v>
      </c>
      <c r="G23" s="1">
        <f t="shared" si="0"/>
        <v>66</v>
      </c>
      <c r="H23" s="30"/>
      <c r="I23" s="7">
        <v>9</v>
      </c>
      <c r="J23" s="7"/>
      <c r="K23" s="7"/>
      <c r="L23" s="7"/>
      <c r="M23" s="7">
        <v>22</v>
      </c>
      <c r="N23" s="7">
        <v>35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1"/>
    </row>
    <row r="24" spans="1:30" s="11" customFormat="1" ht="18" customHeight="1" x14ac:dyDescent="0.2">
      <c r="A24" s="1">
        <v>20</v>
      </c>
      <c r="B24" s="1">
        <v>11255</v>
      </c>
      <c r="C24" s="5" t="s">
        <v>1123</v>
      </c>
      <c r="D24" s="1" t="s">
        <v>1115</v>
      </c>
      <c r="E24" s="6" t="s">
        <v>43</v>
      </c>
      <c r="F24" s="1" t="s">
        <v>69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>
        <v>65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1"/>
    </row>
    <row r="25" spans="1:30" s="11" customFormat="1" ht="18" customHeight="1" x14ac:dyDescent="0.2">
      <c r="A25" s="1">
        <v>21</v>
      </c>
      <c r="B25" s="1">
        <v>2176</v>
      </c>
      <c r="C25" s="5" t="s">
        <v>1125</v>
      </c>
      <c r="D25" s="1" t="s">
        <v>1115</v>
      </c>
      <c r="E25" s="6" t="s">
        <v>43</v>
      </c>
      <c r="F25" s="1" t="s">
        <v>69</v>
      </c>
      <c r="G25" s="1">
        <f t="shared" si="0"/>
        <v>60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60</v>
      </c>
      <c r="Z25" s="7"/>
      <c r="AA25" s="7"/>
      <c r="AB25" s="7"/>
      <c r="AC25" s="7"/>
      <c r="AD25" s="31"/>
    </row>
    <row r="26" spans="1:30" s="11" customFormat="1" ht="18" customHeight="1" x14ac:dyDescent="0.2">
      <c r="A26" s="1">
        <v>21</v>
      </c>
      <c r="B26" s="1">
        <v>39779</v>
      </c>
      <c r="C26" s="5" t="s">
        <v>1126</v>
      </c>
      <c r="D26" s="1" t="s">
        <v>1115</v>
      </c>
      <c r="E26" s="6" t="s">
        <v>43</v>
      </c>
      <c r="F26" s="1" t="s">
        <v>69</v>
      </c>
      <c r="G26" s="1">
        <f t="shared" si="0"/>
        <v>60</v>
      </c>
      <c r="H26" s="30"/>
      <c r="I26" s="7"/>
      <c r="J26" s="7"/>
      <c r="K26" s="7"/>
      <c r="L26" s="7"/>
      <c r="M26" s="7"/>
      <c r="N26" s="7"/>
      <c r="O26" s="7"/>
      <c r="P26" s="7">
        <v>60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31"/>
    </row>
    <row r="27" spans="1:30" s="11" customFormat="1" ht="18" customHeight="1" x14ac:dyDescent="0.2">
      <c r="A27" s="1">
        <v>23</v>
      </c>
      <c r="B27" s="1">
        <v>56560</v>
      </c>
      <c r="C27" s="5" t="s">
        <v>1132</v>
      </c>
      <c r="D27" s="1" t="s">
        <v>1115</v>
      </c>
      <c r="E27" s="6" t="s">
        <v>43</v>
      </c>
      <c r="F27" s="1" t="s">
        <v>44</v>
      </c>
      <c r="G27" s="1">
        <f t="shared" si="0"/>
        <v>58.5</v>
      </c>
      <c r="H27" s="30"/>
      <c r="I27" s="7">
        <v>9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37</v>
      </c>
      <c r="V27" s="7"/>
      <c r="W27" s="7">
        <v>12.5</v>
      </c>
      <c r="X27" s="7"/>
      <c r="Y27" s="7"/>
      <c r="Z27" s="7"/>
      <c r="AA27" s="7"/>
      <c r="AB27" s="7"/>
      <c r="AC27" s="7"/>
      <c r="AD27" s="31"/>
    </row>
    <row r="28" spans="1:30" s="11" customFormat="1" ht="18" customHeight="1" x14ac:dyDescent="0.2">
      <c r="A28" s="1">
        <v>24</v>
      </c>
      <c r="B28" s="1">
        <v>175</v>
      </c>
      <c r="C28" s="5" t="s">
        <v>1127</v>
      </c>
      <c r="D28" s="1" t="s">
        <v>1115</v>
      </c>
      <c r="E28" s="6" t="s">
        <v>43</v>
      </c>
      <c r="F28" s="1" t="s">
        <v>105</v>
      </c>
      <c r="G28" s="1">
        <f t="shared" si="0"/>
        <v>55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55</v>
      </c>
      <c r="AA28" s="7"/>
      <c r="AB28" s="7"/>
      <c r="AC28" s="7"/>
      <c r="AD28" s="31"/>
    </row>
    <row r="29" spans="1:30" s="11" customFormat="1" ht="18" customHeight="1" x14ac:dyDescent="0.2">
      <c r="A29" s="1">
        <v>24</v>
      </c>
      <c r="B29" s="1">
        <v>1874</v>
      </c>
      <c r="C29" s="5" t="s">
        <v>1474</v>
      </c>
      <c r="D29" s="1" t="s">
        <v>1115</v>
      </c>
      <c r="E29" s="6" t="s">
        <v>43</v>
      </c>
      <c r="F29" s="1" t="s">
        <v>39</v>
      </c>
      <c r="G29" s="1">
        <f t="shared" si="0"/>
        <v>55</v>
      </c>
      <c r="H29" s="30"/>
      <c r="I29" s="7"/>
      <c r="J29" s="7"/>
      <c r="K29" s="7"/>
      <c r="L29" s="7"/>
      <c r="M29" s="7">
        <v>55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1"/>
    </row>
    <row r="30" spans="1:30" s="11" customFormat="1" ht="18" customHeight="1" x14ac:dyDescent="0.2">
      <c r="A30" s="1">
        <v>26</v>
      </c>
      <c r="B30" s="1">
        <v>53312</v>
      </c>
      <c r="C30" s="5" t="s">
        <v>1131</v>
      </c>
      <c r="D30" s="1" t="s">
        <v>1115</v>
      </c>
      <c r="E30" s="6" t="s">
        <v>43</v>
      </c>
      <c r="F30" s="1" t="s">
        <v>69</v>
      </c>
      <c r="G30" s="1">
        <f t="shared" si="0"/>
        <v>50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50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1"/>
    </row>
    <row r="31" spans="1:30" s="11" customFormat="1" ht="18" customHeight="1" x14ac:dyDescent="0.2">
      <c r="A31" s="1">
        <v>27</v>
      </c>
      <c r="B31" s="1">
        <v>29865</v>
      </c>
      <c r="C31" s="5" t="s">
        <v>1134</v>
      </c>
      <c r="D31" s="1" t="s">
        <v>1115</v>
      </c>
      <c r="E31" s="6" t="s">
        <v>43</v>
      </c>
      <c r="F31" s="1" t="s">
        <v>44</v>
      </c>
      <c r="G31" s="1">
        <f t="shared" si="0"/>
        <v>47.5</v>
      </c>
      <c r="H31" s="30"/>
      <c r="I31" s="7">
        <v>5</v>
      </c>
      <c r="J31" s="7"/>
      <c r="K31" s="7"/>
      <c r="L31" s="7"/>
      <c r="M31" s="7"/>
      <c r="N31" s="7"/>
      <c r="O31" s="7"/>
      <c r="P31" s="7"/>
      <c r="Q31" s="7">
        <v>27.5</v>
      </c>
      <c r="R31" s="7"/>
      <c r="S31" s="7"/>
      <c r="T31" s="7"/>
      <c r="U31" s="7"/>
      <c r="V31" s="7"/>
      <c r="W31" s="7">
        <v>15</v>
      </c>
      <c r="X31" s="7"/>
      <c r="Y31" s="7"/>
      <c r="Z31" s="7"/>
      <c r="AA31" s="7"/>
      <c r="AB31" s="7"/>
      <c r="AC31" s="7"/>
      <c r="AD31" s="31"/>
    </row>
    <row r="32" spans="1:30" s="11" customFormat="1" ht="18" customHeight="1" x14ac:dyDescent="0.2">
      <c r="A32" s="1">
        <v>28</v>
      </c>
      <c r="B32" s="1">
        <v>38347</v>
      </c>
      <c r="C32" s="5" t="s">
        <v>1133</v>
      </c>
      <c r="D32" s="1" t="s">
        <v>1115</v>
      </c>
      <c r="E32" s="6" t="s">
        <v>43</v>
      </c>
      <c r="F32" s="1" t="s">
        <v>69</v>
      </c>
      <c r="G32" s="1">
        <f t="shared" si="0"/>
        <v>45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45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1"/>
    </row>
    <row r="33" spans="1:30" s="11" customFormat="1" ht="18" customHeight="1" x14ac:dyDescent="0.2">
      <c r="A33" s="1">
        <v>29</v>
      </c>
      <c r="B33" s="1">
        <v>649</v>
      </c>
      <c r="C33" s="5" t="s">
        <v>1399</v>
      </c>
      <c r="D33" s="1" t="s">
        <v>1115</v>
      </c>
      <c r="E33" s="6" t="s">
        <v>43</v>
      </c>
      <c r="F33" s="1" t="s">
        <v>69</v>
      </c>
      <c r="G33" s="1">
        <f t="shared" si="0"/>
        <v>43</v>
      </c>
      <c r="H33" s="30"/>
      <c r="I33" s="7"/>
      <c r="J33" s="7"/>
      <c r="K33" s="7"/>
      <c r="L33" s="7"/>
      <c r="M33" s="7">
        <v>18</v>
      </c>
      <c r="N33" s="7">
        <v>25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1"/>
    </row>
    <row r="34" spans="1:30" s="11" customFormat="1" ht="18" customHeight="1" x14ac:dyDescent="0.2">
      <c r="A34" s="1">
        <v>30</v>
      </c>
      <c r="B34" s="1">
        <v>10303</v>
      </c>
      <c r="C34" s="5" t="s">
        <v>1135</v>
      </c>
      <c r="D34" s="1" t="s">
        <v>1115</v>
      </c>
      <c r="E34" s="6" t="s">
        <v>43</v>
      </c>
      <c r="F34" s="1" t="s">
        <v>170</v>
      </c>
      <c r="G34" s="1">
        <f t="shared" si="0"/>
        <v>40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40</v>
      </c>
      <c r="U34" s="7"/>
      <c r="V34" s="7"/>
      <c r="W34" s="7"/>
      <c r="X34" s="7"/>
      <c r="Y34" s="7"/>
      <c r="Z34" s="7"/>
      <c r="AA34" s="7"/>
      <c r="AB34" s="7"/>
      <c r="AC34" s="7"/>
      <c r="AD34" s="31"/>
    </row>
    <row r="35" spans="1:30" s="11" customFormat="1" ht="18" customHeight="1" x14ac:dyDescent="0.2">
      <c r="A35" s="1">
        <v>30</v>
      </c>
      <c r="B35" s="1">
        <v>842</v>
      </c>
      <c r="C35" s="5" t="s">
        <v>1136</v>
      </c>
      <c r="D35" s="1" t="s">
        <v>1115</v>
      </c>
      <c r="E35" s="6" t="s">
        <v>43</v>
      </c>
      <c r="F35" s="1" t="s">
        <v>137</v>
      </c>
      <c r="G35" s="1">
        <f t="shared" si="0"/>
        <v>40</v>
      </c>
      <c r="H35" s="30"/>
      <c r="I35" s="7"/>
      <c r="J35" s="7"/>
      <c r="K35" s="7"/>
      <c r="L35" s="7"/>
      <c r="M35" s="7"/>
      <c r="N35" s="7"/>
      <c r="O35" s="7">
        <v>40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1"/>
    </row>
    <row r="36" spans="1:30" s="11" customFormat="1" ht="18" customHeight="1" x14ac:dyDescent="0.2">
      <c r="A36" s="1">
        <v>30</v>
      </c>
      <c r="B36" s="1">
        <v>17142</v>
      </c>
      <c r="C36" s="5" t="s">
        <v>1252</v>
      </c>
      <c r="D36" s="1" t="s">
        <v>1115</v>
      </c>
      <c r="E36" s="6" t="s">
        <v>401</v>
      </c>
      <c r="F36" s="1" t="s">
        <v>39</v>
      </c>
      <c r="G36" s="1">
        <f t="shared" si="0"/>
        <v>40</v>
      </c>
      <c r="H36" s="30"/>
      <c r="I36" s="7"/>
      <c r="J36" s="7">
        <v>40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31"/>
    </row>
    <row r="37" spans="1:30" s="11" customFormat="1" ht="18" customHeight="1" x14ac:dyDescent="0.2">
      <c r="A37" s="1">
        <v>30</v>
      </c>
      <c r="B37" s="1">
        <v>56079</v>
      </c>
      <c r="C37" s="5" t="s">
        <v>1310</v>
      </c>
      <c r="D37" s="1" t="s">
        <v>1115</v>
      </c>
      <c r="E37" s="6" t="s">
        <v>43</v>
      </c>
      <c r="F37" s="1" t="s">
        <v>159</v>
      </c>
      <c r="G37" s="1">
        <f t="shared" ref="G37:G61" si="1">SUM(I37:AC37)</f>
        <v>40</v>
      </c>
      <c r="H37" s="30"/>
      <c r="I37" s="7"/>
      <c r="J37" s="7"/>
      <c r="K37" s="7">
        <v>40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31"/>
    </row>
    <row r="38" spans="1:30" s="11" customFormat="1" ht="18" customHeight="1" x14ac:dyDescent="0.2">
      <c r="A38" s="1">
        <v>30</v>
      </c>
      <c r="B38" s="1">
        <v>32812</v>
      </c>
      <c r="C38" s="5" t="s">
        <v>1400</v>
      </c>
      <c r="D38" s="1" t="s">
        <v>1115</v>
      </c>
      <c r="E38" s="6" t="s">
        <v>43</v>
      </c>
      <c r="F38" s="1" t="s">
        <v>539</v>
      </c>
      <c r="G38" s="1">
        <f t="shared" si="1"/>
        <v>40</v>
      </c>
      <c r="H38" s="30"/>
      <c r="I38" s="7"/>
      <c r="J38" s="7"/>
      <c r="K38" s="7"/>
      <c r="L38" s="7"/>
      <c r="M38" s="7">
        <v>20</v>
      </c>
      <c r="N38" s="7">
        <v>20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31"/>
    </row>
    <row r="39" spans="1:30" s="11" customFormat="1" ht="18" customHeight="1" x14ac:dyDescent="0.2">
      <c r="A39" s="1">
        <v>35</v>
      </c>
      <c r="B39" s="1">
        <v>29531</v>
      </c>
      <c r="C39" s="5" t="s">
        <v>1138</v>
      </c>
      <c r="D39" s="1" t="s">
        <v>1115</v>
      </c>
      <c r="E39" s="6" t="s">
        <v>43</v>
      </c>
      <c r="F39" s="1" t="s">
        <v>170</v>
      </c>
      <c r="G39" s="1">
        <f t="shared" si="1"/>
        <v>39</v>
      </c>
      <c r="H39" s="30"/>
      <c r="I39" s="7">
        <v>9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30</v>
      </c>
      <c r="U39" s="7"/>
      <c r="V39" s="7"/>
      <c r="W39" s="7"/>
      <c r="X39" s="7"/>
      <c r="Y39" s="7"/>
      <c r="Z39" s="7"/>
      <c r="AA39" s="7"/>
      <c r="AB39" s="7"/>
      <c r="AC39" s="7"/>
      <c r="AD39" s="31"/>
    </row>
    <row r="40" spans="1:30" s="11" customFormat="1" ht="18" customHeight="1" x14ac:dyDescent="0.2">
      <c r="A40" s="1">
        <v>36</v>
      </c>
      <c r="B40" s="1">
        <v>5351</v>
      </c>
      <c r="C40" s="5" t="s">
        <v>1137</v>
      </c>
      <c r="D40" s="1" t="s">
        <v>1115</v>
      </c>
      <c r="E40" s="6" t="s">
        <v>43</v>
      </c>
      <c r="F40" s="1" t="s">
        <v>113</v>
      </c>
      <c r="G40" s="1">
        <f t="shared" si="1"/>
        <v>30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30</v>
      </c>
      <c r="W40" s="7"/>
      <c r="X40" s="7"/>
      <c r="Y40" s="7"/>
      <c r="Z40" s="7"/>
      <c r="AA40" s="7"/>
      <c r="AB40" s="7"/>
      <c r="AC40" s="7"/>
      <c r="AD40" s="31"/>
    </row>
    <row r="41" spans="1:30" s="11" customFormat="1" ht="18" customHeight="1" x14ac:dyDescent="0.2">
      <c r="A41" s="1">
        <v>36</v>
      </c>
      <c r="B41" s="1">
        <v>7145</v>
      </c>
      <c r="C41" s="5" t="s">
        <v>1139</v>
      </c>
      <c r="D41" s="1" t="s">
        <v>1115</v>
      </c>
      <c r="E41" s="6" t="s">
        <v>43</v>
      </c>
      <c r="F41" s="1" t="s">
        <v>137</v>
      </c>
      <c r="G41" s="1">
        <f t="shared" si="1"/>
        <v>30</v>
      </c>
      <c r="H41" s="30"/>
      <c r="I41" s="7"/>
      <c r="J41" s="7"/>
      <c r="K41" s="7"/>
      <c r="L41" s="7"/>
      <c r="M41" s="7"/>
      <c r="N41" s="7"/>
      <c r="O41" s="7">
        <v>30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31"/>
    </row>
    <row r="42" spans="1:30" s="11" customFormat="1" ht="18" customHeight="1" x14ac:dyDescent="0.2">
      <c r="A42" s="1">
        <v>36</v>
      </c>
      <c r="B42" s="1">
        <v>45343</v>
      </c>
      <c r="C42" s="5" t="s">
        <v>1401</v>
      </c>
      <c r="D42" s="1" t="s">
        <v>1115</v>
      </c>
      <c r="E42" s="6" t="s">
        <v>1402</v>
      </c>
      <c r="F42" s="1" t="s">
        <v>474</v>
      </c>
      <c r="G42" s="1">
        <f t="shared" si="1"/>
        <v>30</v>
      </c>
      <c r="H42" s="30"/>
      <c r="I42" s="7"/>
      <c r="J42" s="7"/>
      <c r="K42" s="7"/>
      <c r="L42" s="7"/>
      <c r="M42" s="7">
        <v>15</v>
      </c>
      <c r="N42" s="7">
        <v>15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31"/>
    </row>
    <row r="43" spans="1:30" s="11" customFormat="1" ht="18" customHeight="1" x14ac:dyDescent="0.2">
      <c r="A43" s="1">
        <v>39</v>
      </c>
      <c r="B43" s="1">
        <v>18389</v>
      </c>
      <c r="C43" s="5" t="s">
        <v>1140</v>
      </c>
      <c r="D43" s="1" t="s">
        <v>1115</v>
      </c>
      <c r="E43" s="6" t="s">
        <v>43</v>
      </c>
      <c r="F43" s="1" t="s">
        <v>113</v>
      </c>
      <c r="G43" s="1">
        <f t="shared" si="1"/>
        <v>25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25</v>
      </c>
      <c r="W43" s="7"/>
      <c r="X43" s="7"/>
      <c r="Y43" s="7"/>
      <c r="Z43" s="7"/>
      <c r="AA43" s="7"/>
      <c r="AB43" s="7"/>
      <c r="AC43" s="7"/>
      <c r="AD43" s="31"/>
    </row>
    <row r="44" spans="1:30" s="11" customFormat="1" ht="18" customHeight="1" x14ac:dyDescent="0.2">
      <c r="A44" s="1">
        <v>39</v>
      </c>
      <c r="B44" s="1">
        <v>10169</v>
      </c>
      <c r="C44" s="5" t="s">
        <v>1141</v>
      </c>
      <c r="D44" s="1" t="s">
        <v>1115</v>
      </c>
      <c r="E44" s="6" t="s">
        <v>43</v>
      </c>
      <c r="F44" s="1" t="s">
        <v>170</v>
      </c>
      <c r="G44" s="1">
        <f t="shared" si="1"/>
        <v>25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25</v>
      </c>
      <c r="U44" s="7"/>
      <c r="V44" s="7"/>
      <c r="W44" s="7"/>
      <c r="X44" s="7"/>
      <c r="Y44" s="7"/>
      <c r="Z44" s="7"/>
      <c r="AA44" s="7"/>
      <c r="AB44" s="7"/>
      <c r="AC44" s="7"/>
      <c r="AD44" s="31"/>
    </row>
    <row r="45" spans="1:30" s="11" customFormat="1" ht="18" customHeight="1" x14ac:dyDescent="0.2">
      <c r="A45" s="1">
        <v>41</v>
      </c>
      <c r="B45" s="1">
        <v>33650</v>
      </c>
      <c r="C45" s="5" t="s">
        <v>1142</v>
      </c>
      <c r="D45" s="1" t="s">
        <v>1115</v>
      </c>
      <c r="E45" s="6" t="s">
        <v>191</v>
      </c>
      <c r="F45" s="1" t="s">
        <v>113</v>
      </c>
      <c r="G45" s="1">
        <f t="shared" si="1"/>
        <v>22.5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22.5</v>
      </c>
      <c r="W45" s="7"/>
      <c r="X45" s="7"/>
      <c r="Y45" s="7"/>
      <c r="Z45" s="7"/>
      <c r="AA45" s="7"/>
      <c r="AB45" s="7"/>
      <c r="AC45" s="7"/>
      <c r="AD45" s="31"/>
    </row>
    <row r="46" spans="1:30" s="11" customFormat="1" ht="18" customHeight="1" x14ac:dyDescent="0.2">
      <c r="A46" s="1">
        <v>42</v>
      </c>
      <c r="B46" s="1">
        <v>647</v>
      </c>
      <c r="C46" s="5" t="s">
        <v>1143</v>
      </c>
      <c r="D46" s="1" t="s">
        <v>1115</v>
      </c>
      <c r="E46" s="6" t="s">
        <v>43</v>
      </c>
      <c r="F46" s="1" t="s">
        <v>69</v>
      </c>
      <c r="G46" s="1">
        <f t="shared" si="1"/>
        <v>20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20</v>
      </c>
      <c r="AB46" s="7"/>
      <c r="AC46" s="7"/>
      <c r="AD46" s="31"/>
    </row>
    <row r="47" spans="1:30" s="11" customFormat="1" ht="18" customHeight="1" x14ac:dyDescent="0.2">
      <c r="A47" s="1">
        <v>43</v>
      </c>
      <c r="B47" s="1">
        <v>47168</v>
      </c>
      <c r="C47" s="5" t="s">
        <v>1475</v>
      </c>
      <c r="D47" s="1" t="s">
        <v>1115</v>
      </c>
      <c r="E47" s="6" t="s">
        <v>43</v>
      </c>
      <c r="F47" s="1" t="s">
        <v>335</v>
      </c>
      <c r="G47" s="1">
        <f t="shared" si="1"/>
        <v>16</v>
      </c>
      <c r="H47" s="30"/>
      <c r="I47" s="7"/>
      <c r="J47" s="7"/>
      <c r="K47" s="7"/>
      <c r="L47" s="7"/>
      <c r="M47" s="7">
        <v>16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31"/>
    </row>
    <row r="48" spans="1:30" s="11" customFormat="1" ht="18" customHeight="1" x14ac:dyDescent="0.2">
      <c r="A48" s="1">
        <v>44</v>
      </c>
      <c r="B48" s="1">
        <v>56370</v>
      </c>
      <c r="C48" s="5" t="s">
        <v>1476</v>
      </c>
      <c r="D48" s="1" t="s">
        <v>1115</v>
      </c>
      <c r="E48" s="6" t="s">
        <v>43</v>
      </c>
      <c r="F48" s="1" t="s">
        <v>474</v>
      </c>
      <c r="G48" s="1">
        <f t="shared" si="1"/>
        <v>14</v>
      </c>
      <c r="H48" s="30"/>
      <c r="I48" s="7"/>
      <c r="J48" s="7"/>
      <c r="K48" s="7"/>
      <c r="L48" s="7"/>
      <c r="M48" s="7">
        <v>14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31"/>
    </row>
    <row r="49" spans="1:30" s="11" customFormat="1" ht="18" customHeight="1" x14ac:dyDescent="0.2">
      <c r="A49" s="1">
        <v>45</v>
      </c>
      <c r="B49" s="1">
        <v>54388</v>
      </c>
      <c r="C49" s="5" t="s">
        <v>1477</v>
      </c>
      <c r="D49" s="1" t="s">
        <v>1115</v>
      </c>
      <c r="E49" s="6" t="s">
        <v>43</v>
      </c>
      <c r="F49" s="1" t="s">
        <v>539</v>
      </c>
      <c r="G49" s="1">
        <f t="shared" si="1"/>
        <v>13</v>
      </c>
      <c r="H49" s="30"/>
      <c r="I49" s="7"/>
      <c r="J49" s="7"/>
      <c r="K49" s="7"/>
      <c r="L49" s="7"/>
      <c r="M49" s="7">
        <v>13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31"/>
    </row>
    <row r="50" spans="1:30" s="11" customFormat="1" ht="18" customHeight="1" x14ac:dyDescent="0.2">
      <c r="A50" s="1">
        <v>46</v>
      </c>
      <c r="B50" s="1">
        <v>48231</v>
      </c>
      <c r="C50" s="5" t="s">
        <v>1144</v>
      </c>
      <c r="D50" s="1" t="s">
        <v>1115</v>
      </c>
      <c r="E50" s="6" t="s">
        <v>43</v>
      </c>
      <c r="F50" s="1" t="s">
        <v>69</v>
      </c>
      <c r="G50" s="1">
        <f t="shared" si="1"/>
        <v>12.5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12.5</v>
      </c>
      <c r="AB50" s="7"/>
      <c r="AC50" s="7"/>
      <c r="AD50" s="31"/>
    </row>
    <row r="51" spans="1:30" s="11" customFormat="1" ht="18" customHeight="1" x14ac:dyDescent="0.2">
      <c r="A51" s="1">
        <v>47</v>
      </c>
      <c r="B51" s="1">
        <v>2371</v>
      </c>
      <c r="C51" s="5" t="s">
        <v>1478</v>
      </c>
      <c r="D51" s="1" t="s">
        <v>1115</v>
      </c>
      <c r="E51" s="6" t="s">
        <v>1893</v>
      </c>
      <c r="F51" s="1" t="s">
        <v>474</v>
      </c>
      <c r="G51" s="1">
        <f t="shared" si="1"/>
        <v>12</v>
      </c>
      <c r="H51" s="30"/>
      <c r="I51" s="7"/>
      <c r="J51" s="7"/>
      <c r="K51" s="7"/>
      <c r="L51" s="7"/>
      <c r="M51" s="7">
        <v>12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31"/>
    </row>
    <row r="52" spans="1:30" s="11" customFormat="1" ht="18" customHeight="1" x14ac:dyDescent="0.2">
      <c r="A52" s="1">
        <v>48</v>
      </c>
      <c r="B52" s="1">
        <v>9071</v>
      </c>
      <c r="C52" s="5" t="s">
        <v>1255</v>
      </c>
      <c r="D52" s="1" t="s">
        <v>1115</v>
      </c>
      <c r="E52" s="6" t="s">
        <v>1256</v>
      </c>
      <c r="F52" s="1" t="s">
        <v>39</v>
      </c>
      <c r="G52" s="1">
        <f t="shared" si="1"/>
        <v>11</v>
      </c>
      <c r="H52" s="30"/>
      <c r="I52" s="7"/>
      <c r="J52" s="7">
        <v>11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31"/>
    </row>
    <row r="53" spans="1:30" s="11" customFormat="1" ht="18" customHeight="1" x14ac:dyDescent="0.2">
      <c r="A53" s="1">
        <v>49</v>
      </c>
      <c r="B53" s="1">
        <v>50843</v>
      </c>
      <c r="C53" s="5" t="s">
        <v>1654</v>
      </c>
      <c r="D53" s="1" t="s">
        <v>1115</v>
      </c>
      <c r="E53" s="6" t="s">
        <v>1877</v>
      </c>
      <c r="F53" s="1" t="s">
        <v>649</v>
      </c>
      <c r="G53" s="1">
        <f t="shared" si="1"/>
        <v>10</v>
      </c>
      <c r="H53" s="30"/>
      <c r="I53" s="7">
        <v>10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31"/>
    </row>
    <row r="54" spans="1:30" s="11" customFormat="1" ht="18" customHeight="1" x14ac:dyDescent="0.2">
      <c r="A54" s="1">
        <v>50</v>
      </c>
      <c r="B54" s="1">
        <v>37863</v>
      </c>
      <c r="C54" s="5" t="s">
        <v>1145</v>
      </c>
      <c r="D54" s="1" t="s">
        <v>1115</v>
      </c>
      <c r="E54" s="6" t="s">
        <v>43</v>
      </c>
      <c r="F54" s="1" t="s">
        <v>44</v>
      </c>
      <c r="G54" s="1">
        <f t="shared" si="1"/>
        <v>8</v>
      </c>
      <c r="H54" s="30"/>
      <c r="I54" s="7">
        <v>4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4</v>
      </c>
      <c r="AD54" s="31"/>
    </row>
    <row r="55" spans="1:30" s="11" customFormat="1" ht="18" customHeight="1" x14ac:dyDescent="0.2">
      <c r="A55" s="1">
        <v>50</v>
      </c>
      <c r="B55" s="1">
        <v>5651</v>
      </c>
      <c r="C55" s="5" t="s">
        <v>1695</v>
      </c>
      <c r="D55" s="1" t="s">
        <v>1115</v>
      </c>
      <c r="E55" s="6" t="s">
        <v>43</v>
      </c>
      <c r="F55" s="1" t="s">
        <v>170</v>
      </c>
      <c r="G55" s="1">
        <f t="shared" si="1"/>
        <v>8</v>
      </c>
      <c r="H55" s="30"/>
      <c r="I55" s="7">
        <v>8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31"/>
    </row>
    <row r="56" spans="1:30" s="11" customFormat="1" ht="18" customHeight="1" x14ac:dyDescent="0.2">
      <c r="A56" s="1">
        <v>52</v>
      </c>
      <c r="B56" s="1">
        <v>48649</v>
      </c>
      <c r="C56" s="5" t="s">
        <v>1696</v>
      </c>
      <c r="D56" s="1" t="s">
        <v>1115</v>
      </c>
      <c r="E56" s="6" t="s">
        <v>43</v>
      </c>
      <c r="F56" s="1" t="s">
        <v>170</v>
      </c>
      <c r="G56" s="1">
        <f t="shared" si="1"/>
        <v>7</v>
      </c>
      <c r="H56" s="30"/>
      <c r="I56" s="7">
        <v>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31"/>
    </row>
    <row r="57" spans="1:30" s="11" customFormat="1" ht="18" customHeight="1" x14ac:dyDescent="0.2">
      <c r="A57" s="1">
        <v>52</v>
      </c>
      <c r="B57" s="1">
        <v>30372</v>
      </c>
      <c r="C57" s="5" t="s">
        <v>1838</v>
      </c>
      <c r="D57" s="1" t="s">
        <v>1115</v>
      </c>
      <c r="E57" s="6" t="s">
        <v>1839</v>
      </c>
      <c r="F57" s="1" t="s">
        <v>329</v>
      </c>
      <c r="G57" s="1">
        <f t="shared" si="1"/>
        <v>7</v>
      </c>
      <c r="H57" s="30"/>
      <c r="I57" s="7">
        <v>7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31"/>
    </row>
    <row r="58" spans="1:30" s="11" customFormat="1" ht="18" customHeight="1" x14ac:dyDescent="0.2">
      <c r="A58" s="1">
        <v>54</v>
      </c>
      <c r="B58" s="1">
        <v>5002</v>
      </c>
      <c r="C58" s="5" t="s">
        <v>1841</v>
      </c>
      <c r="D58" s="1" t="s">
        <v>1115</v>
      </c>
      <c r="E58" s="6" t="s">
        <v>43</v>
      </c>
      <c r="F58" s="1" t="s">
        <v>329</v>
      </c>
      <c r="G58" s="1">
        <f t="shared" si="1"/>
        <v>5</v>
      </c>
      <c r="H58" s="30"/>
      <c r="I58" s="7">
        <v>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31"/>
    </row>
    <row r="59" spans="1:30" s="11" customFormat="1" ht="18" customHeight="1" x14ac:dyDescent="0.2">
      <c r="A59" s="1">
        <v>55</v>
      </c>
      <c r="B59" s="1">
        <v>809</v>
      </c>
      <c r="C59" s="5" t="s">
        <v>1842</v>
      </c>
      <c r="D59" s="1" t="s">
        <v>1115</v>
      </c>
      <c r="E59" s="6" t="s">
        <v>43</v>
      </c>
      <c r="F59" s="1" t="s">
        <v>329</v>
      </c>
      <c r="G59" s="1">
        <f t="shared" si="1"/>
        <v>4</v>
      </c>
      <c r="H59" s="30"/>
      <c r="I59" s="7">
        <v>4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31"/>
    </row>
    <row r="60" spans="1:30" s="11" customFormat="1" ht="18" customHeight="1" x14ac:dyDescent="0.2">
      <c r="A60" s="1">
        <v>56</v>
      </c>
      <c r="B60" s="1">
        <v>3534</v>
      </c>
      <c r="C60" s="5" t="s">
        <v>1544</v>
      </c>
      <c r="D60" s="1" t="s">
        <v>1115</v>
      </c>
      <c r="E60" s="6" t="s">
        <v>43</v>
      </c>
      <c r="F60" s="1" t="s">
        <v>44</v>
      </c>
      <c r="G60" s="1">
        <f t="shared" si="1"/>
        <v>3</v>
      </c>
      <c r="H60" s="30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31"/>
    </row>
    <row r="61" spans="1:30" s="11" customFormat="1" ht="18" customHeight="1" x14ac:dyDescent="0.2">
      <c r="A61" s="1">
        <v>57</v>
      </c>
      <c r="B61" s="1">
        <v>2438</v>
      </c>
      <c r="C61" s="5" t="s">
        <v>1545</v>
      </c>
      <c r="D61" s="1" t="s">
        <v>1115</v>
      </c>
      <c r="E61" s="6" t="s">
        <v>43</v>
      </c>
      <c r="F61" s="1" t="s">
        <v>44</v>
      </c>
      <c r="G61" s="1">
        <f t="shared" si="1"/>
        <v>2</v>
      </c>
      <c r="H61" s="30"/>
      <c r="I61" s="7">
        <v>2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31"/>
    </row>
    <row r="62" spans="1:30" ht="18" customHeight="1" x14ac:dyDescent="0.2">
      <c r="A62" s="1"/>
      <c r="B62" s="1"/>
      <c r="C62" s="5"/>
      <c r="D62" s="1"/>
      <c r="E62" s="6"/>
      <c r="F62" s="1"/>
      <c r="G62" s="1"/>
      <c r="H62" s="2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33"/>
    </row>
    <row r="63" spans="1:30" ht="6.95" customHeight="1" x14ac:dyDescent="0.2">
      <c r="A63" s="37"/>
      <c r="B63" s="32"/>
      <c r="C63" s="38"/>
      <c r="D63" s="32"/>
      <c r="E63" s="39"/>
      <c r="F63" s="32"/>
      <c r="G63" s="40"/>
      <c r="H63" s="32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36"/>
    </row>
    <row r="64" spans="1:30" s="8" customFormat="1" ht="12.75" customHeight="1" x14ac:dyDescent="0.2">
      <c r="A64" s="13"/>
      <c r="B64" s="14"/>
      <c r="D64" s="14"/>
      <c r="E64" s="15"/>
      <c r="F64" s="14"/>
      <c r="G64" s="14"/>
      <c r="H64" s="14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</row>
  </sheetData>
  <sheetProtection algorithmName="SHA-512" hashValue="Veb9UU5vyD243kPOAq2hZLsHDLFaooXG8DJJHsz0a8pyvWGzT2tM/EwvsuFNvZhyxnVUoUZPwD646sPNwbKAYQ==" saltValue="SiOSxlbslcF6N7cAFcHGpw==" spinCount="100000" sheet="1" objects="1" scenarios="1" selectLockedCells="1" selectUnlockedCells="1"/>
  <sortState xmlns:xlrd2="http://schemas.microsoft.com/office/spreadsheetml/2017/richdata2" ref="B5:AC61">
    <sortCondition descending="1" ref="G5:G61"/>
  </sortState>
  <mergeCells count="23">
    <mergeCell ref="T1:T2"/>
    <mergeCell ref="A1:G1"/>
    <mergeCell ref="I1:I2"/>
    <mergeCell ref="AA1:AA2"/>
    <mergeCell ref="A2:G2"/>
    <mergeCell ref="S1:S2"/>
    <mergeCell ref="R1:R2"/>
    <mergeCell ref="P1:P2"/>
    <mergeCell ref="Q1:Q2"/>
    <mergeCell ref="O1:O2"/>
    <mergeCell ref="L1:L2"/>
    <mergeCell ref="J1:J2"/>
    <mergeCell ref="K1:K2"/>
    <mergeCell ref="N1:N2"/>
    <mergeCell ref="M1:M2"/>
    <mergeCell ref="AC1:AC2"/>
    <mergeCell ref="Z1:Z2"/>
    <mergeCell ref="Y1:Y2"/>
    <mergeCell ref="W1:W2"/>
    <mergeCell ref="U1:U2"/>
    <mergeCell ref="V1:V2"/>
    <mergeCell ref="AB1:AB2"/>
    <mergeCell ref="X1:X2"/>
  </mergeCells>
  <conditionalFormatting sqref="B3:C3">
    <cfRule type="duplicateValues" dxfId="22" priority="3" stopIfTrue="1"/>
  </conditionalFormatting>
  <conditionalFormatting sqref="B5:C61">
    <cfRule type="duplicateValues" dxfId="21" priority="4552" stopIfTrue="1"/>
  </conditionalFormatting>
  <conditionalFormatting sqref="B5:C62">
    <cfRule type="duplicateValues" dxfId="20" priority="3190" stopIfTrue="1"/>
  </conditionalFormatting>
  <conditionalFormatting sqref="B62:C64">
    <cfRule type="duplicateValues" dxfId="19" priority="6" stopIfTrue="1"/>
  </conditionalFormatting>
  <conditionalFormatting sqref="B62:C65574 B1:C2 B4:C4">
    <cfRule type="expression" dxfId="18" priority="5" stopIfTrue="1">
      <formula>AND(COUNTIF($B$1:$C$2, B1)+COUNTIF($B$4:$C$4, B1)+COUNTIF($B$62:$C$65574, B1)&gt;1,NOT(ISBLANK(B1)))</formula>
    </cfRule>
  </conditionalFormatting>
  <conditionalFormatting sqref="C5:C61">
    <cfRule type="duplicateValues" dxfId="17" priority="4553" stopIfTrue="1"/>
  </conditionalFormatting>
  <conditionalFormatting sqref="C62">
    <cfRule type="duplicateValues" dxfId="1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B37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1203</v>
      </c>
      <c r="L1" s="51" t="s">
        <v>1428</v>
      </c>
      <c r="M1" s="51" t="s">
        <v>1315</v>
      </c>
      <c r="N1" s="51" t="s">
        <v>2</v>
      </c>
      <c r="O1" s="51" t="s">
        <v>3</v>
      </c>
      <c r="P1" s="51" t="s">
        <v>4</v>
      </c>
      <c r="Q1" s="51" t="s">
        <v>5</v>
      </c>
      <c r="R1" s="51" t="s">
        <v>6</v>
      </c>
      <c r="S1" s="51" t="s">
        <v>11</v>
      </c>
      <c r="T1" s="51" t="s">
        <v>13</v>
      </c>
      <c r="U1" s="51" t="s">
        <v>14</v>
      </c>
      <c r="V1" s="51" t="s">
        <v>15</v>
      </c>
      <c r="W1" s="51" t="s">
        <v>1702</v>
      </c>
      <c r="X1" s="51" t="s">
        <v>19</v>
      </c>
      <c r="Y1" s="51" t="s">
        <v>20</v>
      </c>
      <c r="Z1" s="51" t="s">
        <v>22</v>
      </c>
      <c r="AA1" s="51" t="s">
        <v>23</v>
      </c>
      <c r="AB1" s="26"/>
    </row>
    <row r="2" spans="1:28" s="4" customFormat="1" ht="65.099999999999994" customHeight="1" x14ac:dyDescent="0.2">
      <c r="A2" s="53" t="s">
        <v>1871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45213</v>
      </c>
      <c r="M3" s="19">
        <v>45212</v>
      </c>
      <c r="N3" s="19">
        <v>45193</v>
      </c>
      <c r="O3" s="19">
        <v>45165</v>
      </c>
      <c r="P3" s="19">
        <v>45158</v>
      </c>
      <c r="Q3" s="19">
        <v>45144</v>
      </c>
      <c r="R3" s="19">
        <v>45130</v>
      </c>
      <c r="S3" s="19">
        <v>45081</v>
      </c>
      <c r="T3" s="19">
        <v>45074</v>
      </c>
      <c r="U3" s="19">
        <v>45074</v>
      </c>
      <c r="V3" s="19">
        <v>45053</v>
      </c>
      <c r="W3" s="19">
        <v>45047</v>
      </c>
      <c r="X3" s="19">
        <v>45045</v>
      </c>
      <c r="Y3" s="19">
        <v>45039</v>
      </c>
      <c r="Z3" s="19">
        <v>45004</v>
      </c>
      <c r="AA3" s="19">
        <v>45004</v>
      </c>
      <c r="AB3" s="33"/>
    </row>
    <row r="4" spans="1:28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 t="s">
        <v>657</v>
      </c>
      <c r="L4" s="21" t="s">
        <v>35</v>
      </c>
      <c r="M4" s="21" t="s">
        <v>35</v>
      </c>
      <c r="N4" s="21">
        <v>4</v>
      </c>
      <c r="O4" s="21">
        <v>3</v>
      </c>
      <c r="P4" s="21" t="s">
        <v>34</v>
      </c>
      <c r="Q4" s="21">
        <v>3</v>
      </c>
      <c r="R4" s="21">
        <v>5</v>
      </c>
      <c r="S4" s="21">
        <v>4</v>
      </c>
      <c r="T4" s="21" t="s">
        <v>34</v>
      </c>
      <c r="U4" s="21" t="s">
        <v>34</v>
      </c>
      <c r="V4" s="21">
        <v>4</v>
      </c>
      <c r="W4" s="21">
        <v>4</v>
      </c>
      <c r="X4" s="21" t="s">
        <v>34</v>
      </c>
      <c r="Y4" s="21" t="s">
        <v>34</v>
      </c>
      <c r="Z4" s="21">
        <v>4</v>
      </c>
      <c r="AA4" s="21">
        <v>4</v>
      </c>
      <c r="AB4" s="34"/>
    </row>
    <row r="5" spans="1:28" s="11" customFormat="1" ht="18" customHeight="1" x14ac:dyDescent="0.2">
      <c r="A5" s="1">
        <v>1</v>
      </c>
      <c r="B5" s="1">
        <v>6673</v>
      </c>
      <c r="C5" s="5" t="s">
        <v>1146</v>
      </c>
      <c r="D5" s="1" t="s">
        <v>1147</v>
      </c>
      <c r="E5" s="6" t="s">
        <v>43</v>
      </c>
      <c r="F5" s="1" t="s">
        <v>69</v>
      </c>
      <c r="G5" s="1">
        <f t="shared" ref="G5:G34" si="0">SUM(I5:AA5)</f>
        <v>540</v>
      </c>
      <c r="H5" s="30"/>
      <c r="I5" s="7"/>
      <c r="J5" s="7"/>
      <c r="K5" s="7">
        <v>65</v>
      </c>
      <c r="L5" s="7">
        <v>180</v>
      </c>
      <c r="M5" s="7">
        <v>110</v>
      </c>
      <c r="N5" s="7"/>
      <c r="O5" s="7">
        <v>40</v>
      </c>
      <c r="P5" s="7"/>
      <c r="Q5" s="7">
        <v>80</v>
      </c>
      <c r="R5" s="7"/>
      <c r="S5" s="7"/>
      <c r="T5" s="7"/>
      <c r="U5" s="7"/>
      <c r="V5" s="7"/>
      <c r="W5" s="7"/>
      <c r="X5" s="7">
        <v>50</v>
      </c>
      <c r="Y5" s="7"/>
      <c r="Z5" s="7">
        <v>15</v>
      </c>
      <c r="AA5" s="7"/>
      <c r="AB5" s="35"/>
    </row>
    <row r="6" spans="1:28" s="11" customFormat="1" ht="18" customHeight="1" x14ac:dyDescent="0.2">
      <c r="A6" s="1">
        <v>2</v>
      </c>
      <c r="B6" s="1">
        <v>18827</v>
      </c>
      <c r="C6" s="5" t="s">
        <v>1148</v>
      </c>
      <c r="D6" s="1" t="s">
        <v>1147</v>
      </c>
      <c r="E6" s="6" t="s">
        <v>43</v>
      </c>
      <c r="F6" s="1" t="s">
        <v>44</v>
      </c>
      <c r="G6" s="1">
        <f t="shared" si="0"/>
        <v>227.5</v>
      </c>
      <c r="H6" s="30"/>
      <c r="I6" s="7">
        <v>8</v>
      </c>
      <c r="J6" s="7"/>
      <c r="K6" s="7"/>
      <c r="L6" s="7">
        <v>120</v>
      </c>
      <c r="M6" s="7"/>
      <c r="N6" s="7"/>
      <c r="O6" s="7"/>
      <c r="P6" s="7">
        <v>30</v>
      </c>
      <c r="Q6" s="7"/>
      <c r="R6" s="7">
        <v>4.5</v>
      </c>
      <c r="S6" s="7"/>
      <c r="T6" s="7">
        <v>45</v>
      </c>
      <c r="U6" s="7"/>
      <c r="V6" s="7">
        <v>20</v>
      </c>
      <c r="W6" s="7"/>
      <c r="X6" s="7"/>
      <c r="Y6" s="7"/>
      <c r="Z6" s="7"/>
      <c r="AA6" s="7"/>
      <c r="AB6" s="31"/>
    </row>
    <row r="7" spans="1:28" s="11" customFormat="1" ht="18" customHeight="1" x14ac:dyDescent="0.2">
      <c r="A7" s="1">
        <v>3</v>
      </c>
      <c r="B7" s="23">
        <v>979</v>
      </c>
      <c r="C7" s="5" t="s">
        <v>1407</v>
      </c>
      <c r="D7" s="1" t="s">
        <v>1147</v>
      </c>
      <c r="E7" s="6" t="s">
        <v>43</v>
      </c>
      <c r="F7" s="1" t="s">
        <v>39</v>
      </c>
      <c r="G7" s="1">
        <f t="shared" si="0"/>
        <v>210</v>
      </c>
      <c r="H7" s="30"/>
      <c r="I7" s="7"/>
      <c r="J7" s="7"/>
      <c r="K7" s="7"/>
      <c r="L7" s="7">
        <v>150</v>
      </c>
      <c r="M7" s="7">
        <v>60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31"/>
    </row>
    <row r="8" spans="1:28" s="11" customFormat="1" ht="18" customHeight="1" x14ac:dyDescent="0.2">
      <c r="A8" s="1">
        <v>4</v>
      </c>
      <c r="B8" s="23">
        <v>58213</v>
      </c>
      <c r="C8" s="5" t="s">
        <v>1405</v>
      </c>
      <c r="D8" s="1" t="s">
        <v>1147</v>
      </c>
      <c r="E8" s="6" t="s">
        <v>43</v>
      </c>
      <c r="F8" s="1" t="s">
        <v>39</v>
      </c>
      <c r="G8" s="1">
        <f t="shared" si="0"/>
        <v>190</v>
      </c>
      <c r="H8" s="30"/>
      <c r="I8" s="7"/>
      <c r="J8" s="7"/>
      <c r="K8" s="7"/>
      <c r="L8" s="7">
        <v>100</v>
      </c>
      <c r="M8" s="7">
        <v>90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31"/>
    </row>
    <row r="9" spans="1:28" s="11" customFormat="1" ht="18" customHeight="1" x14ac:dyDescent="0.2">
      <c r="A9" s="1">
        <v>5</v>
      </c>
      <c r="B9" s="23">
        <v>2600</v>
      </c>
      <c r="C9" s="5" t="s">
        <v>1406</v>
      </c>
      <c r="D9" s="1" t="s">
        <v>1147</v>
      </c>
      <c r="E9" s="6" t="s">
        <v>43</v>
      </c>
      <c r="F9" s="1" t="s">
        <v>539</v>
      </c>
      <c r="G9" s="1">
        <f t="shared" si="0"/>
        <v>135</v>
      </c>
      <c r="H9" s="30"/>
      <c r="I9" s="7"/>
      <c r="J9" s="7"/>
      <c r="K9" s="7"/>
      <c r="L9" s="7">
        <v>65</v>
      </c>
      <c r="M9" s="7">
        <v>70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31"/>
    </row>
    <row r="10" spans="1:28" s="11" customFormat="1" ht="18" customHeight="1" x14ac:dyDescent="0.2">
      <c r="A10" s="1">
        <v>6</v>
      </c>
      <c r="B10" s="1">
        <v>23464</v>
      </c>
      <c r="C10" s="5" t="s">
        <v>1159</v>
      </c>
      <c r="D10" s="1" t="s">
        <v>1147</v>
      </c>
      <c r="E10" s="6" t="s">
        <v>289</v>
      </c>
      <c r="F10" s="1" t="s">
        <v>113</v>
      </c>
      <c r="G10" s="1">
        <f t="shared" si="0"/>
        <v>120</v>
      </c>
      <c r="H10" s="30"/>
      <c r="I10" s="7"/>
      <c r="J10" s="7"/>
      <c r="K10" s="7"/>
      <c r="L10" s="7">
        <v>45</v>
      </c>
      <c r="M10" s="7">
        <v>45</v>
      </c>
      <c r="N10" s="7"/>
      <c r="O10" s="7"/>
      <c r="P10" s="7"/>
      <c r="Q10" s="7"/>
      <c r="R10" s="7"/>
      <c r="S10" s="7"/>
      <c r="T10" s="7"/>
      <c r="U10" s="7">
        <v>30</v>
      </c>
      <c r="V10" s="7"/>
      <c r="W10" s="7"/>
      <c r="X10" s="7"/>
      <c r="Y10" s="7"/>
      <c r="Z10" s="7"/>
      <c r="AA10" s="7"/>
      <c r="AB10" s="31"/>
    </row>
    <row r="11" spans="1:28" s="11" customFormat="1" ht="18" customHeight="1" x14ac:dyDescent="0.2">
      <c r="A11" s="1">
        <v>7</v>
      </c>
      <c r="B11" s="1">
        <v>38421</v>
      </c>
      <c r="C11" s="5" t="s">
        <v>1149</v>
      </c>
      <c r="D11" s="1" t="s">
        <v>1147</v>
      </c>
      <c r="E11" s="6" t="s">
        <v>43</v>
      </c>
      <c r="F11" s="1" t="s">
        <v>69</v>
      </c>
      <c r="G11" s="1">
        <f t="shared" si="0"/>
        <v>95</v>
      </c>
      <c r="H11" s="30"/>
      <c r="I11" s="7"/>
      <c r="J11" s="7"/>
      <c r="K11" s="7"/>
      <c r="L11" s="7"/>
      <c r="M11" s="7"/>
      <c r="N11" s="7"/>
      <c r="O11" s="7">
        <v>35</v>
      </c>
      <c r="P11" s="7"/>
      <c r="Q11" s="7">
        <v>60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31"/>
    </row>
    <row r="12" spans="1:28" s="11" customFormat="1" ht="18" customHeight="1" x14ac:dyDescent="0.2">
      <c r="A12" s="1">
        <v>8</v>
      </c>
      <c r="B12" s="23">
        <v>17175</v>
      </c>
      <c r="C12" s="5" t="s">
        <v>1479</v>
      </c>
      <c r="D12" s="1" t="s">
        <v>1147</v>
      </c>
      <c r="E12" s="6" t="s">
        <v>43</v>
      </c>
      <c r="F12" s="1" t="s">
        <v>329</v>
      </c>
      <c r="G12" s="1">
        <f t="shared" si="0"/>
        <v>80</v>
      </c>
      <c r="H12" s="30"/>
      <c r="I12" s="7"/>
      <c r="J12" s="7"/>
      <c r="K12" s="7"/>
      <c r="L12" s="7">
        <v>80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31"/>
    </row>
    <row r="13" spans="1:28" s="11" customFormat="1" ht="18" customHeight="1" x14ac:dyDescent="0.2">
      <c r="A13" s="1">
        <v>9</v>
      </c>
      <c r="B13" s="23">
        <v>4444</v>
      </c>
      <c r="C13" s="5" t="s">
        <v>1403</v>
      </c>
      <c r="D13" s="1" t="s">
        <v>1147</v>
      </c>
      <c r="E13" s="6" t="s">
        <v>43</v>
      </c>
      <c r="F13" s="1" t="s">
        <v>1404</v>
      </c>
      <c r="G13" s="1">
        <f t="shared" si="0"/>
        <v>76</v>
      </c>
      <c r="H13" s="30"/>
      <c r="I13" s="7"/>
      <c r="J13" s="7"/>
      <c r="K13" s="7"/>
      <c r="L13" s="7">
        <v>36</v>
      </c>
      <c r="M13" s="7">
        <v>40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31"/>
    </row>
    <row r="14" spans="1:28" s="11" customFormat="1" ht="18" customHeight="1" x14ac:dyDescent="0.2">
      <c r="A14" s="1">
        <v>10</v>
      </c>
      <c r="B14" s="1">
        <v>6900</v>
      </c>
      <c r="C14" s="22" t="s">
        <v>1150</v>
      </c>
      <c r="D14" s="1" t="s">
        <v>1147</v>
      </c>
      <c r="E14" s="6" t="s">
        <v>982</v>
      </c>
      <c r="F14" s="1" t="s">
        <v>69</v>
      </c>
      <c r="G14" s="1">
        <f t="shared" si="0"/>
        <v>75</v>
      </c>
      <c r="H14" s="30"/>
      <c r="I14" s="7"/>
      <c r="J14" s="7"/>
      <c r="K14" s="7"/>
      <c r="L14" s="7"/>
      <c r="M14" s="7"/>
      <c r="N14" s="7"/>
      <c r="O14" s="7"/>
      <c r="P14" s="7"/>
      <c r="Q14" s="7">
        <v>75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31"/>
    </row>
    <row r="15" spans="1:28" s="11" customFormat="1" ht="18" customHeight="1" x14ac:dyDescent="0.2">
      <c r="A15" s="1">
        <v>11</v>
      </c>
      <c r="B15" s="1">
        <v>8155</v>
      </c>
      <c r="C15" s="5" t="s">
        <v>1155</v>
      </c>
      <c r="D15" s="1" t="s">
        <v>1147</v>
      </c>
      <c r="E15" s="6" t="s">
        <v>1156</v>
      </c>
      <c r="F15" s="1" t="s">
        <v>1157</v>
      </c>
      <c r="G15" s="1">
        <f t="shared" si="0"/>
        <v>71.5</v>
      </c>
      <c r="H15" s="30"/>
      <c r="I15" s="7"/>
      <c r="J15" s="7"/>
      <c r="K15" s="7"/>
      <c r="L15" s="7">
        <v>29</v>
      </c>
      <c r="M15" s="7"/>
      <c r="N15" s="7">
        <v>15</v>
      </c>
      <c r="O15" s="7"/>
      <c r="P15" s="7"/>
      <c r="Q15" s="7"/>
      <c r="R15" s="7"/>
      <c r="S15" s="7"/>
      <c r="T15" s="7"/>
      <c r="U15" s="7">
        <v>27.5</v>
      </c>
      <c r="V15" s="7"/>
      <c r="W15" s="7"/>
      <c r="X15" s="7"/>
      <c r="Y15" s="7"/>
      <c r="Z15" s="7"/>
      <c r="AA15" s="7"/>
      <c r="AB15" s="31"/>
    </row>
    <row r="16" spans="1:28" s="11" customFormat="1" ht="18" customHeight="1" x14ac:dyDescent="0.2">
      <c r="A16" s="1">
        <v>12</v>
      </c>
      <c r="B16" s="1">
        <v>32070</v>
      </c>
      <c r="C16" s="5" t="s">
        <v>1154</v>
      </c>
      <c r="D16" s="1" t="s">
        <v>1147</v>
      </c>
      <c r="E16" s="6" t="s">
        <v>416</v>
      </c>
      <c r="F16" s="1" t="s">
        <v>105</v>
      </c>
      <c r="G16" s="1">
        <f t="shared" si="0"/>
        <v>70.5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20</v>
      </c>
      <c r="X16" s="7"/>
      <c r="Y16" s="7">
        <v>33</v>
      </c>
      <c r="Z16" s="7"/>
      <c r="AA16" s="7">
        <v>17.5</v>
      </c>
      <c r="AB16" s="31"/>
    </row>
    <row r="17" spans="1:28" s="11" customFormat="1" ht="18" customHeight="1" x14ac:dyDescent="0.2">
      <c r="A17" s="1">
        <v>13</v>
      </c>
      <c r="B17" s="1">
        <v>21806</v>
      </c>
      <c r="C17" s="5" t="s">
        <v>1151</v>
      </c>
      <c r="D17" s="1" t="s">
        <v>1147</v>
      </c>
      <c r="E17" s="6" t="s">
        <v>982</v>
      </c>
      <c r="F17" s="1" t="s">
        <v>69</v>
      </c>
      <c r="G17" s="1">
        <f t="shared" si="0"/>
        <v>70</v>
      </c>
      <c r="H17" s="30"/>
      <c r="I17" s="7"/>
      <c r="J17" s="7"/>
      <c r="K17" s="7"/>
      <c r="L17" s="7"/>
      <c r="M17" s="7"/>
      <c r="N17" s="7"/>
      <c r="O17" s="7"/>
      <c r="P17" s="7"/>
      <c r="Q17" s="7">
        <v>70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31"/>
    </row>
    <row r="18" spans="1:28" s="11" customFormat="1" ht="18" customHeight="1" x14ac:dyDescent="0.2">
      <c r="A18" s="1">
        <v>14</v>
      </c>
      <c r="B18" s="1">
        <v>6171</v>
      </c>
      <c r="C18" s="5" t="s">
        <v>1152</v>
      </c>
      <c r="D18" s="1" t="s">
        <v>1147</v>
      </c>
      <c r="E18" s="6" t="s">
        <v>1005</v>
      </c>
      <c r="F18" s="1" t="s">
        <v>69</v>
      </c>
      <c r="G18" s="1">
        <f t="shared" si="0"/>
        <v>60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60</v>
      </c>
      <c r="Y18" s="7"/>
      <c r="Z18" s="7"/>
      <c r="AA18" s="7"/>
      <c r="AB18" s="31"/>
    </row>
    <row r="19" spans="1:28" s="11" customFormat="1" ht="18" customHeight="1" x14ac:dyDescent="0.2">
      <c r="A19" s="1">
        <v>15</v>
      </c>
      <c r="B19" s="1">
        <v>1051</v>
      </c>
      <c r="C19" s="5" t="s">
        <v>1208</v>
      </c>
      <c r="D19" s="1" t="s">
        <v>1147</v>
      </c>
      <c r="E19" s="6" t="s">
        <v>43</v>
      </c>
      <c r="F19" s="1" t="s">
        <v>69</v>
      </c>
      <c r="G19" s="1">
        <f t="shared" si="0"/>
        <v>57.5</v>
      </c>
      <c r="H19" s="30"/>
      <c r="I19" s="7"/>
      <c r="J19" s="7"/>
      <c r="K19" s="7">
        <v>57.5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31"/>
    </row>
    <row r="20" spans="1:28" s="11" customFormat="1" ht="18" customHeight="1" x14ac:dyDescent="0.2">
      <c r="A20" s="1">
        <v>16</v>
      </c>
      <c r="B20" s="1">
        <v>9706</v>
      </c>
      <c r="C20" s="5" t="s">
        <v>1153</v>
      </c>
      <c r="D20" s="1" t="s">
        <v>1147</v>
      </c>
      <c r="E20" s="6" t="s">
        <v>1005</v>
      </c>
      <c r="F20" s="1" t="s">
        <v>69</v>
      </c>
      <c r="G20" s="1">
        <f t="shared" si="0"/>
        <v>55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55</v>
      </c>
      <c r="Y20" s="7"/>
      <c r="Z20" s="7"/>
      <c r="AA20" s="7"/>
      <c r="AB20" s="31"/>
    </row>
    <row r="21" spans="1:28" s="11" customFormat="1" ht="18" customHeight="1" x14ac:dyDescent="0.2">
      <c r="A21" s="1">
        <v>16</v>
      </c>
      <c r="B21" s="23">
        <v>6243</v>
      </c>
      <c r="C21" s="5" t="s">
        <v>1480</v>
      </c>
      <c r="D21" s="1" t="s">
        <v>1147</v>
      </c>
      <c r="E21" s="6" t="s">
        <v>43</v>
      </c>
      <c r="F21" s="1" t="s">
        <v>39</v>
      </c>
      <c r="G21" s="1">
        <f t="shared" si="0"/>
        <v>55</v>
      </c>
      <c r="H21" s="30"/>
      <c r="I21" s="7"/>
      <c r="J21" s="7"/>
      <c r="K21" s="7"/>
      <c r="L21" s="7">
        <v>55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31"/>
    </row>
    <row r="22" spans="1:28" s="11" customFormat="1" ht="18" customHeight="1" x14ac:dyDescent="0.2">
      <c r="A22" s="1">
        <v>18</v>
      </c>
      <c r="B22" s="1">
        <v>57267</v>
      </c>
      <c r="C22" s="5" t="s">
        <v>1158</v>
      </c>
      <c r="D22" s="1" t="s">
        <v>1147</v>
      </c>
      <c r="E22" s="6" t="s">
        <v>43</v>
      </c>
      <c r="F22" s="1" t="s">
        <v>69</v>
      </c>
      <c r="G22" s="1">
        <f t="shared" si="0"/>
        <v>37.5</v>
      </c>
      <c r="H22" s="30"/>
      <c r="I22" s="7"/>
      <c r="J22" s="7"/>
      <c r="K22" s="7"/>
      <c r="L22" s="7"/>
      <c r="M22" s="7"/>
      <c r="N22" s="7"/>
      <c r="O22" s="7">
        <v>37.5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31"/>
    </row>
    <row r="23" spans="1:28" s="11" customFormat="1" ht="18" customHeight="1" x14ac:dyDescent="0.2">
      <c r="A23" s="1">
        <v>19</v>
      </c>
      <c r="B23" s="1">
        <v>7705</v>
      </c>
      <c r="C23" s="5" t="s">
        <v>1160</v>
      </c>
      <c r="D23" s="1" t="s">
        <v>1147</v>
      </c>
      <c r="E23" s="6" t="s">
        <v>43</v>
      </c>
      <c r="F23" s="1" t="s">
        <v>44</v>
      </c>
      <c r="G23" s="1">
        <f t="shared" si="0"/>
        <v>35</v>
      </c>
      <c r="H23" s="30"/>
      <c r="I23" s="7">
        <v>6</v>
      </c>
      <c r="J23" s="7"/>
      <c r="K23" s="7"/>
      <c r="L23" s="7"/>
      <c r="M23" s="7"/>
      <c r="N23" s="7"/>
      <c r="O23" s="7"/>
      <c r="P23" s="7">
        <v>25</v>
      </c>
      <c r="Q23" s="7"/>
      <c r="R23" s="7">
        <v>4</v>
      </c>
      <c r="S23" s="7"/>
      <c r="T23" s="7"/>
      <c r="U23" s="7"/>
      <c r="V23" s="7"/>
      <c r="W23" s="7"/>
      <c r="X23" s="7"/>
      <c r="Y23" s="7"/>
      <c r="Z23" s="7"/>
      <c r="AA23" s="7"/>
      <c r="AB23" s="31"/>
    </row>
    <row r="24" spans="1:28" s="11" customFormat="1" ht="18" customHeight="1" x14ac:dyDescent="0.2">
      <c r="A24" s="1">
        <v>20</v>
      </c>
      <c r="B24" s="1">
        <v>31786</v>
      </c>
      <c r="C24" s="5" t="s">
        <v>1163</v>
      </c>
      <c r="D24" s="1" t="s">
        <v>1147</v>
      </c>
      <c r="E24" s="6" t="s">
        <v>43</v>
      </c>
      <c r="F24" s="1" t="s">
        <v>170</v>
      </c>
      <c r="G24" s="1">
        <f t="shared" si="0"/>
        <v>30</v>
      </c>
      <c r="H24" s="30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>
        <v>20</v>
      </c>
      <c r="T24" s="7"/>
      <c r="U24" s="7"/>
      <c r="V24" s="7"/>
      <c r="W24" s="7"/>
      <c r="X24" s="7"/>
      <c r="Y24" s="7"/>
      <c r="Z24" s="7"/>
      <c r="AA24" s="7"/>
      <c r="AB24" s="31"/>
    </row>
    <row r="25" spans="1:28" s="11" customFormat="1" ht="18" customHeight="1" x14ac:dyDescent="0.2">
      <c r="A25" s="1">
        <v>21</v>
      </c>
      <c r="B25" s="1">
        <v>1941</v>
      </c>
      <c r="C25" s="5" t="s">
        <v>1161</v>
      </c>
      <c r="D25" s="1" t="s">
        <v>1147</v>
      </c>
      <c r="E25" s="6" t="s">
        <v>43</v>
      </c>
      <c r="F25" s="1" t="s">
        <v>105</v>
      </c>
      <c r="G25" s="1">
        <f t="shared" si="0"/>
        <v>27.5</v>
      </c>
      <c r="H25" s="30"/>
      <c r="I25" s="7"/>
      <c r="J25" s="7"/>
      <c r="K25" s="7"/>
      <c r="L25" s="7"/>
      <c r="M25" s="7"/>
      <c r="N25" s="7"/>
      <c r="O25" s="7"/>
      <c r="P25" s="7">
        <v>27.5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31"/>
    </row>
    <row r="26" spans="1:28" s="11" customFormat="1" ht="18" customHeight="1" x14ac:dyDescent="0.2">
      <c r="A26" s="1">
        <v>22</v>
      </c>
      <c r="B26" s="1">
        <v>30021</v>
      </c>
      <c r="C26" s="5" t="s">
        <v>1165</v>
      </c>
      <c r="D26" s="1" t="s">
        <v>1147</v>
      </c>
      <c r="E26" s="6" t="s">
        <v>43</v>
      </c>
      <c r="F26" s="1" t="s">
        <v>170</v>
      </c>
      <c r="G26" s="1">
        <f t="shared" si="0"/>
        <v>26.5</v>
      </c>
      <c r="H26" s="30"/>
      <c r="I26" s="7">
        <v>9</v>
      </c>
      <c r="J26" s="7"/>
      <c r="K26" s="7"/>
      <c r="L26" s="7"/>
      <c r="M26" s="7"/>
      <c r="N26" s="7"/>
      <c r="O26" s="7"/>
      <c r="P26" s="7"/>
      <c r="Q26" s="7"/>
      <c r="R26" s="7"/>
      <c r="S26" s="7">
        <v>17.5</v>
      </c>
      <c r="T26" s="7"/>
      <c r="U26" s="7"/>
      <c r="V26" s="7"/>
      <c r="W26" s="7"/>
      <c r="X26" s="7"/>
      <c r="Y26" s="7"/>
      <c r="Z26" s="7"/>
      <c r="AA26" s="7"/>
      <c r="AB26" s="31"/>
    </row>
    <row r="27" spans="1:28" s="11" customFormat="1" ht="18" customHeight="1" x14ac:dyDescent="0.2">
      <c r="A27" s="1">
        <v>23</v>
      </c>
      <c r="B27" s="23">
        <v>17258</v>
      </c>
      <c r="C27" s="5" t="s">
        <v>1254</v>
      </c>
      <c r="D27" s="1" t="s">
        <v>1147</v>
      </c>
      <c r="E27" s="6" t="s">
        <v>43</v>
      </c>
      <c r="F27" s="1" t="s">
        <v>39</v>
      </c>
      <c r="G27" s="1">
        <f t="shared" si="0"/>
        <v>25</v>
      </c>
      <c r="H27" s="30"/>
      <c r="I27" s="7"/>
      <c r="J27" s="7">
        <v>25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31"/>
    </row>
    <row r="28" spans="1:28" s="11" customFormat="1" ht="18" customHeight="1" x14ac:dyDescent="0.2">
      <c r="A28" s="1">
        <v>24</v>
      </c>
      <c r="B28" s="1">
        <v>639</v>
      </c>
      <c r="C28" s="5" t="s">
        <v>1162</v>
      </c>
      <c r="D28" s="1" t="s">
        <v>1147</v>
      </c>
      <c r="E28" s="6" t="s">
        <v>43</v>
      </c>
      <c r="F28" s="1" t="s">
        <v>69</v>
      </c>
      <c r="G28" s="1">
        <f t="shared" si="0"/>
        <v>20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20</v>
      </c>
      <c r="AA28" s="7"/>
      <c r="AB28" s="31"/>
    </row>
    <row r="29" spans="1:28" s="11" customFormat="1" ht="18" customHeight="1" x14ac:dyDescent="0.2">
      <c r="A29" s="1">
        <v>25</v>
      </c>
      <c r="B29" s="1">
        <v>55602</v>
      </c>
      <c r="C29" s="5" t="s">
        <v>1164</v>
      </c>
      <c r="D29" s="1" t="s">
        <v>1147</v>
      </c>
      <c r="E29" s="6" t="s">
        <v>43</v>
      </c>
      <c r="F29" s="1" t="s">
        <v>69</v>
      </c>
      <c r="G29" s="1">
        <f t="shared" si="0"/>
        <v>17.5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17.5</v>
      </c>
      <c r="AA29" s="7"/>
      <c r="AB29" s="31"/>
    </row>
    <row r="30" spans="1:28" s="11" customFormat="1" ht="18" customHeight="1" x14ac:dyDescent="0.2">
      <c r="A30" s="1">
        <v>26</v>
      </c>
      <c r="B30" s="1">
        <v>315</v>
      </c>
      <c r="C30" s="5" t="s">
        <v>1166</v>
      </c>
      <c r="D30" s="1" t="s">
        <v>1147</v>
      </c>
      <c r="E30" s="6" t="s">
        <v>43</v>
      </c>
      <c r="F30" s="1" t="s">
        <v>85</v>
      </c>
      <c r="G30" s="1">
        <f t="shared" si="0"/>
        <v>17</v>
      </c>
      <c r="H30" s="30"/>
      <c r="I30" s="7"/>
      <c r="J30" s="7"/>
      <c r="K30" s="7"/>
      <c r="L30" s="7"/>
      <c r="M30" s="7"/>
      <c r="N30" s="7">
        <v>17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31"/>
    </row>
    <row r="31" spans="1:28" s="11" customFormat="1" ht="18" customHeight="1" x14ac:dyDescent="0.2">
      <c r="A31" s="1">
        <v>27</v>
      </c>
      <c r="B31" s="23">
        <v>27929</v>
      </c>
      <c r="C31" s="5" t="s">
        <v>1655</v>
      </c>
      <c r="D31" s="1" t="s">
        <v>1147</v>
      </c>
      <c r="E31" s="6" t="s">
        <v>1620</v>
      </c>
      <c r="F31" s="1" t="s">
        <v>649</v>
      </c>
      <c r="G31" s="1">
        <f t="shared" si="0"/>
        <v>10</v>
      </c>
      <c r="H31" s="30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31"/>
    </row>
    <row r="32" spans="1:28" s="11" customFormat="1" ht="18" customHeight="1" x14ac:dyDescent="0.2">
      <c r="A32" s="1">
        <v>28</v>
      </c>
      <c r="B32" s="23">
        <v>27696</v>
      </c>
      <c r="C32" s="5" t="s">
        <v>1697</v>
      </c>
      <c r="D32" s="1" t="s">
        <v>1147</v>
      </c>
      <c r="E32" s="6" t="s">
        <v>43</v>
      </c>
      <c r="F32" s="1" t="s">
        <v>170</v>
      </c>
      <c r="G32" s="1">
        <f t="shared" si="0"/>
        <v>8</v>
      </c>
      <c r="H32" s="30"/>
      <c r="I32" s="7">
        <v>8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31"/>
    </row>
    <row r="33" spans="1:28" s="11" customFormat="1" ht="18" customHeight="1" x14ac:dyDescent="0.2">
      <c r="A33" s="1">
        <v>28</v>
      </c>
      <c r="B33" s="23">
        <v>17174</v>
      </c>
      <c r="C33" s="5" t="s">
        <v>1837</v>
      </c>
      <c r="D33" s="1" t="s">
        <v>1147</v>
      </c>
      <c r="E33" s="6" t="s">
        <v>43</v>
      </c>
      <c r="F33" s="1" t="s">
        <v>329</v>
      </c>
      <c r="G33" s="1">
        <f t="shared" si="0"/>
        <v>8</v>
      </c>
      <c r="H33" s="30"/>
      <c r="I33" s="7">
        <v>8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31"/>
    </row>
    <row r="34" spans="1:28" s="11" customFormat="1" ht="18" customHeight="1" x14ac:dyDescent="0.2">
      <c r="A34" s="1">
        <v>30</v>
      </c>
      <c r="B34" s="23">
        <v>1292</v>
      </c>
      <c r="C34" s="5" t="s">
        <v>1840</v>
      </c>
      <c r="D34" s="1" t="s">
        <v>1147</v>
      </c>
      <c r="E34" s="6" t="s">
        <v>1372</v>
      </c>
      <c r="F34" s="1" t="s">
        <v>329</v>
      </c>
      <c r="G34" s="1">
        <f t="shared" si="0"/>
        <v>6</v>
      </c>
      <c r="H34" s="30"/>
      <c r="I34" s="7">
        <v>6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31"/>
    </row>
    <row r="35" spans="1:28" ht="18" customHeight="1" x14ac:dyDescent="0.2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33"/>
    </row>
    <row r="36" spans="1:28" ht="6.95" customHeight="1" x14ac:dyDescent="0.2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36"/>
    </row>
    <row r="37" spans="1:28" s="8" customFormat="1" ht="12.75" customHeight="1" x14ac:dyDescent="0.2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</row>
  </sheetData>
  <sheetProtection algorithmName="SHA-512" hashValue="8dgvNJJsgKw9G3Be3YiSXHPHwLabKulyfsObTVxwPkpe2qHSn3HeefESZx0IvcnUH8grNyDpYCk+gBcrOH4MwQ==" saltValue="lIoo9s8XdCUGp20HVxDfJw==" spinCount="100000" sheet="1" objects="1" scenarios="1" selectLockedCells="1" selectUnlockedCells="1"/>
  <sortState xmlns:xlrd2="http://schemas.microsoft.com/office/spreadsheetml/2017/richdata2" ref="B5:AA34">
    <sortCondition descending="1" ref="G5:G34"/>
  </sortState>
  <mergeCells count="21">
    <mergeCell ref="A1:G1"/>
    <mergeCell ref="I1:I2"/>
    <mergeCell ref="Z1:Z2"/>
    <mergeCell ref="A2:G2"/>
    <mergeCell ref="Y1:Y2"/>
    <mergeCell ref="X1:X2"/>
    <mergeCell ref="V1:V2"/>
    <mergeCell ref="T1:T2"/>
    <mergeCell ref="U1:U2"/>
    <mergeCell ref="S1:S2"/>
    <mergeCell ref="R1:R2"/>
    <mergeCell ref="Q1:Q2"/>
    <mergeCell ref="O1:O2"/>
    <mergeCell ref="P1:P2"/>
    <mergeCell ref="N1:N2"/>
    <mergeCell ref="K1:K2"/>
    <mergeCell ref="J1:J2"/>
    <mergeCell ref="AA1:AA2"/>
    <mergeCell ref="M1:M2"/>
    <mergeCell ref="L1:L2"/>
    <mergeCell ref="W1:W2"/>
  </mergeCells>
  <conditionalFormatting sqref="B3:C3">
    <cfRule type="duplicateValues" dxfId="15" priority="2" stopIfTrue="1"/>
  </conditionalFormatting>
  <conditionalFormatting sqref="B5:C34">
    <cfRule type="duplicateValues" dxfId="14" priority="3197" stopIfTrue="1"/>
  </conditionalFormatting>
  <conditionalFormatting sqref="B5:C35">
    <cfRule type="duplicateValues" dxfId="13" priority="2654" stopIfTrue="1"/>
  </conditionalFormatting>
  <conditionalFormatting sqref="B35:C37">
    <cfRule type="duplicateValues" dxfId="12" priority="5" stopIfTrue="1"/>
  </conditionalFormatting>
  <conditionalFormatting sqref="B35:C65555 B1:C2 B4:C4">
    <cfRule type="expression" dxfId="11" priority="4" stopIfTrue="1">
      <formula>AND(COUNTIF($B$1:$C$2, B1)+COUNTIF($B$4:$C$4, B1)+COUNTIF($B$35:$C$65555, B1)&gt;1,NOT(ISBLANK(B1)))</formula>
    </cfRule>
  </conditionalFormatting>
  <conditionalFormatting sqref="C5:C34">
    <cfRule type="duplicateValues" dxfId="10" priority="3198" stopIfTrue="1"/>
  </conditionalFormatting>
  <conditionalFormatting sqref="C35">
    <cfRule type="duplicateValues" dxfId="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D75"/>
  <sheetViews>
    <sheetView zoomScale="80" zoomScaleNormal="80" workbookViewId="0">
      <selection activeCell="A2" sqref="A2:G2"/>
    </sheetView>
  </sheetViews>
  <sheetFormatPr defaultColWidth="9.140625" defaultRowHeight="14.25" x14ac:dyDescent="0.2"/>
  <cols>
    <col min="1" max="1" width="5.7109375" style="9" bestFit="1" customWidth="1"/>
    <col min="2" max="2" width="10.28515625" style="2" customWidth="1"/>
    <col min="3" max="3" width="50.28515625" style="3" bestFit="1" customWidth="1"/>
    <col min="4" max="4" width="8.42578125" style="2" bestFit="1" customWidth="1"/>
    <col min="5" max="5" width="48.5703125" style="10" customWidth="1"/>
    <col min="6" max="6" width="8" style="2" customWidth="1"/>
    <col min="7" max="7" width="7" style="2" customWidth="1"/>
    <col min="8" max="8" width="1" style="2" customWidth="1"/>
    <col min="9" max="29" width="6.7109375" style="12" customWidth="1"/>
    <col min="30" max="30" width="1" style="3" customWidth="1"/>
    <col min="31" max="16384" width="9.140625" style="3"/>
  </cols>
  <sheetData>
    <row r="1" spans="1:30" ht="69" customHeight="1" x14ac:dyDescent="0.2">
      <c r="A1" s="56"/>
      <c r="B1" s="57"/>
      <c r="C1" s="57"/>
      <c r="D1" s="57"/>
      <c r="E1" s="57"/>
      <c r="F1" s="57"/>
      <c r="G1" s="58"/>
      <c r="H1" s="26"/>
      <c r="I1" s="51" t="s">
        <v>1533</v>
      </c>
      <c r="J1" s="51" t="s">
        <v>1221</v>
      </c>
      <c r="K1" s="51" t="s">
        <v>1220</v>
      </c>
      <c r="L1" s="51" t="s">
        <v>1203</v>
      </c>
      <c r="M1" s="51" t="s">
        <v>1428</v>
      </c>
      <c r="N1" s="51" t="s">
        <v>1315</v>
      </c>
      <c r="O1" s="51" t="s">
        <v>3</v>
      </c>
      <c r="P1" s="51" t="s">
        <v>4</v>
      </c>
      <c r="Q1" s="51" t="s">
        <v>5</v>
      </c>
      <c r="R1" s="51" t="s">
        <v>6</v>
      </c>
      <c r="S1" s="51" t="s">
        <v>11</v>
      </c>
      <c r="T1" s="51" t="s">
        <v>13</v>
      </c>
      <c r="U1" s="51" t="s">
        <v>14</v>
      </c>
      <c r="V1" s="51" t="s">
        <v>15</v>
      </c>
      <c r="W1" s="51" t="s">
        <v>17</v>
      </c>
      <c r="X1" s="51" t="s">
        <v>18</v>
      </c>
      <c r="Y1" s="51" t="s">
        <v>19</v>
      </c>
      <c r="Z1" s="51" t="s">
        <v>21</v>
      </c>
      <c r="AA1" s="51" t="s">
        <v>22</v>
      </c>
      <c r="AB1" s="51" t="s">
        <v>23</v>
      </c>
      <c r="AC1" s="51" t="s">
        <v>25</v>
      </c>
      <c r="AD1" s="26"/>
    </row>
    <row r="2" spans="1:30" s="4" customFormat="1" ht="94.5" customHeight="1" x14ac:dyDescent="0.2">
      <c r="A2" s="53" t="s">
        <v>1872</v>
      </c>
      <c r="B2" s="54"/>
      <c r="C2" s="54"/>
      <c r="D2" s="54"/>
      <c r="E2" s="54"/>
      <c r="F2" s="54"/>
      <c r="G2" s="55"/>
      <c r="H2" s="2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33"/>
    </row>
    <row r="3" spans="1:30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45235</v>
      </c>
      <c r="L3" s="19">
        <v>45235</v>
      </c>
      <c r="M3" s="19">
        <v>45213</v>
      </c>
      <c r="N3" s="19">
        <v>45212</v>
      </c>
      <c r="O3" s="19">
        <v>45165</v>
      </c>
      <c r="P3" s="19">
        <v>45158</v>
      </c>
      <c r="Q3" s="19">
        <v>45144</v>
      </c>
      <c r="R3" s="19">
        <v>45130</v>
      </c>
      <c r="S3" s="19">
        <v>45081</v>
      </c>
      <c r="T3" s="19">
        <v>45074</v>
      </c>
      <c r="U3" s="19">
        <v>45074</v>
      </c>
      <c r="V3" s="19">
        <v>45053</v>
      </c>
      <c r="W3" s="19">
        <v>45046</v>
      </c>
      <c r="X3" s="19">
        <v>45045</v>
      </c>
      <c r="Y3" s="19">
        <v>45045</v>
      </c>
      <c r="Z3" s="19">
        <v>45011</v>
      </c>
      <c r="AA3" s="19">
        <v>45004</v>
      </c>
      <c r="AB3" s="19">
        <v>45004</v>
      </c>
      <c r="AC3" s="19">
        <v>11.02</v>
      </c>
      <c r="AD3" s="33"/>
    </row>
    <row r="4" spans="1:30" ht="18" customHeight="1" x14ac:dyDescent="0.2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 t="s">
        <v>33</v>
      </c>
      <c r="H4" s="29"/>
      <c r="I4" s="21" t="s">
        <v>85</v>
      </c>
      <c r="J4" s="21">
        <v>4</v>
      </c>
      <c r="K4" s="21">
        <v>3</v>
      </c>
      <c r="L4" s="21" t="s">
        <v>657</v>
      </c>
      <c r="M4" s="21" t="s">
        <v>35</v>
      </c>
      <c r="N4" s="21" t="s">
        <v>35</v>
      </c>
      <c r="O4" s="21">
        <v>3</v>
      </c>
      <c r="P4" s="21" t="s">
        <v>34</v>
      </c>
      <c r="Q4" s="21">
        <v>3</v>
      </c>
      <c r="R4" s="21">
        <v>5</v>
      </c>
      <c r="S4" s="21">
        <v>4</v>
      </c>
      <c r="T4" s="21" t="s">
        <v>34</v>
      </c>
      <c r="U4" s="21" t="s">
        <v>34</v>
      </c>
      <c r="V4" s="21">
        <v>4</v>
      </c>
      <c r="W4" s="21">
        <v>5</v>
      </c>
      <c r="X4" s="21">
        <v>5</v>
      </c>
      <c r="Y4" s="21" t="s">
        <v>34</v>
      </c>
      <c r="Z4" s="21">
        <v>5</v>
      </c>
      <c r="AA4" s="21">
        <v>4</v>
      </c>
      <c r="AB4" s="21">
        <v>4</v>
      </c>
      <c r="AC4" s="47">
        <v>5</v>
      </c>
      <c r="AD4" s="34"/>
    </row>
    <row r="5" spans="1:30" s="11" customFormat="1" ht="18" customHeight="1" x14ac:dyDescent="0.2">
      <c r="A5" s="1">
        <v>1</v>
      </c>
      <c r="B5" s="1">
        <v>29612</v>
      </c>
      <c r="C5" s="5" t="s">
        <v>1167</v>
      </c>
      <c r="D5" s="1" t="s">
        <v>1168</v>
      </c>
      <c r="E5" s="6" t="s">
        <v>718</v>
      </c>
      <c r="F5" s="1" t="s">
        <v>69</v>
      </c>
      <c r="G5" s="1">
        <f t="shared" ref="G5:G36" si="0">SUM(I5:AC5)</f>
        <v>275</v>
      </c>
      <c r="H5" s="30"/>
      <c r="I5" s="7"/>
      <c r="J5" s="7"/>
      <c r="K5" s="7"/>
      <c r="L5" s="7">
        <v>65</v>
      </c>
      <c r="M5" s="7"/>
      <c r="N5" s="7">
        <v>40</v>
      </c>
      <c r="O5" s="7">
        <v>40</v>
      </c>
      <c r="P5" s="7"/>
      <c r="Q5" s="7">
        <v>75</v>
      </c>
      <c r="R5" s="7"/>
      <c r="S5" s="7"/>
      <c r="T5" s="7"/>
      <c r="U5" s="7"/>
      <c r="V5" s="7"/>
      <c r="W5" s="7"/>
      <c r="X5" s="7"/>
      <c r="Y5" s="7">
        <v>55</v>
      </c>
      <c r="Z5" s="7"/>
      <c r="AA5" s="7"/>
      <c r="AB5" s="7"/>
      <c r="AC5" s="7"/>
      <c r="AD5" s="31"/>
    </row>
    <row r="6" spans="1:30" s="11" customFormat="1" ht="18" customHeight="1" x14ac:dyDescent="0.2">
      <c r="A6" s="1">
        <v>2</v>
      </c>
      <c r="B6" s="1">
        <v>44991</v>
      </c>
      <c r="C6" s="5" t="s">
        <v>1317</v>
      </c>
      <c r="D6" s="1" t="s">
        <v>1168</v>
      </c>
      <c r="E6" s="6" t="s">
        <v>43</v>
      </c>
      <c r="F6" s="1" t="s">
        <v>335</v>
      </c>
      <c r="G6" s="1">
        <f t="shared" si="0"/>
        <v>270</v>
      </c>
      <c r="H6" s="30"/>
      <c r="I6" s="7"/>
      <c r="J6" s="7"/>
      <c r="K6" s="7"/>
      <c r="L6" s="7"/>
      <c r="M6" s="7">
        <v>180</v>
      </c>
      <c r="N6" s="7">
        <v>90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31"/>
    </row>
    <row r="7" spans="1:30" s="11" customFormat="1" ht="18" customHeight="1" x14ac:dyDescent="0.2">
      <c r="A7" s="1">
        <v>3</v>
      </c>
      <c r="B7" s="1">
        <v>39206</v>
      </c>
      <c r="C7" s="5" t="s">
        <v>1172</v>
      </c>
      <c r="D7" s="1" t="s">
        <v>1168</v>
      </c>
      <c r="E7" s="6" t="s">
        <v>43</v>
      </c>
      <c r="F7" s="1" t="s">
        <v>89</v>
      </c>
      <c r="G7" s="1">
        <f t="shared" si="0"/>
        <v>220</v>
      </c>
      <c r="H7" s="30"/>
      <c r="I7" s="7"/>
      <c r="J7" s="7"/>
      <c r="K7" s="7"/>
      <c r="L7" s="7"/>
      <c r="M7" s="7">
        <v>100</v>
      </c>
      <c r="N7" s="7"/>
      <c r="O7" s="7"/>
      <c r="P7" s="7">
        <v>60</v>
      </c>
      <c r="Q7" s="7"/>
      <c r="R7" s="7"/>
      <c r="S7" s="7"/>
      <c r="T7" s="7">
        <v>60</v>
      </c>
      <c r="U7" s="7"/>
      <c r="V7" s="7"/>
      <c r="W7" s="7"/>
      <c r="X7" s="7"/>
      <c r="Y7" s="7"/>
      <c r="Z7" s="7"/>
      <c r="AA7" s="7"/>
      <c r="AB7" s="7"/>
      <c r="AC7" s="7"/>
      <c r="AD7" s="35"/>
    </row>
    <row r="8" spans="1:30" s="11" customFormat="1" ht="18" customHeight="1" x14ac:dyDescent="0.2">
      <c r="A8" s="1">
        <v>4</v>
      </c>
      <c r="B8" s="1">
        <v>20461</v>
      </c>
      <c r="C8" s="5" t="s">
        <v>1169</v>
      </c>
      <c r="D8" s="1" t="s">
        <v>1168</v>
      </c>
      <c r="E8" s="6" t="s">
        <v>175</v>
      </c>
      <c r="F8" s="1" t="s">
        <v>69</v>
      </c>
      <c r="G8" s="1">
        <f t="shared" si="0"/>
        <v>217.5</v>
      </c>
      <c r="H8" s="30"/>
      <c r="I8" s="7"/>
      <c r="J8" s="7"/>
      <c r="K8" s="7"/>
      <c r="L8" s="7">
        <v>57.5</v>
      </c>
      <c r="M8" s="7"/>
      <c r="N8" s="7"/>
      <c r="O8" s="7"/>
      <c r="P8" s="7"/>
      <c r="Q8" s="7">
        <v>80</v>
      </c>
      <c r="R8" s="7"/>
      <c r="S8" s="7">
        <v>20</v>
      </c>
      <c r="T8" s="7"/>
      <c r="U8" s="7"/>
      <c r="V8" s="7"/>
      <c r="W8" s="7"/>
      <c r="X8" s="7"/>
      <c r="Y8" s="7">
        <v>60</v>
      </c>
      <c r="Z8" s="7"/>
      <c r="AA8" s="7"/>
      <c r="AB8" s="7"/>
      <c r="AC8" s="7"/>
      <c r="AD8" s="35"/>
    </row>
    <row r="9" spans="1:30" s="11" customFormat="1" ht="18" customHeight="1" x14ac:dyDescent="0.2">
      <c r="A9" s="1">
        <v>5</v>
      </c>
      <c r="B9" s="1">
        <v>25335</v>
      </c>
      <c r="C9" s="5" t="s">
        <v>1321</v>
      </c>
      <c r="D9" s="1" t="s">
        <v>1168</v>
      </c>
      <c r="E9" s="6" t="s">
        <v>43</v>
      </c>
      <c r="F9" s="1" t="s">
        <v>208</v>
      </c>
      <c r="G9" s="1">
        <f t="shared" si="0"/>
        <v>185</v>
      </c>
      <c r="H9" s="30"/>
      <c r="I9" s="7"/>
      <c r="J9" s="7"/>
      <c r="K9" s="7"/>
      <c r="L9" s="7"/>
      <c r="M9" s="7">
        <v>150</v>
      </c>
      <c r="N9" s="7">
        <v>35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35"/>
    </row>
    <row r="10" spans="1:30" s="11" customFormat="1" ht="18" customHeight="1" x14ac:dyDescent="0.2">
      <c r="A10" s="1">
        <v>6</v>
      </c>
      <c r="B10" s="24">
        <v>23110</v>
      </c>
      <c r="C10" s="25" t="s">
        <v>1316</v>
      </c>
      <c r="D10" s="24" t="s">
        <v>1168</v>
      </c>
      <c r="E10" s="43" t="s">
        <v>43</v>
      </c>
      <c r="F10" s="24" t="s">
        <v>159</v>
      </c>
      <c r="G10" s="1">
        <f t="shared" si="0"/>
        <v>175</v>
      </c>
      <c r="H10" s="30"/>
      <c r="I10" s="44"/>
      <c r="J10" s="44"/>
      <c r="K10" s="44"/>
      <c r="L10" s="44"/>
      <c r="M10" s="44">
        <v>65</v>
      </c>
      <c r="N10" s="44">
        <v>110</v>
      </c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7"/>
      <c r="AD10" s="35"/>
    </row>
    <row r="11" spans="1:30" s="11" customFormat="1" ht="18" customHeight="1" x14ac:dyDescent="0.2">
      <c r="A11" s="1">
        <v>7</v>
      </c>
      <c r="B11" s="1">
        <v>34142</v>
      </c>
      <c r="C11" s="5" t="s">
        <v>1171</v>
      </c>
      <c r="D11" s="1" t="s">
        <v>1168</v>
      </c>
      <c r="E11" s="6" t="s">
        <v>108</v>
      </c>
      <c r="F11" s="1" t="s">
        <v>44</v>
      </c>
      <c r="G11" s="1">
        <f t="shared" si="0"/>
        <v>166</v>
      </c>
      <c r="H11" s="30"/>
      <c r="I11" s="7">
        <v>10</v>
      </c>
      <c r="J11" s="7"/>
      <c r="K11" s="7"/>
      <c r="L11" s="7"/>
      <c r="M11" s="7">
        <v>29</v>
      </c>
      <c r="N11" s="7">
        <v>7</v>
      </c>
      <c r="O11" s="7"/>
      <c r="P11" s="7">
        <v>31</v>
      </c>
      <c r="Q11" s="7"/>
      <c r="R11" s="7">
        <v>5</v>
      </c>
      <c r="S11" s="7"/>
      <c r="T11" s="7">
        <v>40</v>
      </c>
      <c r="U11" s="7"/>
      <c r="V11" s="7">
        <v>30</v>
      </c>
      <c r="W11" s="7">
        <v>5</v>
      </c>
      <c r="X11" s="7">
        <v>4.5</v>
      </c>
      <c r="Y11" s="7"/>
      <c r="Z11" s="7"/>
      <c r="AA11" s="7"/>
      <c r="AB11" s="7"/>
      <c r="AC11" s="7">
        <v>4.5</v>
      </c>
      <c r="AD11" s="31"/>
    </row>
    <row r="12" spans="1:30" s="11" customFormat="1" ht="18" customHeight="1" x14ac:dyDescent="0.2">
      <c r="A12" s="1">
        <v>8</v>
      </c>
      <c r="B12" s="1">
        <v>35721</v>
      </c>
      <c r="C12" s="5" t="s">
        <v>1320</v>
      </c>
      <c r="D12" s="1" t="s">
        <v>1168</v>
      </c>
      <c r="E12" s="6" t="s">
        <v>43</v>
      </c>
      <c r="F12" s="1" t="s">
        <v>39</v>
      </c>
      <c r="G12" s="1">
        <f t="shared" si="0"/>
        <v>165</v>
      </c>
      <c r="H12" s="30"/>
      <c r="I12" s="7"/>
      <c r="J12" s="7"/>
      <c r="K12" s="7"/>
      <c r="L12" s="7"/>
      <c r="M12" s="7">
        <v>120</v>
      </c>
      <c r="N12" s="7">
        <v>45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31"/>
    </row>
    <row r="13" spans="1:30" s="11" customFormat="1" ht="18" customHeight="1" x14ac:dyDescent="0.2">
      <c r="A13" s="1">
        <v>9</v>
      </c>
      <c r="B13" s="1">
        <v>48736</v>
      </c>
      <c r="C13" s="5" t="s">
        <v>1173</v>
      </c>
      <c r="D13" s="1" t="s">
        <v>1168</v>
      </c>
      <c r="E13" s="6" t="s">
        <v>43</v>
      </c>
      <c r="F13" s="1" t="s">
        <v>44</v>
      </c>
      <c r="G13" s="1">
        <f t="shared" si="0"/>
        <v>154</v>
      </c>
      <c r="H13" s="30"/>
      <c r="I13" s="7">
        <v>9</v>
      </c>
      <c r="J13" s="7"/>
      <c r="K13" s="7"/>
      <c r="L13" s="7"/>
      <c r="M13" s="7">
        <v>25</v>
      </c>
      <c r="N13" s="7">
        <v>20</v>
      </c>
      <c r="O13" s="7"/>
      <c r="P13" s="7">
        <v>37</v>
      </c>
      <c r="Q13" s="7"/>
      <c r="R13" s="7">
        <v>4.5</v>
      </c>
      <c r="S13" s="7"/>
      <c r="T13" s="7">
        <v>45</v>
      </c>
      <c r="U13" s="7"/>
      <c r="V13" s="7"/>
      <c r="W13" s="7">
        <v>4.5</v>
      </c>
      <c r="X13" s="7">
        <v>5</v>
      </c>
      <c r="Y13" s="7"/>
      <c r="Z13" s="7"/>
      <c r="AA13" s="7"/>
      <c r="AB13" s="7"/>
      <c r="AC13" s="7">
        <v>4</v>
      </c>
      <c r="AD13" s="35"/>
    </row>
    <row r="14" spans="1:30" s="11" customFormat="1" ht="18" customHeight="1" x14ac:dyDescent="0.2">
      <c r="A14" s="1">
        <v>10</v>
      </c>
      <c r="B14" s="1">
        <v>49019</v>
      </c>
      <c r="C14" s="5" t="s">
        <v>1170</v>
      </c>
      <c r="D14" s="1" t="s">
        <v>1168</v>
      </c>
      <c r="E14" s="6" t="s">
        <v>68</v>
      </c>
      <c r="F14" s="1" t="s">
        <v>69</v>
      </c>
      <c r="G14" s="1">
        <f t="shared" si="0"/>
        <v>132.5</v>
      </c>
      <c r="H14" s="30"/>
      <c r="I14" s="7"/>
      <c r="J14" s="7"/>
      <c r="K14" s="7"/>
      <c r="L14" s="7"/>
      <c r="M14" s="7"/>
      <c r="N14" s="7"/>
      <c r="O14" s="7">
        <v>37.5</v>
      </c>
      <c r="P14" s="7"/>
      <c r="Q14" s="7">
        <v>70</v>
      </c>
      <c r="R14" s="7"/>
      <c r="S14" s="7"/>
      <c r="T14" s="7"/>
      <c r="U14" s="7"/>
      <c r="V14" s="7"/>
      <c r="W14" s="7"/>
      <c r="X14" s="7"/>
      <c r="Y14" s="7"/>
      <c r="Z14" s="7"/>
      <c r="AA14" s="7">
        <v>25</v>
      </c>
      <c r="AB14" s="7"/>
      <c r="AC14" s="7"/>
      <c r="AD14" s="35"/>
    </row>
    <row r="15" spans="1:30" s="11" customFormat="1" ht="18" customHeight="1" x14ac:dyDescent="0.2">
      <c r="A15" s="1">
        <v>11</v>
      </c>
      <c r="B15" s="1">
        <v>18740</v>
      </c>
      <c r="C15" s="5" t="s">
        <v>1182</v>
      </c>
      <c r="D15" s="1" t="s">
        <v>1168</v>
      </c>
      <c r="E15" s="6" t="s">
        <v>949</v>
      </c>
      <c r="F15" s="1" t="s">
        <v>69</v>
      </c>
      <c r="G15" s="1">
        <f t="shared" si="0"/>
        <v>102.5</v>
      </c>
      <c r="H15" s="30"/>
      <c r="I15" s="7"/>
      <c r="J15" s="7"/>
      <c r="K15" s="7"/>
      <c r="L15" s="7">
        <v>52.5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50</v>
      </c>
      <c r="Z15" s="7"/>
      <c r="AA15" s="7"/>
      <c r="AB15" s="7"/>
      <c r="AC15" s="7"/>
      <c r="AD15" s="35"/>
    </row>
    <row r="16" spans="1:30" s="11" customFormat="1" ht="18" customHeight="1" x14ac:dyDescent="0.2">
      <c r="A16" s="1">
        <v>12</v>
      </c>
      <c r="B16" s="1">
        <v>50375</v>
      </c>
      <c r="C16" s="5" t="s">
        <v>1174</v>
      </c>
      <c r="D16" s="1" t="s">
        <v>1168</v>
      </c>
      <c r="E16" s="6" t="s">
        <v>372</v>
      </c>
      <c r="F16" s="1" t="s">
        <v>44</v>
      </c>
      <c r="G16" s="1">
        <f t="shared" si="0"/>
        <v>80</v>
      </c>
      <c r="H16" s="30"/>
      <c r="I16" s="7"/>
      <c r="J16" s="7"/>
      <c r="K16" s="7"/>
      <c r="L16" s="7"/>
      <c r="M16" s="7"/>
      <c r="N16" s="7"/>
      <c r="O16" s="7"/>
      <c r="P16" s="7">
        <v>40</v>
      </c>
      <c r="Q16" s="7"/>
      <c r="R16" s="7"/>
      <c r="S16" s="7"/>
      <c r="T16" s="7"/>
      <c r="U16" s="7"/>
      <c r="V16" s="7">
        <v>40</v>
      </c>
      <c r="W16" s="7"/>
      <c r="X16" s="7"/>
      <c r="Y16" s="7"/>
      <c r="Z16" s="7"/>
      <c r="AA16" s="7"/>
      <c r="AB16" s="7"/>
      <c r="AC16" s="7"/>
      <c r="AD16" s="35"/>
    </row>
    <row r="17" spans="1:30" s="11" customFormat="1" ht="18" customHeight="1" x14ac:dyDescent="0.2">
      <c r="A17" s="1">
        <v>12</v>
      </c>
      <c r="B17" s="1">
        <v>29030</v>
      </c>
      <c r="C17" s="5" t="s">
        <v>1264</v>
      </c>
      <c r="D17" s="1" t="s">
        <v>1168</v>
      </c>
      <c r="E17" s="6" t="s">
        <v>43</v>
      </c>
      <c r="F17" s="1" t="s">
        <v>159</v>
      </c>
      <c r="G17" s="1">
        <f t="shared" si="0"/>
        <v>80</v>
      </c>
      <c r="H17" s="30"/>
      <c r="I17" s="7"/>
      <c r="J17" s="7"/>
      <c r="K17" s="7">
        <v>80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5"/>
    </row>
    <row r="18" spans="1:30" s="11" customFormat="1" ht="18" customHeight="1" x14ac:dyDescent="0.2">
      <c r="A18" s="1">
        <v>12</v>
      </c>
      <c r="B18" s="1">
        <v>57954</v>
      </c>
      <c r="C18" s="5" t="s">
        <v>1429</v>
      </c>
      <c r="D18" s="1" t="s">
        <v>1168</v>
      </c>
      <c r="E18" s="6" t="s">
        <v>43</v>
      </c>
      <c r="F18" s="1" t="s">
        <v>329</v>
      </c>
      <c r="G18" s="1">
        <f t="shared" si="0"/>
        <v>80</v>
      </c>
      <c r="H18" s="30"/>
      <c r="I18" s="7"/>
      <c r="J18" s="7"/>
      <c r="K18" s="7"/>
      <c r="L18" s="7"/>
      <c r="M18" s="7">
        <v>80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5"/>
    </row>
    <row r="19" spans="1:30" s="11" customFormat="1" ht="18" customHeight="1" x14ac:dyDescent="0.2">
      <c r="A19" s="1">
        <v>15</v>
      </c>
      <c r="B19" s="1">
        <v>53499</v>
      </c>
      <c r="C19" s="5" t="s">
        <v>1265</v>
      </c>
      <c r="D19" s="1" t="s">
        <v>1168</v>
      </c>
      <c r="E19" s="6" t="s">
        <v>43</v>
      </c>
      <c r="F19" s="1" t="s">
        <v>159</v>
      </c>
      <c r="G19" s="1">
        <f t="shared" si="0"/>
        <v>75</v>
      </c>
      <c r="H19" s="30"/>
      <c r="I19" s="7"/>
      <c r="J19" s="7"/>
      <c r="K19" s="7">
        <v>75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5"/>
    </row>
    <row r="20" spans="1:30" s="11" customFormat="1" ht="18" customHeight="1" x14ac:dyDescent="0.2">
      <c r="A20" s="1">
        <v>16</v>
      </c>
      <c r="B20" s="1">
        <v>43541</v>
      </c>
      <c r="C20" s="5" t="s">
        <v>1175</v>
      </c>
      <c r="D20" s="1" t="s">
        <v>1168</v>
      </c>
      <c r="E20" s="6" t="s">
        <v>43</v>
      </c>
      <c r="F20" s="1" t="s">
        <v>69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>
        <v>35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35</v>
      </c>
      <c r="AB20" s="7"/>
      <c r="AC20" s="7"/>
      <c r="AD20" s="31"/>
    </row>
    <row r="21" spans="1:30" s="11" customFormat="1" ht="18" customHeight="1" x14ac:dyDescent="0.2">
      <c r="A21" s="1">
        <v>16</v>
      </c>
      <c r="B21" s="1">
        <v>23778</v>
      </c>
      <c r="C21" s="5" t="s">
        <v>1318</v>
      </c>
      <c r="D21" s="1" t="s">
        <v>1168</v>
      </c>
      <c r="E21" s="6" t="s">
        <v>43</v>
      </c>
      <c r="F21" s="1" t="s">
        <v>539</v>
      </c>
      <c r="G21" s="1">
        <f t="shared" si="0"/>
        <v>70</v>
      </c>
      <c r="H21" s="30"/>
      <c r="I21" s="7"/>
      <c r="J21" s="7"/>
      <c r="K21" s="7"/>
      <c r="L21" s="7"/>
      <c r="M21" s="7"/>
      <c r="N21" s="7">
        <v>70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5"/>
    </row>
    <row r="22" spans="1:30" s="11" customFormat="1" ht="18" customHeight="1" x14ac:dyDescent="0.2">
      <c r="A22" s="1">
        <v>18</v>
      </c>
      <c r="B22" s="1">
        <v>54732</v>
      </c>
      <c r="C22" s="5" t="s">
        <v>1176</v>
      </c>
      <c r="D22" s="1" t="s">
        <v>1168</v>
      </c>
      <c r="E22" s="6" t="s">
        <v>43</v>
      </c>
      <c r="F22" s="1" t="s">
        <v>69</v>
      </c>
      <c r="G22" s="1">
        <f t="shared" si="0"/>
        <v>65</v>
      </c>
      <c r="H22" s="30"/>
      <c r="I22" s="7"/>
      <c r="J22" s="7"/>
      <c r="K22" s="7"/>
      <c r="L22" s="7"/>
      <c r="M22" s="7"/>
      <c r="N22" s="7"/>
      <c r="O22" s="7"/>
      <c r="P22" s="7"/>
      <c r="Q22" s="7">
        <v>65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1"/>
    </row>
    <row r="23" spans="1:30" s="11" customFormat="1" ht="18" customHeight="1" x14ac:dyDescent="0.2">
      <c r="A23" s="1">
        <v>18</v>
      </c>
      <c r="B23" s="1">
        <v>54590</v>
      </c>
      <c r="C23" s="5" t="s">
        <v>1266</v>
      </c>
      <c r="D23" s="1" t="s">
        <v>1168</v>
      </c>
      <c r="E23" s="6" t="s">
        <v>43</v>
      </c>
      <c r="F23" s="1" t="s">
        <v>159</v>
      </c>
      <c r="G23" s="1">
        <f t="shared" si="0"/>
        <v>65</v>
      </c>
      <c r="H23" s="30"/>
      <c r="I23" s="7"/>
      <c r="J23" s="7"/>
      <c r="K23" s="7">
        <v>65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1"/>
    </row>
    <row r="24" spans="1:30" s="11" customFormat="1" ht="18" customHeight="1" x14ac:dyDescent="0.2">
      <c r="A24" s="1">
        <v>20</v>
      </c>
      <c r="B24" s="1">
        <v>38464</v>
      </c>
      <c r="C24" s="5" t="s">
        <v>1177</v>
      </c>
      <c r="D24" s="1" t="s">
        <v>1168</v>
      </c>
      <c r="E24" s="6" t="s">
        <v>43</v>
      </c>
      <c r="F24" s="1" t="s">
        <v>153</v>
      </c>
      <c r="G24" s="1">
        <f t="shared" si="0"/>
        <v>60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60</v>
      </c>
      <c r="V24" s="7"/>
      <c r="W24" s="7"/>
      <c r="X24" s="7"/>
      <c r="Y24" s="7"/>
      <c r="Z24" s="7"/>
      <c r="AA24" s="7"/>
      <c r="AB24" s="7"/>
      <c r="AC24" s="7"/>
      <c r="AD24" s="31"/>
    </row>
    <row r="25" spans="1:30" s="11" customFormat="1" ht="18" customHeight="1" x14ac:dyDescent="0.2">
      <c r="A25" s="1">
        <v>20</v>
      </c>
      <c r="B25" s="1">
        <v>21811</v>
      </c>
      <c r="C25" s="5" t="s">
        <v>1178</v>
      </c>
      <c r="D25" s="1" t="s">
        <v>1168</v>
      </c>
      <c r="E25" s="6" t="s">
        <v>1179</v>
      </c>
      <c r="F25" s="1" t="s">
        <v>69</v>
      </c>
      <c r="G25" s="1">
        <f t="shared" si="0"/>
        <v>60</v>
      </c>
      <c r="H25" s="30"/>
      <c r="I25" s="7"/>
      <c r="J25" s="7"/>
      <c r="K25" s="7"/>
      <c r="L25" s="7"/>
      <c r="M25" s="7"/>
      <c r="N25" s="7"/>
      <c r="O25" s="7"/>
      <c r="P25" s="7"/>
      <c r="Q25" s="7">
        <v>60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1"/>
    </row>
    <row r="26" spans="1:30" s="11" customFormat="1" ht="18" customHeight="1" x14ac:dyDescent="0.2">
      <c r="A26" s="1">
        <v>20</v>
      </c>
      <c r="B26" s="1">
        <v>54317</v>
      </c>
      <c r="C26" s="5" t="s">
        <v>1267</v>
      </c>
      <c r="D26" s="1" t="s">
        <v>1168</v>
      </c>
      <c r="E26" s="6" t="s">
        <v>43</v>
      </c>
      <c r="F26" s="1" t="s">
        <v>159</v>
      </c>
      <c r="G26" s="1">
        <f t="shared" si="0"/>
        <v>60</v>
      </c>
      <c r="H26" s="30"/>
      <c r="I26" s="7"/>
      <c r="J26" s="7"/>
      <c r="K26" s="7">
        <v>60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31"/>
    </row>
    <row r="27" spans="1:30" s="11" customFormat="1" ht="18" customHeight="1" x14ac:dyDescent="0.2">
      <c r="A27" s="1">
        <v>20</v>
      </c>
      <c r="B27" s="1">
        <v>52201</v>
      </c>
      <c r="C27" s="5" t="s">
        <v>1319</v>
      </c>
      <c r="D27" s="1" t="s">
        <v>1168</v>
      </c>
      <c r="E27" s="6" t="s">
        <v>43</v>
      </c>
      <c r="F27" s="1" t="s">
        <v>39</v>
      </c>
      <c r="G27" s="1">
        <f t="shared" si="0"/>
        <v>60</v>
      </c>
      <c r="H27" s="30"/>
      <c r="I27" s="7"/>
      <c r="J27" s="7"/>
      <c r="K27" s="7"/>
      <c r="L27" s="7"/>
      <c r="M27" s="7"/>
      <c r="N27" s="7">
        <v>60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1"/>
    </row>
    <row r="28" spans="1:30" s="11" customFormat="1" ht="18" customHeight="1" x14ac:dyDescent="0.2">
      <c r="A28" s="1">
        <v>24</v>
      </c>
      <c r="B28" s="1">
        <v>54761</v>
      </c>
      <c r="C28" s="5" t="s">
        <v>1180</v>
      </c>
      <c r="D28" s="1" t="s">
        <v>1168</v>
      </c>
      <c r="E28" s="6" t="s">
        <v>289</v>
      </c>
      <c r="F28" s="1" t="s">
        <v>113</v>
      </c>
      <c r="G28" s="1">
        <f t="shared" si="0"/>
        <v>55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55</v>
      </c>
      <c r="V28" s="7"/>
      <c r="W28" s="7"/>
      <c r="X28" s="7"/>
      <c r="Y28" s="7"/>
      <c r="Z28" s="7"/>
      <c r="AA28" s="7"/>
      <c r="AB28" s="7"/>
      <c r="AC28" s="7"/>
      <c r="AD28" s="31"/>
    </row>
    <row r="29" spans="1:30" s="11" customFormat="1" ht="18" customHeight="1" x14ac:dyDescent="0.2">
      <c r="A29" s="1">
        <v>24</v>
      </c>
      <c r="B29" s="1">
        <v>57669</v>
      </c>
      <c r="C29" s="5" t="s">
        <v>1181</v>
      </c>
      <c r="D29" s="1" t="s">
        <v>1168</v>
      </c>
      <c r="E29" s="6" t="s">
        <v>43</v>
      </c>
      <c r="F29" s="1" t="s">
        <v>69</v>
      </c>
      <c r="G29" s="1">
        <f t="shared" si="0"/>
        <v>55</v>
      </c>
      <c r="H29" s="30"/>
      <c r="I29" s="7"/>
      <c r="J29" s="7"/>
      <c r="K29" s="7"/>
      <c r="L29" s="7"/>
      <c r="M29" s="7"/>
      <c r="N29" s="7"/>
      <c r="O29" s="7"/>
      <c r="P29" s="7"/>
      <c r="Q29" s="7">
        <v>55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1"/>
    </row>
    <row r="30" spans="1:30" s="11" customFormat="1" ht="18" customHeight="1" x14ac:dyDescent="0.2">
      <c r="A30" s="1">
        <v>24</v>
      </c>
      <c r="B30" s="1">
        <v>58405</v>
      </c>
      <c r="C30" s="5" t="s">
        <v>1268</v>
      </c>
      <c r="D30" s="1" t="s">
        <v>1168</v>
      </c>
      <c r="E30" s="6" t="s">
        <v>1269</v>
      </c>
      <c r="F30" s="1" t="s">
        <v>159</v>
      </c>
      <c r="G30" s="1">
        <f t="shared" si="0"/>
        <v>55</v>
      </c>
      <c r="H30" s="30"/>
      <c r="I30" s="7"/>
      <c r="J30" s="7"/>
      <c r="K30" s="7">
        <v>55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1"/>
    </row>
    <row r="31" spans="1:30" s="11" customFormat="1" ht="18" customHeight="1" x14ac:dyDescent="0.2">
      <c r="A31" s="1">
        <v>24</v>
      </c>
      <c r="B31" s="1">
        <v>32848</v>
      </c>
      <c r="C31" s="5" t="s">
        <v>1430</v>
      </c>
      <c r="D31" s="1" t="s">
        <v>1168</v>
      </c>
      <c r="E31" s="6" t="s">
        <v>1413</v>
      </c>
      <c r="F31" s="1" t="s">
        <v>539</v>
      </c>
      <c r="G31" s="1">
        <f t="shared" si="0"/>
        <v>55</v>
      </c>
      <c r="H31" s="30"/>
      <c r="I31" s="7"/>
      <c r="J31" s="7"/>
      <c r="K31" s="7"/>
      <c r="L31" s="7"/>
      <c r="M31" s="7">
        <v>55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1"/>
    </row>
    <row r="32" spans="1:30" s="11" customFormat="1" ht="18" customHeight="1" x14ac:dyDescent="0.2">
      <c r="A32" s="1">
        <v>28</v>
      </c>
      <c r="B32" s="1">
        <v>43197</v>
      </c>
      <c r="C32" s="5" t="s">
        <v>1183</v>
      </c>
      <c r="D32" s="1" t="s">
        <v>1168</v>
      </c>
      <c r="E32" s="6" t="s">
        <v>43</v>
      </c>
      <c r="F32" s="1" t="s">
        <v>113</v>
      </c>
      <c r="G32" s="1">
        <f t="shared" si="0"/>
        <v>50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50</v>
      </c>
      <c r="V32" s="7"/>
      <c r="W32" s="7"/>
      <c r="X32" s="7"/>
      <c r="Y32" s="7"/>
      <c r="Z32" s="7"/>
      <c r="AA32" s="7"/>
      <c r="AB32" s="7"/>
      <c r="AC32" s="7"/>
      <c r="AD32" s="31"/>
    </row>
    <row r="33" spans="1:30" s="11" customFormat="1" ht="18" customHeight="1" x14ac:dyDescent="0.2">
      <c r="A33" s="1">
        <v>29</v>
      </c>
      <c r="B33" s="1">
        <v>53221</v>
      </c>
      <c r="C33" s="5" t="s">
        <v>1323</v>
      </c>
      <c r="D33" s="1" t="s">
        <v>1168</v>
      </c>
      <c r="E33" s="6" t="s">
        <v>43</v>
      </c>
      <c r="F33" s="1" t="s">
        <v>69</v>
      </c>
      <c r="G33" s="1">
        <f t="shared" si="0"/>
        <v>47</v>
      </c>
      <c r="H33" s="30"/>
      <c r="I33" s="7"/>
      <c r="J33" s="7"/>
      <c r="K33" s="7"/>
      <c r="L33" s="7"/>
      <c r="M33" s="7">
        <v>22</v>
      </c>
      <c r="N33" s="7">
        <v>25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1"/>
    </row>
    <row r="34" spans="1:30" s="11" customFormat="1" ht="18" customHeight="1" x14ac:dyDescent="0.2">
      <c r="A34" s="1">
        <v>30</v>
      </c>
      <c r="B34" s="1">
        <v>9174</v>
      </c>
      <c r="C34" s="5" t="s">
        <v>1325</v>
      </c>
      <c r="D34" s="1" t="s">
        <v>1168</v>
      </c>
      <c r="E34" s="6" t="s">
        <v>43</v>
      </c>
      <c r="F34" s="1" t="s">
        <v>208</v>
      </c>
      <c r="G34" s="1">
        <f t="shared" si="0"/>
        <v>46</v>
      </c>
      <c r="H34" s="30"/>
      <c r="I34" s="7"/>
      <c r="J34" s="7"/>
      <c r="K34" s="7"/>
      <c r="L34" s="7"/>
      <c r="M34" s="7">
        <v>36</v>
      </c>
      <c r="N34" s="7">
        <v>10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1"/>
    </row>
    <row r="35" spans="1:30" s="11" customFormat="1" ht="18" customHeight="1" x14ac:dyDescent="0.2">
      <c r="A35" s="1">
        <v>31</v>
      </c>
      <c r="B35" s="1">
        <v>22264</v>
      </c>
      <c r="C35" s="5" t="s">
        <v>1184</v>
      </c>
      <c r="D35" s="1" t="s">
        <v>1168</v>
      </c>
      <c r="E35" s="6" t="s">
        <v>705</v>
      </c>
      <c r="F35" s="1" t="s">
        <v>153</v>
      </c>
      <c r="G35" s="1">
        <f t="shared" si="0"/>
        <v>45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45</v>
      </c>
      <c r="V35" s="7"/>
      <c r="W35" s="7"/>
      <c r="X35" s="7"/>
      <c r="Y35" s="7"/>
      <c r="Z35" s="7"/>
      <c r="AA35" s="7"/>
      <c r="AB35" s="7"/>
      <c r="AC35" s="7"/>
      <c r="AD35" s="31"/>
    </row>
    <row r="36" spans="1:30" s="11" customFormat="1" ht="18" customHeight="1" x14ac:dyDescent="0.2">
      <c r="A36" s="1">
        <v>31</v>
      </c>
      <c r="B36" s="1">
        <v>30754</v>
      </c>
      <c r="C36" s="5" t="s">
        <v>1431</v>
      </c>
      <c r="D36" s="1" t="s">
        <v>1168</v>
      </c>
      <c r="E36" s="6" t="s">
        <v>43</v>
      </c>
      <c r="F36" s="1" t="s">
        <v>598</v>
      </c>
      <c r="G36" s="1">
        <f t="shared" si="0"/>
        <v>45</v>
      </c>
      <c r="H36" s="30"/>
      <c r="I36" s="7"/>
      <c r="J36" s="7"/>
      <c r="K36" s="7"/>
      <c r="L36" s="7"/>
      <c r="M36" s="7">
        <v>45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31"/>
    </row>
    <row r="37" spans="1:30" s="11" customFormat="1" ht="18" customHeight="1" x14ac:dyDescent="0.2">
      <c r="A37" s="1">
        <v>33</v>
      </c>
      <c r="B37" s="1">
        <v>34252</v>
      </c>
      <c r="C37" s="5" t="s">
        <v>1189</v>
      </c>
      <c r="D37" s="1" t="s">
        <v>1168</v>
      </c>
      <c r="E37" s="5" t="s">
        <v>43</v>
      </c>
      <c r="F37" s="1" t="s">
        <v>44</v>
      </c>
      <c r="G37" s="1">
        <f t="shared" ref="G37:G72" si="1">SUM(I37:AC37)</f>
        <v>41</v>
      </c>
      <c r="H37" s="31"/>
      <c r="I37" s="1">
        <v>6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>
        <v>35</v>
      </c>
      <c r="W37" s="1"/>
      <c r="X37" s="1"/>
      <c r="Y37" s="1"/>
      <c r="Z37" s="1"/>
      <c r="AA37" s="1"/>
      <c r="AB37" s="1"/>
      <c r="AC37" s="1"/>
      <c r="AD37" s="31"/>
    </row>
    <row r="38" spans="1:30" s="11" customFormat="1" ht="18" customHeight="1" x14ac:dyDescent="0.2">
      <c r="A38" s="1">
        <v>34</v>
      </c>
      <c r="B38" s="1">
        <v>52585</v>
      </c>
      <c r="C38" s="5" t="s">
        <v>1185</v>
      </c>
      <c r="D38" s="1" t="s">
        <v>1168</v>
      </c>
      <c r="E38" s="6" t="s">
        <v>1186</v>
      </c>
      <c r="F38" s="1" t="s">
        <v>113</v>
      </c>
      <c r="G38" s="1">
        <f t="shared" si="1"/>
        <v>40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40</v>
      </c>
      <c r="V38" s="7"/>
      <c r="W38" s="7"/>
      <c r="X38" s="7"/>
      <c r="Y38" s="7"/>
      <c r="Z38" s="7"/>
      <c r="AA38" s="7"/>
      <c r="AB38" s="7"/>
      <c r="AC38" s="7"/>
      <c r="AD38" s="31"/>
    </row>
    <row r="39" spans="1:30" s="11" customFormat="1" ht="18" customHeight="1" x14ac:dyDescent="0.2">
      <c r="A39" s="1">
        <v>35</v>
      </c>
      <c r="B39" s="1">
        <v>56595</v>
      </c>
      <c r="C39" s="5" t="s">
        <v>1187</v>
      </c>
      <c r="D39" s="1" t="s">
        <v>1168</v>
      </c>
      <c r="E39" s="6" t="s">
        <v>43</v>
      </c>
      <c r="F39" s="1" t="s">
        <v>44</v>
      </c>
      <c r="G39" s="1">
        <f t="shared" si="1"/>
        <v>37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>
        <v>37</v>
      </c>
      <c r="U39" s="1"/>
      <c r="V39" s="1"/>
      <c r="W39" s="1"/>
      <c r="X39" s="1"/>
      <c r="Y39" s="1"/>
      <c r="Z39" s="1"/>
      <c r="AA39" s="1"/>
      <c r="AB39" s="1"/>
      <c r="AC39" s="1"/>
      <c r="AD39" s="31"/>
    </row>
    <row r="40" spans="1:30" s="11" customFormat="1" ht="18" customHeight="1" x14ac:dyDescent="0.2">
      <c r="A40" s="1">
        <v>35</v>
      </c>
      <c r="B40" s="1">
        <v>49690</v>
      </c>
      <c r="C40" s="5" t="s">
        <v>1188</v>
      </c>
      <c r="D40" s="1" t="s">
        <v>1168</v>
      </c>
      <c r="E40" s="6" t="s">
        <v>43</v>
      </c>
      <c r="F40" s="1" t="s">
        <v>113</v>
      </c>
      <c r="G40" s="1">
        <f t="shared" si="1"/>
        <v>37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>
        <v>37</v>
      </c>
      <c r="V40" s="7"/>
      <c r="W40" s="7"/>
      <c r="X40" s="7"/>
      <c r="Y40" s="7"/>
      <c r="Z40" s="7"/>
      <c r="AA40" s="7"/>
      <c r="AB40" s="7"/>
      <c r="AC40" s="7"/>
      <c r="AD40" s="31"/>
    </row>
    <row r="41" spans="1:30" s="11" customFormat="1" ht="18" customHeight="1" x14ac:dyDescent="0.2">
      <c r="A41" s="1">
        <v>37</v>
      </c>
      <c r="B41" s="1">
        <v>45221</v>
      </c>
      <c r="C41" s="5" t="s">
        <v>1190</v>
      </c>
      <c r="D41" s="1" t="s">
        <v>1168</v>
      </c>
      <c r="E41" s="6" t="s">
        <v>456</v>
      </c>
      <c r="F41" s="1" t="s">
        <v>113</v>
      </c>
      <c r="G41" s="1">
        <f t="shared" si="1"/>
        <v>35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35</v>
      </c>
      <c r="V41" s="7"/>
      <c r="W41" s="7"/>
      <c r="X41" s="7"/>
      <c r="Y41" s="7"/>
      <c r="Z41" s="7"/>
      <c r="AA41" s="7"/>
      <c r="AB41" s="7"/>
      <c r="AC41" s="7"/>
      <c r="AD41" s="31"/>
    </row>
    <row r="42" spans="1:30" s="11" customFormat="1" ht="18" customHeight="1" x14ac:dyDescent="0.2">
      <c r="A42" s="1">
        <v>38</v>
      </c>
      <c r="B42" s="1">
        <v>52616</v>
      </c>
      <c r="C42" s="5" t="s">
        <v>1191</v>
      </c>
      <c r="D42" s="1" t="s">
        <v>1168</v>
      </c>
      <c r="E42" s="6" t="s">
        <v>1192</v>
      </c>
      <c r="F42" s="1" t="s">
        <v>113</v>
      </c>
      <c r="G42" s="1">
        <f t="shared" si="1"/>
        <v>33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33</v>
      </c>
      <c r="V42" s="7"/>
      <c r="W42" s="7"/>
      <c r="X42" s="7"/>
      <c r="Y42" s="7"/>
      <c r="Z42" s="7"/>
      <c r="AA42" s="7"/>
      <c r="AB42" s="7"/>
      <c r="AC42" s="7"/>
      <c r="AD42" s="31"/>
    </row>
    <row r="43" spans="1:30" s="11" customFormat="1" ht="18" customHeight="1" x14ac:dyDescent="0.2">
      <c r="A43" s="1">
        <v>39</v>
      </c>
      <c r="B43" s="1">
        <v>43243</v>
      </c>
      <c r="C43" s="5" t="s">
        <v>1193</v>
      </c>
      <c r="D43" s="1" t="s">
        <v>1168</v>
      </c>
      <c r="E43" s="6" t="s">
        <v>456</v>
      </c>
      <c r="F43" s="1" t="s">
        <v>113</v>
      </c>
      <c r="G43" s="1">
        <f t="shared" si="1"/>
        <v>31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31</v>
      </c>
      <c r="V43" s="7"/>
      <c r="W43" s="7"/>
      <c r="X43" s="7"/>
      <c r="Y43" s="7"/>
      <c r="Z43" s="7"/>
      <c r="AA43" s="7"/>
      <c r="AB43" s="7"/>
      <c r="AC43" s="7"/>
      <c r="AD43" s="31"/>
    </row>
    <row r="44" spans="1:30" s="11" customFormat="1" ht="18" customHeight="1" x14ac:dyDescent="0.2">
      <c r="A44" s="1">
        <v>40</v>
      </c>
      <c r="B44" s="1">
        <v>30822</v>
      </c>
      <c r="C44" s="5" t="s">
        <v>1194</v>
      </c>
      <c r="D44" s="1" t="s">
        <v>1168</v>
      </c>
      <c r="E44" s="6" t="s">
        <v>43</v>
      </c>
      <c r="F44" s="1" t="s">
        <v>69</v>
      </c>
      <c r="G44" s="1">
        <f t="shared" si="1"/>
        <v>30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30</v>
      </c>
      <c r="AB44" s="7"/>
      <c r="AC44" s="7"/>
      <c r="AD44" s="31"/>
    </row>
    <row r="45" spans="1:30" s="11" customFormat="1" ht="18" customHeight="1" x14ac:dyDescent="0.2">
      <c r="A45" s="1">
        <v>40</v>
      </c>
      <c r="B45" s="1">
        <v>43245</v>
      </c>
      <c r="C45" s="5" t="s">
        <v>1195</v>
      </c>
      <c r="D45" s="1" t="s">
        <v>1168</v>
      </c>
      <c r="E45" s="6" t="s">
        <v>456</v>
      </c>
      <c r="F45" s="1" t="s">
        <v>113</v>
      </c>
      <c r="G45" s="1">
        <f t="shared" si="1"/>
        <v>30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30</v>
      </c>
      <c r="V45" s="7"/>
      <c r="W45" s="7"/>
      <c r="X45" s="7"/>
      <c r="Y45" s="7"/>
      <c r="Z45" s="7"/>
      <c r="AA45" s="7"/>
      <c r="AB45" s="7"/>
      <c r="AC45" s="7"/>
      <c r="AD45" s="31"/>
    </row>
    <row r="46" spans="1:30" s="11" customFormat="1" ht="18" customHeight="1" x14ac:dyDescent="0.2">
      <c r="A46" s="1">
        <v>40</v>
      </c>
      <c r="B46" s="1">
        <v>13815</v>
      </c>
      <c r="C46" s="5" t="s">
        <v>1322</v>
      </c>
      <c r="D46" s="1" t="s">
        <v>1168</v>
      </c>
      <c r="E46" s="6" t="s">
        <v>43</v>
      </c>
      <c r="F46" s="1" t="s">
        <v>208</v>
      </c>
      <c r="G46" s="1">
        <f t="shared" si="1"/>
        <v>30</v>
      </c>
      <c r="H46" s="30"/>
      <c r="I46" s="7"/>
      <c r="J46" s="7"/>
      <c r="K46" s="7"/>
      <c r="L46" s="7"/>
      <c r="M46" s="7"/>
      <c r="N46" s="7">
        <v>30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31"/>
    </row>
    <row r="47" spans="1:30" s="11" customFormat="1" ht="18" customHeight="1" x14ac:dyDescent="0.2">
      <c r="A47" s="1">
        <v>43</v>
      </c>
      <c r="B47" s="1">
        <v>50032</v>
      </c>
      <c r="C47" s="5" t="s">
        <v>1198</v>
      </c>
      <c r="D47" s="1" t="s">
        <v>1168</v>
      </c>
      <c r="E47" s="6" t="s">
        <v>43</v>
      </c>
      <c r="F47" s="1" t="s">
        <v>170</v>
      </c>
      <c r="G47" s="1">
        <f t="shared" si="1"/>
        <v>26.5</v>
      </c>
      <c r="H47" s="30"/>
      <c r="I47" s="7">
        <v>9</v>
      </c>
      <c r="J47" s="7"/>
      <c r="K47" s="7"/>
      <c r="L47" s="7"/>
      <c r="M47" s="7"/>
      <c r="N47" s="7"/>
      <c r="O47" s="7"/>
      <c r="P47" s="7"/>
      <c r="Q47" s="7"/>
      <c r="R47" s="7"/>
      <c r="S47" s="7">
        <v>17.5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31"/>
    </row>
    <row r="48" spans="1:30" s="11" customFormat="1" ht="18" customHeight="1" x14ac:dyDescent="0.2">
      <c r="A48" s="1">
        <v>44</v>
      </c>
      <c r="B48" s="1">
        <v>24871</v>
      </c>
      <c r="C48" s="5" t="s">
        <v>1324</v>
      </c>
      <c r="D48" s="1" t="s">
        <v>1168</v>
      </c>
      <c r="E48" s="6" t="s">
        <v>43</v>
      </c>
      <c r="F48" s="1" t="s">
        <v>329</v>
      </c>
      <c r="G48" s="1">
        <f t="shared" si="1"/>
        <v>25</v>
      </c>
      <c r="H48" s="30"/>
      <c r="I48" s="7">
        <v>10</v>
      </c>
      <c r="J48" s="7"/>
      <c r="K48" s="7"/>
      <c r="L48" s="7"/>
      <c r="M48" s="7"/>
      <c r="N48" s="7">
        <v>15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31"/>
    </row>
    <row r="49" spans="1:30" s="11" customFormat="1" ht="18" customHeight="1" x14ac:dyDescent="0.2">
      <c r="A49" s="1">
        <v>45</v>
      </c>
      <c r="B49" s="1">
        <v>53412</v>
      </c>
      <c r="C49" s="5" t="s">
        <v>1199</v>
      </c>
      <c r="D49" s="1" t="s">
        <v>1168</v>
      </c>
      <c r="E49" s="6" t="s">
        <v>512</v>
      </c>
      <c r="F49" s="1" t="s">
        <v>170</v>
      </c>
      <c r="G49" s="1">
        <f t="shared" si="1"/>
        <v>22.5</v>
      </c>
      <c r="H49" s="30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>
        <v>12.5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31"/>
    </row>
    <row r="50" spans="1:30" s="11" customFormat="1" ht="18" customHeight="1" x14ac:dyDescent="0.2">
      <c r="A50" s="1">
        <v>46</v>
      </c>
      <c r="B50" s="1">
        <v>54878</v>
      </c>
      <c r="C50" s="5" t="s">
        <v>1196</v>
      </c>
      <c r="D50" s="1" t="s">
        <v>1168</v>
      </c>
      <c r="E50" s="6" t="s">
        <v>43</v>
      </c>
      <c r="F50" s="1" t="s">
        <v>105</v>
      </c>
      <c r="G50" s="1">
        <f t="shared" si="1"/>
        <v>20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>
        <v>20</v>
      </c>
      <c r="AC50" s="1"/>
      <c r="AD50" s="31"/>
    </row>
    <row r="51" spans="1:30" s="11" customFormat="1" ht="18" customHeight="1" x14ac:dyDescent="0.2">
      <c r="A51" s="1">
        <v>46</v>
      </c>
      <c r="B51" s="1">
        <v>48489</v>
      </c>
      <c r="C51" s="5" t="s">
        <v>1197</v>
      </c>
      <c r="D51" s="1" t="s">
        <v>1168</v>
      </c>
      <c r="E51" s="6" t="s">
        <v>43</v>
      </c>
      <c r="F51" s="1" t="s">
        <v>69</v>
      </c>
      <c r="G51" s="1">
        <f t="shared" si="1"/>
        <v>20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20</v>
      </c>
      <c r="AB51" s="7"/>
      <c r="AC51" s="7"/>
      <c r="AD51" s="31"/>
    </row>
    <row r="52" spans="1:30" s="11" customFormat="1" ht="18" customHeight="1" x14ac:dyDescent="0.2">
      <c r="A52" s="1">
        <v>46</v>
      </c>
      <c r="B52" s="1">
        <v>46941</v>
      </c>
      <c r="C52" s="5" t="s">
        <v>1257</v>
      </c>
      <c r="D52" s="1" t="s">
        <v>1168</v>
      </c>
      <c r="E52" s="6" t="s">
        <v>43</v>
      </c>
      <c r="F52" s="1" t="s">
        <v>39</v>
      </c>
      <c r="G52" s="1">
        <f t="shared" si="1"/>
        <v>20</v>
      </c>
      <c r="H52" s="30"/>
      <c r="I52" s="7"/>
      <c r="J52" s="7">
        <v>20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31"/>
    </row>
    <row r="53" spans="1:30" s="11" customFormat="1" ht="18" customHeight="1" x14ac:dyDescent="0.2">
      <c r="A53" s="1">
        <v>46</v>
      </c>
      <c r="B53" s="1">
        <v>43034</v>
      </c>
      <c r="C53" s="5" t="s">
        <v>1432</v>
      </c>
      <c r="D53" s="1" t="s">
        <v>1168</v>
      </c>
      <c r="E53" s="6" t="s">
        <v>43</v>
      </c>
      <c r="F53" s="1" t="s">
        <v>335</v>
      </c>
      <c r="G53" s="1">
        <f t="shared" si="1"/>
        <v>20</v>
      </c>
      <c r="H53" s="30"/>
      <c r="I53" s="7"/>
      <c r="J53" s="7"/>
      <c r="K53" s="7"/>
      <c r="L53" s="7"/>
      <c r="M53" s="7">
        <v>20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31"/>
    </row>
    <row r="54" spans="1:30" s="11" customFormat="1" ht="18" customHeight="1" x14ac:dyDescent="0.2">
      <c r="A54" s="1">
        <v>50</v>
      </c>
      <c r="B54" s="1">
        <v>49098</v>
      </c>
      <c r="C54" s="5" t="s">
        <v>1200</v>
      </c>
      <c r="D54" s="1" t="s">
        <v>1168</v>
      </c>
      <c r="E54" s="22" t="s">
        <v>715</v>
      </c>
      <c r="F54" s="23" t="s">
        <v>44</v>
      </c>
      <c r="G54" s="1">
        <f t="shared" si="1"/>
        <v>13</v>
      </c>
      <c r="H54" s="31"/>
      <c r="I54" s="1">
        <v>8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>
        <v>5</v>
      </c>
      <c r="AD54" s="31"/>
    </row>
    <row r="55" spans="1:30" s="11" customFormat="1" ht="18" customHeight="1" x14ac:dyDescent="0.2">
      <c r="A55" s="1">
        <v>51</v>
      </c>
      <c r="B55" s="1">
        <v>22738</v>
      </c>
      <c r="C55" s="5" t="s">
        <v>1656</v>
      </c>
      <c r="D55" s="1" t="s">
        <v>1168</v>
      </c>
      <c r="E55" s="6" t="s">
        <v>1563</v>
      </c>
      <c r="F55" s="1" t="s">
        <v>649</v>
      </c>
      <c r="G55" s="1">
        <f t="shared" si="1"/>
        <v>10</v>
      </c>
      <c r="H55" s="30"/>
      <c r="I55" s="7">
        <v>10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31"/>
    </row>
    <row r="56" spans="1:30" s="11" customFormat="1" ht="18" customHeight="1" x14ac:dyDescent="0.2">
      <c r="A56" s="1">
        <v>52</v>
      </c>
      <c r="B56" s="1">
        <v>54970</v>
      </c>
      <c r="C56" s="5" t="s">
        <v>1657</v>
      </c>
      <c r="D56" s="1" t="s">
        <v>1168</v>
      </c>
      <c r="E56" s="6" t="s">
        <v>1637</v>
      </c>
      <c r="F56" s="1" t="s">
        <v>649</v>
      </c>
      <c r="G56" s="1">
        <f t="shared" si="1"/>
        <v>9</v>
      </c>
      <c r="H56" s="30"/>
      <c r="I56" s="7">
        <v>9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31"/>
    </row>
    <row r="57" spans="1:30" s="11" customFormat="1" ht="18" customHeight="1" x14ac:dyDescent="0.2">
      <c r="A57" s="1">
        <v>52</v>
      </c>
      <c r="B57" s="1">
        <v>40499</v>
      </c>
      <c r="C57" s="5" t="s">
        <v>1780</v>
      </c>
      <c r="D57" s="1" t="s">
        <v>1168</v>
      </c>
      <c r="E57" s="6" t="s">
        <v>43</v>
      </c>
      <c r="F57" s="1" t="s">
        <v>329</v>
      </c>
      <c r="G57" s="1">
        <f t="shared" si="1"/>
        <v>9</v>
      </c>
      <c r="H57" s="30"/>
      <c r="I57" s="7">
        <v>9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31"/>
    </row>
    <row r="58" spans="1:30" s="11" customFormat="1" ht="18" customHeight="1" x14ac:dyDescent="0.2">
      <c r="A58" s="1">
        <v>54</v>
      </c>
      <c r="B58" s="1">
        <v>37947</v>
      </c>
      <c r="C58" s="5" t="s">
        <v>1326</v>
      </c>
      <c r="D58" s="1" t="s">
        <v>1168</v>
      </c>
      <c r="E58" s="6" t="s">
        <v>43</v>
      </c>
      <c r="F58" s="1" t="s">
        <v>208</v>
      </c>
      <c r="G58" s="1">
        <f t="shared" si="1"/>
        <v>8</v>
      </c>
      <c r="H58" s="30"/>
      <c r="I58" s="7"/>
      <c r="J58" s="7"/>
      <c r="K58" s="7"/>
      <c r="L58" s="7"/>
      <c r="M58" s="7"/>
      <c r="N58" s="7">
        <v>8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31"/>
    </row>
    <row r="59" spans="1:30" s="11" customFormat="1" ht="18" customHeight="1" x14ac:dyDescent="0.2">
      <c r="A59" s="1">
        <v>54</v>
      </c>
      <c r="B59" s="1">
        <v>55782</v>
      </c>
      <c r="C59" s="5" t="s">
        <v>1658</v>
      </c>
      <c r="D59" s="1" t="s">
        <v>1168</v>
      </c>
      <c r="E59" s="6" t="s">
        <v>1598</v>
      </c>
      <c r="F59" s="1" t="s">
        <v>649</v>
      </c>
      <c r="G59" s="1">
        <f t="shared" si="1"/>
        <v>8</v>
      </c>
      <c r="H59" s="30"/>
      <c r="I59" s="7">
        <v>8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31"/>
    </row>
    <row r="60" spans="1:30" s="11" customFormat="1" ht="18" customHeight="1" x14ac:dyDescent="0.2">
      <c r="A60" s="1">
        <v>54</v>
      </c>
      <c r="B60" s="1">
        <v>42791</v>
      </c>
      <c r="C60" s="5" t="s">
        <v>1700</v>
      </c>
      <c r="D60" s="1" t="s">
        <v>1168</v>
      </c>
      <c r="E60" s="6" t="s">
        <v>1701</v>
      </c>
      <c r="F60" s="1" t="s">
        <v>170</v>
      </c>
      <c r="G60" s="1">
        <f t="shared" si="1"/>
        <v>8</v>
      </c>
      <c r="H60" s="30"/>
      <c r="I60" s="7">
        <v>8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31"/>
    </row>
    <row r="61" spans="1:30" s="11" customFormat="1" ht="18" customHeight="1" x14ac:dyDescent="0.2">
      <c r="A61" s="1">
        <v>54</v>
      </c>
      <c r="B61" s="1">
        <v>45033</v>
      </c>
      <c r="C61" s="5" t="s">
        <v>1781</v>
      </c>
      <c r="D61" s="1" t="s">
        <v>1168</v>
      </c>
      <c r="E61" s="6" t="s">
        <v>1779</v>
      </c>
      <c r="F61" s="1" t="s">
        <v>329</v>
      </c>
      <c r="G61" s="1">
        <f t="shared" si="1"/>
        <v>8</v>
      </c>
      <c r="H61" s="30"/>
      <c r="I61" s="7">
        <v>8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31"/>
    </row>
    <row r="62" spans="1:30" s="11" customFormat="1" ht="18" customHeight="1" x14ac:dyDescent="0.2">
      <c r="A62" s="1">
        <v>58</v>
      </c>
      <c r="B62" s="1">
        <v>56589</v>
      </c>
      <c r="C62" s="5" t="s">
        <v>1540</v>
      </c>
      <c r="D62" s="1" t="s">
        <v>1168</v>
      </c>
      <c r="E62" s="6" t="s">
        <v>1541</v>
      </c>
      <c r="F62" s="1" t="s">
        <v>44</v>
      </c>
      <c r="G62" s="1">
        <f t="shared" si="1"/>
        <v>7</v>
      </c>
      <c r="H62" s="30"/>
      <c r="I62" s="7">
        <v>7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31"/>
    </row>
    <row r="63" spans="1:30" s="11" customFormat="1" ht="18" customHeight="1" x14ac:dyDescent="0.2">
      <c r="A63" s="1">
        <v>58</v>
      </c>
      <c r="B63" s="1">
        <v>52019</v>
      </c>
      <c r="C63" s="5" t="s">
        <v>1782</v>
      </c>
      <c r="D63" s="1" t="s">
        <v>1168</v>
      </c>
      <c r="E63" s="6" t="s">
        <v>43</v>
      </c>
      <c r="F63" s="1" t="s">
        <v>329</v>
      </c>
      <c r="G63" s="1">
        <f t="shared" si="1"/>
        <v>7</v>
      </c>
      <c r="H63" s="30"/>
      <c r="I63" s="7">
        <v>7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31"/>
    </row>
    <row r="64" spans="1:30" s="11" customFormat="1" ht="18" customHeight="1" x14ac:dyDescent="0.2">
      <c r="A64" s="1">
        <v>60</v>
      </c>
      <c r="B64" s="1">
        <v>43943</v>
      </c>
      <c r="C64" s="5" t="s">
        <v>1783</v>
      </c>
      <c r="D64" s="1" t="s">
        <v>1168</v>
      </c>
      <c r="E64" s="6" t="s">
        <v>1784</v>
      </c>
      <c r="F64" s="1" t="s">
        <v>329</v>
      </c>
      <c r="G64" s="1">
        <f t="shared" si="1"/>
        <v>6</v>
      </c>
      <c r="H64" s="30"/>
      <c r="I64" s="7">
        <v>6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31"/>
    </row>
    <row r="65" spans="1:30" s="11" customFormat="1" ht="18" customHeight="1" x14ac:dyDescent="0.2">
      <c r="A65" s="1">
        <v>61</v>
      </c>
      <c r="B65" s="1">
        <v>55741</v>
      </c>
      <c r="C65" s="5" t="s">
        <v>1201</v>
      </c>
      <c r="D65" s="1" t="s">
        <v>1168</v>
      </c>
      <c r="E65" s="6" t="s">
        <v>43</v>
      </c>
      <c r="F65" s="1" t="s">
        <v>329</v>
      </c>
      <c r="G65" s="1">
        <f t="shared" si="1"/>
        <v>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>
        <v>5</v>
      </c>
      <c r="AA65" s="7"/>
      <c r="AB65" s="7"/>
      <c r="AC65" s="7"/>
      <c r="AD65" s="31"/>
    </row>
    <row r="66" spans="1:30" s="11" customFormat="1" ht="18" customHeight="1" x14ac:dyDescent="0.2">
      <c r="A66" s="1">
        <v>61</v>
      </c>
      <c r="B66" s="1">
        <v>39866</v>
      </c>
      <c r="C66" s="5" t="s">
        <v>1542</v>
      </c>
      <c r="D66" s="1" t="s">
        <v>1168</v>
      </c>
      <c r="E66" s="6" t="s">
        <v>43</v>
      </c>
      <c r="F66" s="1" t="s">
        <v>44</v>
      </c>
      <c r="G66" s="1">
        <f t="shared" si="1"/>
        <v>5</v>
      </c>
      <c r="H66" s="30"/>
      <c r="I66" s="7">
        <v>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31"/>
    </row>
    <row r="67" spans="1:30" s="11" customFormat="1" ht="18" customHeight="1" x14ac:dyDescent="0.2">
      <c r="A67" s="1">
        <v>61</v>
      </c>
      <c r="B67" s="1">
        <v>54003</v>
      </c>
      <c r="C67" s="5" t="s">
        <v>1785</v>
      </c>
      <c r="D67" s="1" t="s">
        <v>1168</v>
      </c>
      <c r="E67" s="6" t="s">
        <v>43</v>
      </c>
      <c r="F67" s="1" t="s">
        <v>329</v>
      </c>
      <c r="G67" s="1">
        <f t="shared" si="1"/>
        <v>5</v>
      </c>
      <c r="H67" s="30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31"/>
    </row>
    <row r="68" spans="1:30" s="11" customFormat="1" ht="18" customHeight="1" x14ac:dyDescent="0.2">
      <c r="A68" s="1">
        <v>64</v>
      </c>
      <c r="B68" s="1">
        <v>55707</v>
      </c>
      <c r="C68" s="5" t="s">
        <v>1202</v>
      </c>
      <c r="D68" s="1" t="s">
        <v>1168</v>
      </c>
      <c r="E68" s="6" t="s">
        <v>43</v>
      </c>
      <c r="F68" s="1" t="s">
        <v>48</v>
      </c>
      <c r="G68" s="1">
        <f t="shared" si="1"/>
        <v>4.5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4.5</v>
      </c>
      <c r="AA68" s="7"/>
      <c r="AB68" s="7"/>
      <c r="AC68" s="7"/>
      <c r="AD68" s="31"/>
    </row>
    <row r="69" spans="1:30" s="11" customFormat="1" ht="18" customHeight="1" x14ac:dyDescent="0.2">
      <c r="A69" s="1">
        <v>65</v>
      </c>
      <c r="B69" s="1">
        <v>50064</v>
      </c>
      <c r="C69" s="5" t="s">
        <v>1786</v>
      </c>
      <c r="D69" s="1" t="s">
        <v>1168</v>
      </c>
      <c r="E69" s="6" t="s">
        <v>43</v>
      </c>
      <c r="F69" s="1" t="s">
        <v>329</v>
      </c>
      <c r="G69" s="1">
        <f t="shared" si="1"/>
        <v>4</v>
      </c>
      <c r="H69" s="30"/>
      <c r="I69" s="7">
        <v>4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31"/>
    </row>
    <row r="70" spans="1:30" s="11" customFormat="1" ht="18" customHeight="1" x14ac:dyDescent="0.2">
      <c r="A70" s="1">
        <v>66</v>
      </c>
      <c r="B70" s="1">
        <v>16466</v>
      </c>
      <c r="C70" s="5" t="s">
        <v>1787</v>
      </c>
      <c r="D70" s="1" t="s">
        <v>1168</v>
      </c>
      <c r="E70" s="6" t="s">
        <v>43</v>
      </c>
      <c r="F70" s="1" t="s">
        <v>329</v>
      </c>
      <c r="G70" s="1">
        <f t="shared" si="1"/>
        <v>3</v>
      </c>
      <c r="H70" s="30"/>
      <c r="I70" s="7">
        <v>3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31"/>
    </row>
    <row r="71" spans="1:30" s="11" customFormat="1" ht="18" customHeight="1" x14ac:dyDescent="0.2">
      <c r="A71" s="1">
        <v>67</v>
      </c>
      <c r="B71" s="1">
        <v>52007</v>
      </c>
      <c r="C71" s="5" t="s">
        <v>1788</v>
      </c>
      <c r="D71" s="1" t="s">
        <v>1168</v>
      </c>
      <c r="E71" s="6" t="s">
        <v>43</v>
      </c>
      <c r="F71" s="1" t="s">
        <v>329</v>
      </c>
      <c r="G71" s="1">
        <f t="shared" si="1"/>
        <v>2</v>
      </c>
      <c r="H71" s="30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31"/>
    </row>
    <row r="72" spans="1:30" s="11" customFormat="1" ht="18" customHeight="1" x14ac:dyDescent="0.2">
      <c r="A72" s="1">
        <v>68</v>
      </c>
      <c r="B72" s="1">
        <v>50846</v>
      </c>
      <c r="C72" s="5" t="s">
        <v>1789</v>
      </c>
      <c r="D72" s="1" t="s">
        <v>1168</v>
      </c>
      <c r="E72" s="6" t="s">
        <v>43</v>
      </c>
      <c r="F72" s="1" t="s">
        <v>329</v>
      </c>
      <c r="G72" s="1">
        <f t="shared" si="1"/>
        <v>1</v>
      </c>
      <c r="H72" s="30"/>
      <c r="I72" s="7">
        <v>1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31"/>
    </row>
    <row r="73" spans="1:30" ht="18" customHeight="1" x14ac:dyDescent="0.2">
      <c r="A73" s="1"/>
      <c r="B73" s="1"/>
      <c r="C73" s="5"/>
      <c r="D73" s="1"/>
      <c r="E73" s="6"/>
      <c r="F73" s="1"/>
      <c r="G73" s="1"/>
      <c r="H73" s="2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33"/>
    </row>
    <row r="74" spans="1:30" ht="6.95" customHeight="1" x14ac:dyDescent="0.2">
      <c r="A74" s="37"/>
      <c r="B74" s="32"/>
      <c r="C74" s="38"/>
      <c r="D74" s="32"/>
      <c r="E74" s="39"/>
      <c r="F74" s="32"/>
      <c r="G74" s="40"/>
      <c r="H74" s="32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36"/>
    </row>
    <row r="75" spans="1:30" s="8" customFormat="1" ht="12.75" customHeight="1" x14ac:dyDescent="0.2">
      <c r="A75" s="13"/>
      <c r="B75" s="14"/>
      <c r="D75" s="14"/>
      <c r="E75" s="15"/>
      <c r="F75" s="14"/>
      <c r="G75" s="14"/>
      <c r="H75" s="14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</row>
  </sheetData>
  <sheetProtection algorithmName="SHA-512" hashValue="bpsNRHv+AWU59YDhURa9OZV3dPwV2atXXg+J33gOh8lXlHsEjXNAn+VwhamLpJye9MfZP7kTqCebq9enmOcmQw==" saltValue="bOjoiFhI+q75e6H5TOSAOw==" spinCount="100000" sheet="1" objects="1" scenarios="1" selectLockedCells="1" selectUnlockedCells="1"/>
  <sortState xmlns:xlrd2="http://schemas.microsoft.com/office/spreadsheetml/2017/richdata2" ref="B5:AC72">
    <sortCondition descending="1" ref="G5:G72"/>
  </sortState>
  <mergeCells count="23">
    <mergeCell ref="Q1:Q2"/>
    <mergeCell ref="O1:O2"/>
    <mergeCell ref="L1:L2"/>
    <mergeCell ref="J1:J2"/>
    <mergeCell ref="K1:K2"/>
    <mergeCell ref="N1:N2"/>
    <mergeCell ref="M1:M2"/>
    <mergeCell ref="AC1:AC2"/>
    <mergeCell ref="AA1:AA2"/>
    <mergeCell ref="A1:G1"/>
    <mergeCell ref="I1:I2"/>
    <mergeCell ref="Z1:Z2"/>
    <mergeCell ref="X1:X2"/>
    <mergeCell ref="AB1:AB2"/>
    <mergeCell ref="A2:G2"/>
    <mergeCell ref="U1:U2"/>
    <mergeCell ref="S1:S2"/>
    <mergeCell ref="T1:T2"/>
    <mergeCell ref="W1:W2"/>
    <mergeCell ref="Y1:Y2"/>
    <mergeCell ref="V1:V2"/>
    <mergeCell ref="P1:P2"/>
    <mergeCell ref="R1:R2"/>
  </mergeCells>
  <conditionalFormatting sqref="B3:C3">
    <cfRule type="duplicateValues" dxfId="8" priority="7" stopIfTrue="1"/>
  </conditionalFormatting>
  <conditionalFormatting sqref="B5:C14">
    <cfRule type="duplicateValues" dxfId="7" priority="5" stopIfTrue="1"/>
  </conditionalFormatting>
  <conditionalFormatting sqref="B5:C73">
    <cfRule type="duplicateValues" dxfId="6" priority="4692" stopIfTrue="1"/>
    <cfRule type="duplicateValues" dxfId="5" priority="4693" stopIfTrue="1"/>
    <cfRule type="duplicateValues" dxfId="4" priority="4694" stopIfTrue="1"/>
  </conditionalFormatting>
  <conditionalFormatting sqref="B8:C8 B10:C75">
    <cfRule type="expression" dxfId="3" priority="4698" stopIfTrue="1">
      <formula>AND(COUNTIF($B$10:$C$75, B8)+COUNTIF($B$8:$C$8, B8)&gt;1,NOT(ISBLANK(B8)))</formula>
    </cfRule>
  </conditionalFormatting>
  <conditionalFormatting sqref="B8:C8 B10:C65575 B1:C2 B4:C4">
    <cfRule type="expression" dxfId="2" priority="4701" stopIfTrue="1">
      <formula>AND(COUNTIF($B$1:$C$2, B1)+COUNTIF($B$4:$C$4, B1)+COUNTIF($B$8:$C$65575, B1)&gt;1,NOT(ISBLANK(B1)))</formula>
    </cfRule>
  </conditionalFormatting>
  <conditionalFormatting sqref="C5:C72">
    <cfRule type="duplicateValues" dxfId="1" priority="4706" stopIfTrue="1"/>
  </conditionalFormatting>
  <conditionalFormatting sqref="C73">
    <cfRule type="duplicateValues" dxfId="0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elite masc</vt:lpstr>
      <vt:lpstr>sub 23 masc</vt:lpstr>
      <vt:lpstr>elite fem</vt:lpstr>
      <vt:lpstr>sub 23 fem</vt:lpstr>
      <vt:lpstr>junior masc</vt:lpstr>
      <vt:lpstr>junior fem</vt:lpstr>
      <vt:lpstr>juv masc</vt:lpstr>
      <vt:lpstr>juv fem</vt:lpstr>
      <vt:lpstr>inf juv masc</vt:lpstr>
      <vt:lpstr>inf juv fem</vt:lpstr>
      <vt:lpstr>master A1</vt:lpstr>
      <vt:lpstr>master A2</vt:lpstr>
      <vt:lpstr>master A fem</vt:lpstr>
      <vt:lpstr>master B1</vt:lpstr>
      <vt:lpstr>master B2</vt:lpstr>
      <vt:lpstr>master B fem</vt:lpstr>
      <vt:lpstr>master C1</vt:lpstr>
      <vt:lpstr>master C2</vt:lpstr>
      <vt:lpstr>master C fem</vt:lpstr>
      <vt:lpstr>master D1</vt:lpstr>
      <vt:lpstr>master D2</vt:lpstr>
      <vt:lpstr>sub 30 masc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Ana Stipanich</cp:lastModifiedBy>
  <cp:revision/>
  <dcterms:created xsi:type="dcterms:W3CDTF">2004-03-27T01:47:07Z</dcterms:created>
  <dcterms:modified xsi:type="dcterms:W3CDTF">2023-12-07T13:01:59Z</dcterms:modified>
</cp:coreProperties>
</file>