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<sst xmlns="http://schemas.openxmlformats.org/spreadsheetml/2006/main" count="1247" uniqueCount="497">
  <si>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</si>
  <si>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</si>
  <si>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</si>
  <si>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</si>
  <si>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</si>
  <si>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</si>
  <si>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</si>
  <si>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</si>
  <si>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SC</t>
  </si>
  <si>
    <t>JRMEN</t>
  </si>
  <si>
    <t>SP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</si>
  <si>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</si>
  <si>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</si>
  <si>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</si>
  <si>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</si>
  <si>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</si>
  <si>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</si>
  <si>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</si>
  <si>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</si>
  <si>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</si>
  <si>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</si>
  <si>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</si>
  <si>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</si>
  <si>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</si>
  <si>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</si>
  <si>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</si>
  <si>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</si>
  <si>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</si>
  <si>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</si>
  <si>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</si>
  <si>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Girls 5-8</t>
  </si>
  <si>
    <t>01.26013.15</t>
  </si>
  <si>
    <t>Cruiser 17-24</t>
  </si>
  <si>
    <t>Cruiser 40-44</t>
  </si>
  <si>
    <t>Boys 8</t>
  </si>
  <si>
    <t>GO</t>
  </si>
  <si>
    <t>Boys 5-6</t>
  </si>
  <si>
    <t>09.22948.14</t>
  </si>
  <si>
    <t>Boys 15</t>
  </si>
  <si>
    <t>04.9991.10</t>
  </si>
  <si>
    <t>MG</t>
  </si>
  <si>
    <t>DF</t>
  </si>
  <si>
    <t>04.23048.14</t>
  </si>
  <si>
    <t>04.23057.14</t>
  </si>
  <si>
    <t>04.19908.13</t>
  </si>
  <si>
    <t>04.12351.10</t>
  </si>
  <si>
    <t>04.12256.10</t>
  </si>
  <si>
    <t>04.12426.10</t>
  </si>
  <si>
    <t>02.12820.10</t>
  </si>
  <si>
    <t>04.16677.13</t>
  </si>
  <si>
    <t>04.12471.10</t>
  </si>
  <si>
    <t>04.16645.12</t>
  </si>
  <si>
    <t>04.16796.12</t>
  </si>
  <si>
    <t>04.25992.15</t>
  </si>
  <si>
    <t>Girl 9 - 10</t>
  </si>
  <si>
    <t>04.20632.13</t>
  </si>
  <si>
    <t>Girl 13 - 14</t>
  </si>
  <si>
    <t>JRWOMEN</t>
  </si>
  <si>
    <t>Cruiser 50</t>
  </si>
  <si>
    <t>04.26799.15</t>
  </si>
  <si>
    <t>07.15442.11</t>
  </si>
  <si>
    <t>ES</t>
  </si>
  <si>
    <t>04.28438.16</t>
  </si>
  <si>
    <t>04.26796.15</t>
  </si>
  <si>
    <t>C2</t>
  </si>
  <si>
    <t>Isabella Franco Soares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</si>
  <si>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</si>
  <si>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</si>
  <si>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</si>
  <si>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</si>
  <si>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</si>
  <si>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</si>
  <si>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Associação de Ciclismo BMX de Indaiatuba</t>
  </si>
  <si>
    <t>Americana Bicicross Clube</t>
  </si>
  <si>
    <t>Liga Campobonense de BMX</t>
  </si>
  <si>
    <t>Lauren de Oliveira Castanho Vieira</t>
  </si>
  <si>
    <t>Paulinia Racing Bicicross</t>
  </si>
  <si>
    <t>Clube de Ciclismo de São Jose dos Campos</t>
  </si>
  <si>
    <t>Fernanda Maciel Costa</t>
  </si>
  <si>
    <t>Ramon Ferreira Leal</t>
  </si>
  <si>
    <t>Ituano Bicicross Clube</t>
  </si>
  <si>
    <t>Jarinu Bicicross Club</t>
  </si>
  <si>
    <t>ABBXDF</t>
  </si>
  <si>
    <t>Associação BMX Goias</t>
  </si>
  <si>
    <t>Bicicross Poços Clube</t>
  </si>
  <si>
    <t>Associação Socio Esportiva SP X</t>
  </si>
  <si>
    <t>Gremio Atiradores de Novo Hamburgo</t>
  </si>
  <si>
    <t>Clube Paulista de Ciclismo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</si>
  <si>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</si>
  <si>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</si>
  <si>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</si>
  <si>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</si>
  <si>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</si>
  <si>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04.30438.16</t>
  </si>
  <si>
    <t>Lucca Kauai Santos</t>
  </si>
  <si>
    <t>01.30237.16</t>
  </si>
  <si>
    <t>Leonardo Nadal Pisoni Santana</t>
  </si>
  <si>
    <t>04.31494.17</t>
  </si>
  <si>
    <t>Alex Bueno dos Santos</t>
  </si>
  <si>
    <t>Associação de Ciclismo de Campos do Jordao</t>
  </si>
  <si>
    <t>Murilo Camargo Arcuri</t>
  </si>
  <si>
    <t>Clube Sorocabano de Bicicross</t>
  </si>
  <si>
    <t>04.31777.17</t>
  </si>
  <si>
    <t>Ygor Frank Kido de Moraes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</si>
  <si>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</si>
  <si>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</si>
  <si>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</si>
  <si>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</si>
  <si>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</si>
  <si>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Leonardo Camargo Rodrigues</t>
  </si>
  <si>
    <t>Pedro Henrique Yogui</t>
  </si>
  <si>
    <t>B J Perdoes Bicicross Racing</t>
  </si>
  <si>
    <t>Luiz Laskani Neto</t>
  </si>
  <si>
    <t>04.28264.16</t>
  </si>
  <si>
    <t>Derick Pedro Garbin Cruz</t>
  </si>
  <si>
    <t>06.27536.15</t>
  </si>
  <si>
    <t>Sillas Andrade Alves da Silva</t>
  </si>
  <si>
    <t>RJ</t>
  </si>
  <si>
    <t>Bruno Nascimento da Silva</t>
  </si>
  <si>
    <t>09.12812.10</t>
  </si>
  <si>
    <t>Alexandre de Pina Vieira</t>
  </si>
  <si>
    <t>04.13564.11</t>
  </si>
  <si>
    <t>04.16766.13</t>
  </si>
  <si>
    <t>04.25954.15</t>
  </si>
  <si>
    <t>Kauan Affonso da Silva</t>
  </si>
  <si>
    <t>Clube Cosmopolense de Ciclismo BMX</t>
  </si>
  <si>
    <t>05.10008.10</t>
  </si>
  <si>
    <t>Pedro Pereira Pussieldi</t>
  </si>
  <si>
    <t>04.16735.13</t>
  </si>
  <si>
    <t>Luan Carlos Sampaio Pereira</t>
  </si>
  <si>
    <t>Matheus Ferreira Povoas</t>
  </si>
  <si>
    <t>Jacarei Bicicross Clube</t>
  </si>
  <si>
    <t>04.14835.11</t>
  </si>
  <si>
    <t>Dalton dos Santos Cabelo</t>
  </si>
  <si>
    <t>04.12604.10</t>
  </si>
  <si>
    <t>Thales Martins Lopes</t>
  </si>
  <si>
    <t>Rodrigo Henrique Escudeiro</t>
  </si>
  <si>
    <t xml:space="preserve">B J Perdoes Bicicross Racing </t>
  </si>
  <si>
    <t>04.19885.13</t>
  </si>
  <si>
    <t>Paulo Cesar da Silva Filho</t>
  </si>
  <si>
    <t>Men 30-39</t>
  </si>
  <si>
    <t>Caragua BMX Clube</t>
  </si>
  <si>
    <t>04.30316.16</t>
  </si>
  <si>
    <t>Efrain Carlos de Andrade</t>
  </si>
  <si>
    <t>Edmilson Gomes da Silva</t>
  </si>
  <si>
    <t>Men 40+</t>
  </si>
  <si>
    <t>Master</t>
  </si>
  <si>
    <t>02.14018.11</t>
  </si>
  <si>
    <t>Victor Hugo Kurtz</t>
  </si>
  <si>
    <t>Pedal Batistense Racing Team</t>
  </si>
  <si>
    <t>01.14869.11</t>
  </si>
  <si>
    <t>Willian Kessler</t>
  </si>
  <si>
    <t>Manhuaçu Racing</t>
  </si>
  <si>
    <t>04.12228.10</t>
  </si>
  <si>
    <t>04.13231.10</t>
  </si>
  <si>
    <t>Joao Victor Ferreira Cornelio da Silva</t>
  </si>
  <si>
    <t>Julia Alves dos Santos</t>
  </si>
  <si>
    <t>Gabriela Kruse</t>
  </si>
  <si>
    <t>02.7507.09</t>
  </si>
  <si>
    <t>Ariel Joao da Silva</t>
  </si>
  <si>
    <t>BBF/Bandeirantes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</si>
  <si>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</si>
  <si>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</si>
  <si>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</si>
  <si>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</si>
  <si>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</si>
  <si>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</si>
  <si>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Clube 19 de Julho</t>
  </si>
  <si>
    <t>Lucas Patrik Machado Santana</t>
  </si>
  <si>
    <t>01.22976.14</t>
  </si>
  <si>
    <t>Pietro Kleemann Buhler</t>
  </si>
  <si>
    <t>10.13576.11</t>
  </si>
  <si>
    <t>Matheus de Oliveira Buonafina de Souza</t>
  </si>
  <si>
    <t>09.32161.17</t>
  </si>
  <si>
    <t>Danilo Amorim Silva</t>
  </si>
  <si>
    <t>09.12784.10</t>
  </si>
  <si>
    <t>Leandro da Costa e Silva</t>
  </si>
  <si>
    <t>07.32063.17</t>
  </si>
  <si>
    <t>Maria Neves Neo Pereira</t>
  </si>
  <si>
    <t>Sergio Edmundo Ramalho Neto</t>
  </si>
  <si>
    <t>05.27510.15</t>
  </si>
  <si>
    <t>Joao Araujo Ferreira</t>
  </si>
  <si>
    <t>Furia Bike</t>
  </si>
  <si>
    <t>05.31782.17</t>
  </si>
  <si>
    <t>Mateus Silva Colete Nogueira</t>
  </si>
  <si>
    <t>Betim</t>
  </si>
  <si>
    <t>05.28958.16</t>
  </si>
  <si>
    <t>05.12863.10</t>
  </si>
  <si>
    <t>Wesley Reis de Souza</t>
  </si>
  <si>
    <t>02.18148.13</t>
  </si>
  <si>
    <t>Felipe Jacinto Rodrigues dos Santos</t>
  </si>
  <si>
    <t>Clube Riosulense de Bicicross</t>
  </si>
  <si>
    <t>02.13081.10</t>
  </si>
  <si>
    <t>Felippi Gonçalves</t>
  </si>
  <si>
    <t>02.30391.16</t>
  </si>
  <si>
    <t>Johnnie Mathias Mueller</t>
  </si>
  <si>
    <t>02.26877.15</t>
  </si>
  <si>
    <t>Ian Victor Fernandes</t>
  </si>
  <si>
    <t>04.28597.16</t>
  </si>
  <si>
    <t>Rafael Avelar Costa Pinto</t>
  </si>
  <si>
    <t>02.28160.16</t>
  </si>
  <si>
    <t>Pedro Henrique Borges Krieger Fernandes</t>
  </si>
  <si>
    <t>01.32564.17</t>
  </si>
  <si>
    <t>Antonio Trevisan Queiroz Camargo</t>
  </si>
  <si>
    <t>Women 17+</t>
  </si>
  <si>
    <t>Bike Clube S.J.C.</t>
  </si>
  <si>
    <t>01.18262.13</t>
  </si>
  <si>
    <t>Leonardo Henrique de Souza</t>
  </si>
  <si>
    <t>04.12072.10</t>
  </si>
  <si>
    <t>04.28596.16</t>
  </si>
  <si>
    <t>Melissa de Matos Oliveira</t>
  </si>
  <si>
    <t>04.15313.11</t>
  </si>
  <si>
    <t>Maite Naves Barreto</t>
  </si>
  <si>
    <t>05.24128.15</t>
  </si>
  <si>
    <t>Guylherme Paradellas Queiroz Carneiro</t>
  </si>
  <si>
    <t>06.22866.14</t>
  </si>
  <si>
    <t>Jose Jerez Gonçalves Junior</t>
  </si>
  <si>
    <t>06.32067.17</t>
  </si>
  <si>
    <t>Leticia Isaura Barreto Gravata</t>
  </si>
  <si>
    <t>04.28147.16</t>
  </si>
  <si>
    <t>Alice Manoela de Matos Oliveira</t>
  </si>
  <si>
    <t>05.31354.17</t>
  </si>
  <si>
    <t>Leo de Souza Teixeira</t>
  </si>
  <si>
    <t>06.16529.12</t>
  </si>
  <si>
    <t>Eduardo de Oliveira Jandre</t>
  </si>
  <si>
    <t>05.33140.17</t>
  </si>
  <si>
    <t>Gutenberg Napoli Terra Caldeira</t>
  </si>
  <si>
    <t>GNZ Engenharia e Consultoria Ltda</t>
  </si>
  <si>
    <t>04.9882.10</t>
  </si>
  <si>
    <t>Fabio Lima Brochado</t>
  </si>
  <si>
    <t>05.12074.10</t>
  </si>
  <si>
    <t>Renato Rezende</t>
  </si>
  <si>
    <t>CE</t>
  </si>
  <si>
    <t>09.33859.17</t>
  </si>
  <si>
    <t>Gabriela Amorim Silva</t>
  </si>
  <si>
    <t>Campeonatos Estaduais</t>
  </si>
  <si>
    <t xml:space="preserve"> </t>
  </si>
  <si>
    <t>Taça Brasil de BMX 2018 - Pq. Jacui - SP - 17 e 18.02.18</t>
  </si>
  <si>
    <t>Bicho do Mato MTB Clube</t>
  </si>
  <si>
    <t>BBF Bicicross Berço da Fiação</t>
  </si>
  <si>
    <t>Priscilla Andreia Stevaux Carnaval</t>
  </si>
  <si>
    <t>Jacarei Biciross Clube</t>
  </si>
  <si>
    <t>Vitor Antonio Carnevali Marotta</t>
  </si>
  <si>
    <t>ELITE WOMEN</t>
  </si>
  <si>
    <t xml:space="preserve">ELITE MEN </t>
  </si>
  <si>
    <t>04.16688.13</t>
  </si>
  <si>
    <t>Murilo Emigliozzi Beazotti</t>
  </si>
  <si>
    <t>Assoc. de Ciclismo BMX de Indaiatuba</t>
  </si>
  <si>
    <t>02.126123.10</t>
  </si>
  <si>
    <t>Lucca Schiestl Hakenhaar</t>
  </si>
  <si>
    <t>Bicho do Mato  Mountain Bike Clube</t>
  </si>
  <si>
    <t>04.28558.16</t>
  </si>
  <si>
    <t>Luciano dos Santos Soares</t>
  </si>
  <si>
    <t>Jacarei Bicicross</t>
  </si>
  <si>
    <t>Assoc. Votorantinense de Bicicross</t>
  </si>
  <si>
    <t>04.32465.17</t>
  </si>
  <si>
    <t>Kauai Brandi Cazuza Fernandes</t>
  </si>
  <si>
    <t>Assoc. Socio Esportiva SP X</t>
  </si>
  <si>
    <t>05.34012.18</t>
  </si>
  <si>
    <t>Ignacio Gabriel Brant Almeida de Oliveira</t>
  </si>
  <si>
    <t xml:space="preserve">IGB Ban </t>
  </si>
  <si>
    <t>04.31739.17</t>
  </si>
  <si>
    <t>Pedro Antonio Ferreira Batista</t>
  </si>
  <si>
    <t>04.32463.17</t>
  </si>
  <si>
    <t>Heitor Moreira Loterio</t>
  </si>
  <si>
    <t>04.32466.17</t>
  </si>
  <si>
    <t>Lucas Cardoso Darriba</t>
  </si>
  <si>
    <t>04.32472.17</t>
  </si>
  <si>
    <t>Renato Rodrigues Pinto Filho</t>
  </si>
  <si>
    <t>01.32613.17</t>
  </si>
  <si>
    <t>Leonardo Valentim da Silva</t>
  </si>
  <si>
    <t>04.31716.17</t>
  </si>
  <si>
    <t>Luiz Antonio Botinhon Neto</t>
  </si>
  <si>
    <t>Clube Votorantinense de Bicicross</t>
  </si>
  <si>
    <t>04.28892.16</t>
  </si>
  <si>
    <t>04.28146.16</t>
  </si>
  <si>
    <t>Alexandre Marrane de Azevedo Pimentel</t>
  </si>
  <si>
    <t>09.30401.16</t>
  </si>
  <si>
    <t>Gabriel Romao Lemes dos Santos</t>
  </si>
  <si>
    <t>Pitrack/Ivoti BMX</t>
  </si>
  <si>
    <t xml:space="preserve">Assoc. de Ciclismo BMX de Indaiatuba </t>
  </si>
  <si>
    <t>05.21782.14</t>
  </si>
  <si>
    <t>Millatronic Materiais Eletricos/Baependi Seguros</t>
  </si>
  <si>
    <t>04.32470.17</t>
  </si>
  <si>
    <t>Pedro Takeshi Kitsunai</t>
  </si>
  <si>
    <t>Clube Sorocabano de bicicross</t>
  </si>
  <si>
    <t>04.32462.17</t>
  </si>
  <si>
    <t>Gabriel Polo</t>
  </si>
  <si>
    <t>04.26374.15</t>
  </si>
  <si>
    <t>Luis Felipe Oliveira Gonçalves</t>
  </si>
  <si>
    <t>04.28435.16</t>
  </si>
  <si>
    <t>Joao Victor Paia de Araujo</t>
  </si>
  <si>
    <t>04.32467.17</t>
  </si>
  <si>
    <t>Matheus Cardoso Darriba</t>
  </si>
  <si>
    <t>Assoc. Muriaeense de Bicicross - AMBX</t>
  </si>
  <si>
    <t>01.24367.15</t>
  </si>
  <si>
    <t>Assoc. Ciclistica Sapiranguense</t>
  </si>
  <si>
    <t>02.21312.14</t>
  </si>
  <si>
    <t>Caio Onofre Riegert</t>
  </si>
  <si>
    <t>04.28361.16</t>
  </si>
  <si>
    <t>Giuliano Giaciani Gonçalves</t>
  </si>
  <si>
    <t>Renan Kaue Mineiro da Conceição</t>
  </si>
  <si>
    <t xml:space="preserve">Taubate Bicicross Clube </t>
  </si>
  <si>
    <t>Paulo Ricardo Martins Nogueira</t>
  </si>
  <si>
    <t>Marcos Rogerio Alves Silveira  Junior</t>
  </si>
  <si>
    <t xml:space="preserve">Clube Sorocabana de Bicicross </t>
  </si>
  <si>
    <t>02.32890.17</t>
  </si>
  <si>
    <t>Erick Rian klabunde Schutze</t>
  </si>
  <si>
    <t>Styvent Inacio Knupp Sanglard</t>
  </si>
  <si>
    <t>04.32471.17</t>
  </si>
  <si>
    <t>Raphael Alves do Rosario Insfran</t>
  </si>
  <si>
    <t>Jose Fernando Bortotto de Faria</t>
  </si>
  <si>
    <t>04.16765.13</t>
  </si>
  <si>
    <t>Joao Vitor Rodrigues de Souza</t>
  </si>
  <si>
    <t>04.28600.16</t>
  </si>
  <si>
    <t>Tiago Tardivo de Souza</t>
  </si>
  <si>
    <t>04.31650.17</t>
  </si>
  <si>
    <t>Felipe Batista Ramos</t>
  </si>
  <si>
    <t>04.19806.13</t>
  </si>
  <si>
    <t>Guilherme Feliciano Dias</t>
  </si>
  <si>
    <t>FG Performance</t>
  </si>
  <si>
    <t>04.31778.17</t>
  </si>
  <si>
    <t>Yuri Caixeta Cavalieri Lima</t>
  </si>
  <si>
    <t>BBF Bicicross Berço Fiação</t>
  </si>
  <si>
    <t>05.16104.12</t>
  </si>
  <si>
    <t>Guilherme Amaral Teixeira</t>
  </si>
  <si>
    <t>Betim BMX</t>
  </si>
  <si>
    <t>Wesley Bikes</t>
  </si>
  <si>
    <t>04.31894.17</t>
  </si>
  <si>
    <t>Roosevelt de Freitas Assunção Junior</t>
  </si>
  <si>
    <t>04.13234.10</t>
  </si>
  <si>
    <t>Tarcis Santos</t>
  </si>
  <si>
    <t>Associaçao Votorantinense de Bicicross</t>
  </si>
  <si>
    <t>04.28572.16</t>
  </si>
  <si>
    <t>Rodolfo Reis da Costa</t>
  </si>
  <si>
    <t>04.16644.12</t>
  </si>
  <si>
    <t>Fernando Jose Cassemiro</t>
  </si>
  <si>
    <t>04.25904.15</t>
  </si>
  <si>
    <t xml:space="preserve">Thiago Tessari Maranhao </t>
  </si>
  <si>
    <t>07.22733.14</t>
  </si>
  <si>
    <t>Wellington Costa de Faria</t>
  </si>
  <si>
    <t>04.12425.10</t>
  </si>
  <si>
    <t>Marcos Roberto da Conceição</t>
  </si>
  <si>
    <t>Taubate Bicicross Clube</t>
  </si>
  <si>
    <t>04.16749.13</t>
  </si>
  <si>
    <t>Paulo Ricardo Pinto de Almeida</t>
  </si>
  <si>
    <t>04.12497.10</t>
  </si>
  <si>
    <t>Fabio Andre de Faria</t>
  </si>
  <si>
    <t>18.10206.10</t>
  </si>
  <si>
    <t>Kleber Oliveira Amaro</t>
  </si>
  <si>
    <t>Associação Cearense de Bicicross</t>
  </si>
  <si>
    <t>04.12478.10</t>
  </si>
  <si>
    <t>Eliandro Santos de Aguiar</t>
  </si>
  <si>
    <t>04.12379.10</t>
  </si>
  <si>
    <t>Oberdan de A. Cordeiro</t>
  </si>
  <si>
    <t>05.8035.09</t>
  </si>
  <si>
    <t>Ewerton Queiroz Carneiro</t>
  </si>
  <si>
    <t>Assoc. Muriaeense de Bicicross</t>
  </si>
  <si>
    <t>04.12082.10</t>
  </si>
  <si>
    <t>Gustavo Santa Chiara</t>
  </si>
  <si>
    <t>04.14827.11</t>
  </si>
  <si>
    <t>Benedito Teodoro Rodrigues Junior</t>
  </si>
  <si>
    <t>Clube de Ciclismo de Caçapava</t>
  </si>
  <si>
    <t>07.34136.18</t>
  </si>
  <si>
    <t>Helena Menezes Franco Lyrio</t>
  </si>
  <si>
    <t>04.25943.15</t>
  </si>
  <si>
    <t>Larissa Lima Silva</t>
  </si>
  <si>
    <t>Associação Amigos do Bicicross de Lorena</t>
  </si>
  <si>
    <t>04.31498.17</t>
  </si>
  <si>
    <t>Angela Aparecida Posso</t>
  </si>
  <si>
    <t>22.34055.18</t>
  </si>
  <si>
    <t>Sirlei Teixeira Lopes</t>
  </si>
  <si>
    <t>PA</t>
  </si>
  <si>
    <t>04.12408.10</t>
  </si>
  <si>
    <t>Luis Henrique dos Santos</t>
  </si>
  <si>
    <t>04.28802.16</t>
  </si>
  <si>
    <t>Wellington Fagundes Souza</t>
  </si>
  <si>
    <t>04.25865.15</t>
  </si>
  <si>
    <t>Evanir Ferreira de Morais</t>
  </si>
  <si>
    <t xml:space="preserve">Ituano Bicicross Clube </t>
  </si>
  <si>
    <t>02.33511.17</t>
  </si>
  <si>
    <t>Bernardo Jacinto</t>
  </si>
  <si>
    <t>04.12443.10</t>
  </si>
  <si>
    <t>Daniel Calixto do Prado</t>
  </si>
  <si>
    <t>Associação Votorantinense de Bicicross</t>
  </si>
  <si>
    <t>05.8056.09</t>
  </si>
  <si>
    <t>Cristovao Elias Pedrosa Correa</t>
  </si>
  <si>
    <t>09.9618.10</t>
  </si>
  <si>
    <t>Andre Luiz da Silva</t>
  </si>
  <si>
    <t>Associação BMX de Goias</t>
  </si>
  <si>
    <t>04.12481.10</t>
  </si>
  <si>
    <t>Erick Antunes dos Santos</t>
  </si>
  <si>
    <t>04.14856.11</t>
  </si>
  <si>
    <t>Jhonatan Henrique da Silva</t>
  </si>
  <si>
    <t>04.28449.16</t>
  </si>
  <si>
    <t>Jonatas Fernando Freire</t>
  </si>
  <si>
    <t>04.22495.14</t>
  </si>
  <si>
    <t>Rafael dos Santos Oliveira</t>
  </si>
  <si>
    <t>05.31594.17</t>
  </si>
  <si>
    <t>Francisco Souza Soares Junior</t>
  </si>
  <si>
    <t>Pirapora Bicicross Clube</t>
  </si>
  <si>
    <t>04.19709.13</t>
  </si>
  <si>
    <t>Andre Fabiano Bertolucci</t>
  </si>
  <si>
    <t>05.8053.09</t>
  </si>
  <si>
    <t>Paulo Freitas do Vale Junior</t>
  </si>
  <si>
    <t>AMBX Associação Muriaeense de Bicicross</t>
  </si>
  <si>
    <t>05.28494.16</t>
  </si>
  <si>
    <t>Paulo Luciano Dias</t>
  </si>
  <si>
    <t>04.12527.10</t>
  </si>
  <si>
    <t xml:space="preserve">Francisco C Silva Jr </t>
  </si>
  <si>
    <t>Caçapava Bicicross Clube</t>
  </si>
  <si>
    <t>04.19776.13</t>
  </si>
  <si>
    <t>Fernando Camargo Girardi</t>
  </si>
  <si>
    <t>04.12449.10</t>
  </si>
  <si>
    <t>04.14819.11</t>
  </si>
  <si>
    <t>Jose Alberto Pereira</t>
  </si>
  <si>
    <t>06.23359.14</t>
  </si>
  <si>
    <t>Jorge Gomes da Silva</t>
  </si>
  <si>
    <t>01.23603.14</t>
  </si>
  <si>
    <t>Edson Flavio Buhler</t>
  </si>
  <si>
    <t>Pitrack / Ivoti BMX</t>
  </si>
  <si>
    <t>22.15270.11</t>
  </si>
  <si>
    <t>Rodrigo Miguel de Sousa Raposo</t>
  </si>
  <si>
    <t>04.20100.13</t>
  </si>
  <si>
    <t>Serafim A R Duarte</t>
  </si>
  <si>
    <t>04.28599.16</t>
  </si>
  <si>
    <t>Sandro Bueno de Camargo</t>
  </si>
  <si>
    <t>05.8036.09</t>
  </si>
  <si>
    <t>Wellington Forim Francisco de Assis Silva</t>
  </si>
  <si>
    <t>04.25864.15</t>
  </si>
  <si>
    <t>Elimar Jose dos Santos</t>
  </si>
  <si>
    <t>04.22501.14</t>
  </si>
  <si>
    <t>01.15529.12</t>
  </si>
  <si>
    <t>Vitor Jose Plentz</t>
  </si>
  <si>
    <t>04.15285.11</t>
  </si>
  <si>
    <t xml:space="preserve">Marcio Mendonça </t>
  </si>
  <si>
    <t>Clube de Ciclismo Caçapava</t>
  </si>
  <si>
    <t>01.32275.17</t>
  </si>
  <si>
    <t>Rafael Marques da Silva</t>
  </si>
  <si>
    <t>04.25840.15</t>
  </si>
  <si>
    <t>Anderson Pedro dos Santos Prates</t>
  </si>
  <si>
    <t>04.25605.15</t>
  </si>
  <si>
    <t>Alessandre Domingos da Silva</t>
  </si>
  <si>
    <t>04.31756.17</t>
  </si>
  <si>
    <t>Rogerio Ferreira de Freitas</t>
  </si>
  <si>
    <t>07.34079.18</t>
  </si>
  <si>
    <t>Amilton Bonifacio Camillozzi</t>
  </si>
  <si>
    <t>04.14900.11</t>
  </si>
  <si>
    <t>Eduardo de Souza Campos</t>
  </si>
  <si>
    <t>04.12381.10</t>
  </si>
  <si>
    <t>Nilton Jose da Costa</t>
  </si>
  <si>
    <t>Associação Esportiva SP X</t>
  </si>
  <si>
    <t>01.22975.14</t>
  </si>
  <si>
    <t>Vanderlei Alberto Finger</t>
  </si>
  <si>
    <t>ELITE MEN - 05/04/2018</t>
  </si>
  <si>
    <t>ELITE WOMEN - 05/04/2018</t>
  </si>
  <si>
    <t>JUNIOR MEN - 05/04/2018</t>
  </si>
  <si>
    <t>Brenda Monique da Silva Maria</t>
  </si>
  <si>
    <t xml:space="preserve">JUNIOR WOMEN - 05/04/2018 </t>
  </si>
  <si>
    <t>GIRLS 5-8 - 05/04/2018</t>
  </si>
  <si>
    <t>GIRLS 9-10 - 05/04/2018</t>
  </si>
  <si>
    <t>GIRLS 11-12 - 05/04/2018</t>
  </si>
  <si>
    <t>GIRLS 13-14 - 05/04/2018</t>
  </si>
  <si>
    <t>GIRLS 15-16 - 05/04/2018</t>
  </si>
  <si>
    <t>BOYS 5-6 - 05/04/2018</t>
  </si>
  <si>
    <t>BOYS 7 - 05/04/2018</t>
  </si>
  <si>
    <t>Varginha</t>
  </si>
  <si>
    <t>Assoc. de Ciclismo de Campos do Jordao</t>
  </si>
  <si>
    <t>BOYS 8 - 05/04/2018</t>
  </si>
  <si>
    <t>Tarciso Lorencini Batistel</t>
  </si>
  <si>
    <t>BOYS 9 - 05/04/2018</t>
  </si>
  <si>
    <t>BOYS 10 - 05/04/2018</t>
  </si>
  <si>
    <t>BOYS 11 - 05/04/2018</t>
  </si>
  <si>
    <t>BOYS 12 - 05/04/2018</t>
  </si>
  <si>
    <t>BOYS 13 - 05/04/2018</t>
  </si>
  <si>
    <t>BOYS 14 - 05/04/2018</t>
  </si>
  <si>
    <t>Associação de Pais e Pilotos BMX Racing</t>
  </si>
  <si>
    <t>BOYS 15 - 05/04/2018</t>
  </si>
  <si>
    <t>Pedro Vinicius Santos Medeiros de Queiroz</t>
  </si>
  <si>
    <t>Associação Atletica Saltense</t>
  </si>
  <si>
    <t>BOYS 16 - 05/04/2018</t>
  </si>
  <si>
    <t>MEN 17-24 - 05/04/2018</t>
  </si>
  <si>
    <t>MEN 25-29 - 05/04/2018</t>
  </si>
  <si>
    <t>MEN 30-39 - 05/04/2018</t>
  </si>
  <si>
    <t>MEN 40+ - 05/04/2018</t>
  </si>
  <si>
    <t>CRUISER 16 ANOS - 05/04/2018</t>
  </si>
  <si>
    <t>CRUISER 17-24 - 05/04/2018</t>
  </si>
  <si>
    <t>CRUISER 25-29 - 05/04/2018</t>
  </si>
  <si>
    <t>CRUISER 30-34 - 05/04/2018</t>
  </si>
  <si>
    <t>Daniel Souza Damasio</t>
  </si>
  <si>
    <t>CRUISER 35-39 - 05/04/2018</t>
  </si>
  <si>
    <t>Olair Izidoro</t>
  </si>
  <si>
    <t>CRUISER 40-44 - 05/04/2018</t>
  </si>
  <si>
    <t>CRUISER 45-49 - 05/04/2018</t>
  </si>
  <si>
    <t>CRUISER 50+ 05/04/2018</t>
  </si>
  <si>
    <t>WOMEN 17+ - 05/04/2018</t>
  </si>
  <si>
    <t>MASTER  - 05/04/2018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</si>
</sst>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5" fillId="17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5.57421875" style="9" customWidth="1"/>
    <col min="14" max="14" width="5.421875" style="9" customWidth="1"/>
    <col min="15" max="15" width="5.28125" style="9" customWidth="1"/>
    <col min="16" max="16" width="5.421875" style="9" customWidth="1"/>
    <col min="17" max="17" width="5.28125" style="9" customWidth="1"/>
    <col min="18" max="18" width="5.57421875" style="9" customWidth="1"/>
    <col min="19" max="19" width="5.421875" style="10" customWidth="1"/>
    <col min="20" max="20" width="1.2851562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454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2"/>
      <c r="M3" s="24"/>
      <c r="N3" s="24"/>
      <c r="O3" s="24"/>
      <c r="P3" s="24"/>
      <c r="Q3" s="24"/>
      <c r="R3" s="24"/>
      <c r="S3" s="26" t="s">
        <v>64</v>
      </c>
      <c r="T3" s="14"/>
    </row>
    <row r="4" spans="1:20" ht="15" customHeight="1">
      <c r="A4" s="4">
        <v>1</v>
      </c>
      <c r="B4" s="4" t="s">
        <v>230</v>
      </c>
      <c r="C4" s="5" t="s">
        <v>231</v>
      </c>
      <c r="D4" s="4" t="s">
        <v>244</v>
      </c>
      <c r="E4" s="5" t="s">
        <v>238</v>
      </c>
      <c r="F4" s="4" t="s">
        <v>40</v>
      </c>
      <c r="G4" s="4">
        <f aca="true" t="shared" si="0" ref="G4:G26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</row>
    <row r="5" spans="1:20" ht="15" customHeight="1">
      <c r="A5" s="4">
        <v>2</v>
      </c>
      <c r="B5" s="4" t="s">
        <v>158</v>
      </c>
      <c r="C5" s="5" t="s">
        <v>159</v>
      </c>
      <c r="D5" s="4" t="s">
        <v>244</v>
      </c>
      <c r="E5" s="5" t="s">
        <v>239</v>
      </c>
      <c r="F5" s="4" t="s">
        <v>8</v>
      </c>
      <c r="G5" s="4">
        <f t="shared" si="0"/>
        <v>55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55</v>
      </c>
      <c r="T5" s="15"/>
    </row>
    <row r="6" spans="1:22" ht="15" customHeight="1">
      <c r="A6" s="4">
        <v>3</v>
      </c>
      <c r="B6" s="4" t="s">
        <v>39</v>
      </c>
      <c r="C6" s="5" t="s">
        <v>161</v>
      </c>
      <c r="D6" s="4" t="s">
        <v>244</v>
      </c>
      <c r="E6" s="5" t="s">
        <v>84</v>
      </c>
      <c r="F6" s="4" t="s">
        <v>10</v>
      </c>
      <c r="G6" s="4">
        <f t="shared" si="0"/>
        <v>45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45</v>
      </c>
      <c r="T6" s="15"/>
      <c r="U6" s="67"/>
      <c r="V6" s="68"/>
    </row>
    <row r="7" spans="1:22" ht="15" customHeight="1">
      <c r="A7" s="4">
        <v>4</v>
      </c>
      <c r="B7" s="23" t="s">
        <v>171</v>
      </c>
      <c r="C7" s="5" t="s">
        <v>172</v>
      </c>
      <c r="D7" s="4" t="s">
        <v>244</v>
      </c>
      <c r="E7" s="5" t="s">
        <v>82</v>
      </c>
      <c r="F7" s="4" t="s">
        <v>41</v>
      </c>
      <c r="G7" s="4">
        <f t="shared" si="0"/>
        <v>40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40</v>
      </c>
      <c r="T7" s="15"/>
      <c r="U7" s="67"/>
      <c r="V7" s="68"/>
    </row>
    <row r="8" spans="1:22" ht="15" customHeight="1">
      <c r="A8" s="4">
        <v>5</v>
      </c>
      <c r="B8" s="4" t="s">
        <v>51</v>
      </c>
      <c r="C8" s="5" t="s">
        <v>164</v>
      </c>
      <c r="D8" s="4" t="s">
        <v>244</v>
      </c>
      <c r="E8" s="5" t="s">
        <v>84</v>
      </c>
      <c r="F8" s="4" t="s">
        <v>10</v>
      </c>
      <c r="G8" s="4">
        <f t="shared" si="0"/>
        <v>35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35</v>
      </c>
      <c r="T8" s="15"/>
      <c r="U8" s="67"/>
      <c r="V8" s="68"/>
    </row>
    <row r="9" spans="1:22" ht="15" customHeight="1">
      <c r="A9" s="4">
        <v>6</v>
      </c>
      <c r="B9" s="4" t="s">
        <v>162</v>
      </c>
      <c r="C9" s="5" t="s">
        <v>163</v>
      </c>
      <c r="D9" s="4" t="s">
        <v>244</v>
      </c>
      <c r="E9" s="5" t="s">
        <v>84</v>
      </c>
      <c r="F9" s="4" t="s">
        <v>10</v>
      </c>
      <c r="G9" s="4">
        <f t="shared" si="0"/>
        <v>30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>
        <v>30</v>
      </c>
      <c r="T9" s="15"/>
      <c r="U9" s="67"/>
      <c r="V9" s="68"/>
    </row>
    <row r="10" spans="1:20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/>
      <c r="T10" s="15"/>
    </row>
    <row r="11" spans="1:20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 t="s">
        <v>236</v>
      </c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6"/>
    </row>
    <row r="28" ht="4.5" customHeight="1">
      <c r="G28" s="2"/>
    </row>
  </sheetData>
  <sheetProtection password="E42B" sheet="1"/>
  <mergeCells count="19">
    <mergeCell ref="A2:G2"/>
    <mergeCell ref="A1:G1"/>
    <mergeCell ref="I1:I2"/>
    <mergeCell ref="R1:R2"/>
    <mergeCell ref="S1:S2"/>
    <mergeCell ref="H1:H2"/>
    <mergeCell ref="Q1:Q2"/>
    <mergeCell ref="J1:J2"/>
    <mergeCell ref="K1:K2"/>
    <mergeCell ref="L1:L2"/>
    <mergeCell ref="U7:V7"/>
    <mergeCell ref="U8:V8"/>
    <mergeCell ref="U9:V9"/>
    <mergeCell ref="M1:M2"/>
    <mergeCell ref="O1:O2"/>
    <mergeCell ref="N1:N2"/>
    <mergeCell ref="P1:P2"/>
    <mergeCell ref="T1:T2"/>
    <mergeCell ref="U6:V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8515625" style="9" customWidth="1"/>
    <col min="12" max="12" width="5.00390625" style="9" customWidth="1"/>
    <col min="13" max="13" width="4.8515625" style="9" customWidth="1"/>
    <col min="14" max="14" width="5.00390625" style="9" customWidth="1"/>
    <col min="15" max="15" width="5.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 t="s">
        <v>237</v>
      </c>
      <c r="P1" s="70"/>
    </row>
    <row r="2" spans="1:16" s="3" customFormat="1" ht="69.75" customHeight="1">
      <c r="A2" s="71" t="s">
        <v>464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6" t="s">
        <v>64</v>
      </c>
      <c r="P3" s="14"/>
    </row>
    <row r="4" spans="1:18" ht="15" customHeight="1">
      <c r="A4" s="4">
        <v>1</v>
      </c>
      <c r="B4" s="4" t="s">
        <v>255</v>
      </c>
      <c r="C4" s="5" t="s">
        <v>256</v>
      </c>
      <c r="D4" s="4" t="s">
        <v>36</v>
      </c>
      <c r="E4" s="5" t="s">
        <v>257</v>
      </c>
      <c r="F4" s="4" t="s">
        <v>10</v>
      </c>
      <c r="G4" s="4">
        <f aca="true" t="shared" si="0" ref="G4:G21"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  <c r="Q4" s="67"/>
      <c r="R4" s="68"/>
    </row>
    <row r="5" spans="1:16" ht="15" customHeight="1">
      <c r="A5" s="4">
        <v>2</v>
      </c>
      <c r="B5" s="4" t="s">
        <v>258</v>
      </c>
      <c r="C5" s="5" t="s">
        <v>259</v>
      </c>
      <c r="D5" s="4" t="s">
        <v>36</v>
      </c>
      <c r="E5" s="5" t="s">
        <v>260</v>
      </c>
      <c r="F5" s="4" t="s">
        <v>40</v>
      </c>
      <c r="G5" s="4">
        <f t="shared" si="0"/>
        <v>15</v>
      </c>
      <c r="H5" s="12"/>
      <c r="I5" s="44"/>
      <c r="J5" s="6"/>
      <c r="K5" s="6"/>
      <c r="L5" s="6"/>
      <c r="M5" s="6"/>
      <c r="N5" s="6"/>
      <c r="O5" s="7">
        <v>15</v>
      </c>
      <c r="P5" s="15"/>
    </row>
    <row r="6" spans="1:16" ht="15" customHeight="1">
      <c r="A6" s="4"/>
      <c r="B6" s="23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6"/>
      <c r="O6" s="7"/>
      <c r="P6" s="15"/>
    </row>
    <row r="7" spans="1:16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42B" sheet="1"/>
  <mergeCells count="12">
    <mergeCell ref="N1:N2"/>
    <mergeCell ref="J1:J2"/>
    <mergeCell ref="O1:O2"/>
    <mergeCell ref="Q4:R4"/>
    <mergeCell ref="P1:P2"/>
    <mergeCell ref="A2:G2"/>
    <mergeCell ref="M1:M2"/>
    <mergeCell ref="L1:L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28125" style="9" customWidth="1"/>
    <col min="12" max="12" width="6.7109375" style="9" customWidth="1"/>
    <col min="13" max="13" width="6.28125" style="9" customWidth="1"/>
    <col min="14" max="14" width="6.140625" style="9" customWidth="1"/>
    <col min="15" max="15" width="6.00390625" style="9" customWidth="1"/>
    <col min="16" max="16" width="5.57421875" style="9" customWidth="1"/>
    <col min="17" max="17" width="5.7109375" style="9" customWidth="1"/>
    <col min="18" max="18" width="6.140625" style="10" customWidth="1"/>
    <col min="19" max="19" width="0.85546875" style="8" customWidth="1"/>
  </cols>
  <sheetData>
    <row r="1" spans="1:19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70"/>
    </row>
    <row r="2" spans="1:19" s="3" customFormat="1" ht="69.75" customHeight="1">
      <c r="A2" s="71" t="s">
        <v>465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2"/>
      <c r="N3" s="24"/>
      <c r="O3" s="24"/>
      <c r="P3" s="24"/>
      <c r="Q3" s="24"/>
      <c r="R3" s="26" t="s">
        <v>64</v>
      </c>
      <c r="S3" s="14"/>
    </row>
    <row r="4" spans="1:19" ht="15" customHeight="1">
      <c r="A4" s="4">
        <v>1</v>
      </c>
      <c r="B4" s="4" t="s">
        <v>90</v>
      </c>
      <c r="C4" s="5" t="s">
        <v>91</v>
      </c>
      <c r="D4" s="4" t="s">
        <v>20</v>
      </c>
      <c r="E4" s="5" t="s">
        <v>92</v>
      </c>
      <c r="F4" s="4" t="s">
        <v>40</v>
      </c>
      <c r="G4" s="4">
        <f aca="true" t="shared" si="0" ref="G4:G23">SUM(I4:R4)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7">
        <v>75</v>
      </c>
      <c r="S4" s="15"/>
    </row>
    <row r="5" spans="1:21" ht="15" customHeight="1">
      <c r="A5" s="4">
        <v>2</v>
      </c>
      <c r="B5" s="4" t="s">
        <v>261</v>
      </c>
      <c r="C5" s="5" t="s">
        <v>262</v>
      </c>
      <c r="D5" s="4" t="s">
        <v>20</v>
      </c>
      <c r="E5" s="5" t="s">
        <v>66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7">
        <v>65</v>
      </c>
      <c r="S5" s="15"/>
      <c r="T5" s="67"/>
      <c r="U5" s="68"/>
    </row>
    <row r="6" spans="1:21" ht="15" customHeight="1">
      <c r="A6" s="4">
        <v>3</v>
      </c>
      <c r="B6" s="4" t="s">
        <v>88</v>
      </c>
      <c r="C6" s="5" t="s">
        <v>89</v>
      </c>
      <c r="D6" s="4" t="s">
        <v>20</v>
      </c>
      <c r="E6" s="5" t="s">
        <v>66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7">
        <v>55</v>
      </c>
      <c r="S6" s="15"/>
      <c r="T6" s="67"/>
      <c r="U6" s="68"/>
    </row>
    <row r="7" spans="1:21" ht="15" customHeight="1">
      <c r="A7" s="4">
        <v>4</v>
      </c>
      <c r="B7" s="4" t="s">
        <v>263</v>
      </c>
      <c r="C7" s="5" t="s">
        <v>264</v>
      </c>
      <c r="D7" s="4" t="s">
        <v>20</v>
      </c>
      <c r="E7" s="5" t="s">
        <v>101</v>
      </c>
      <c r="F7" s="4" t="s">
        <v>10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7">
        <v>45</v>
      </c>
      <c r="S7" s="15"/>
      <c r="T7" s="67"/>
      <c r="U7" s="68"/>
    </row>
    <row r="8" spans="1:21" ht="15" customHeight="1">
      <c r="A8" s="4">
        <v>5</v>
      </c>
      <c r="B8" s="4" t="s">
        <v>93</v>
      </c>
      <c r="C8" s="5" t="s">
        <v>94</v>
      </c>
      <c r="D8" s="4" t="s">
        <v>20</v>
      </c>
      <c r="E8" s="5" t="s">
        <v>205</v>
      </c>
      <c r="F8" s="4" t="s">
        <v>10</v>
      </c>
      <c r="G8" s="4">
        <f t="shared" si="0"/>
        <v>35</v>
      </c>
      <c r="H8" s="12"/>
      <c r="I8" s="44"/>
      <c r="J8" s="6"/>
      <c r="K8" s="6"/>
      <c r="L8" s="6"/>
      <c r="M8" s="6"/>
      <c r="N8" s="6"/>
      <c r="O8" s="6"/>
      <c r="P8" s="6"/>
      <c r="Q8" s="6"/>
      <c r="R8" s="7">
        <v>35</v>
      </c>
      <c r="S8" s="15"/>
      <c r="T8" s="67"/>
      <c r="U8" s="68"/>
    </row>
    <row r="9" spans="1:19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"/>
    </row>
    <row r="25" ht="4.5" customHeight="1">
      <c r="G25" s="2"/>
    </row>
  </sheetData>
  <sheetProtection password="E42B" sheet="1"/>
  <mergeCells count="18">
    <mergeCell ref="M1:M2"/>
    <mergeCell ref="L1:L2"/>
    <mergeCell ref="S1:S2"/>
    <mergeCell ref="A2:G2"/>
    <mergeCell ref="P1:P2"/>
    <mergeCell ref="O1:O2"/>
    <mergeCell ref="N1:N2"/>
    <mergeCell ref="A1:G1"/>
    <mergeCell ref="T7:U7"/>
    <mergeCell ref="T8:U8"/>
    <mergeCell ref="K1:K2"/>
    <mergeCell ref="J1:J2"/>
    <mergeCell ref="H1:H2"/>
    <mergeCell ref="I1:I2"/>
    <mergeCell ref="T5:U5"/>
    <mergeCell ref="T6:U6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5.421875" style="9" customWidth="1"/>
    <col min="14" max="14" width="6.28125" style="9" customWidth="1"/>
    <col min="15" max="15" width="7.140625" style="9" customWidth="1"/>
    <col min="16" max="16" width="6.28125" style="9" customWidth="1"/>
    <col min="17" max="17" width="6.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70"/>
    </row>
    <row r="2" spans="1:19" s="3" customFormat="1" ht="69.75" customHeight="1">
      <c r="A2" s="71" t="s">
        <v>468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6" t="s">
        <v>64</v>
      </c>
      <c r="S3" s="14"/>
    </row>
    <row r="4" spans="1:21" ht="15" customHeight="1">
      <c r="A4" s="4">
        <v>1</v>
      </c>
      <c r="B4" s="4" t="s">
        <v>265</v>
      </c>
      <c r="C4" s="5" t="s">
        <v>266</v>
      </c>
      <c r="D4" s="4" t="s">
        <v>34</v>
      </c>
      <c r="E4" s="5" t="s">
        <v>101</v>
      </c>
      <c r="F4" s="4" t="s">
        <v>10</v>
      </c>
      <c r="G4" s="4">
        <f aca="true" t="shared" si="0" ref="G4:G28">SUM(I4:R4)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7">
        <v>75</v>
      </c>
      <c r="S4" s="15"/>
      <c r="T4" s="67"/>
      <c r="U4" s="68"/>
    </row>
    <row r="5" spans="1:19" ht="15" customHeight="1">
      <c r="A5" s="4">
        <v>2</v>
      </c>
      <c r="B5" s="23" t="s">
        <v>95</v>
      </c>
      <c r="C5" s="5" t="s">
        <v>96</v>
      </c>
      <c r="D5" s="4" t="s">
        <v>34</v>
      </c>
      <c r="E5" s="5" t="s">
        <v>86</v>
      </c>
      <c r="F5" s="4" t="s">
        <v>12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7">
        <v>65</v>
      </c>
      <c r="S5" s="15"/>
    </row>
    <row r="6" spans="1:21" ht="15" customHeight="1">
      <c r="A6" s="4">
        <v>3</v>
      </c>
      <c r="B6" s="4" t="s">
        <v>198</v>
      </c>
      <c r="C6" s="5" t="s">
        <v>199</v>
      </c>
      <c r="D6" s="4" t="s">
        <v>34</v>
      </c>
      <c r="E6" s="5" t="s">
        <v>85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7">
        <v>55</v>
      </c>
      <c r="S6" s="15"/>
      <c r="T6" s="67"/>
      <c r="U6" s="68"/>
    </row>
    <row r="7" spans="1:19" ht="15" customHeight="1">
      <c r="A7" s="4">
        <v>4</v>
      </c>
      <c r="B7" s="4" t="s">
        <v>202</v>
      </c>
      <c r="C7" s="5" t="s">
        <v>203</v>
      </c>
      <c r="D7" s="4" t="s">
        <v>34</v>
      </c>
      <c r="E7" s="5" t="s">
        <v>74</v>
      </c>
      <c r="F7" s="4" t="s">
        <v>12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7">
        <v>45</v>
      </c>
      <c r="S7" s="15"/>
    </row>
    <row r="8" spans="1:21" ht="15" customHeight="1">
      <c r="A8" s="4">
        <v>5</v>
      </c>
      <c r="B8" s="4" t="s">
        <v>221</v>
      </c>
      <c r="C8" s="5" t="s">
        <v>222</v>
      </c>
      <c r="D8" s="4" t="s">
        <v>34</v>
      </c>
      <c r="E8" s="5" t="s">
        <v>466</v>
      </c>
      <c r="F8" s="4" t="s">
        <v>40</v>
      </c>
      <c r="G8" s="4">
        <f t="shared" si="0"/>
        <v>35</v>
      </c>
      <c r="H8" s="12"/>
      <c r="I8" s="44"/>
      <c r="J8" s="6"/>
      <c r="K8" s="6"/>
      <c r="L8" s="6"/>
      <c r="M8" s="6"/>
      <c r="N8" s="6"/>
      <c r="O8" s="6"/>
      <c r="P8" s="6"/>
      <c r="Q8" s="6"/>
      <c r="R8" s="7">
        <v>35</v>
      </c>
      <c r="S8" s="15"/>
      <c r="T8" s="67"/>
      <c r="U8" s="68"/>
    </row>
    <row r="9" spans="1:21" ht="15" customHeight="1">
      <c r="A9" s="4">
        <v>6</v>
      </c>
      <c r="B9" s="4" t="s">
        <v>97</v>
      </c>
      <c r="C9" s="5" t="s">
        <v>98</v>
      </c>
      <c r="D9" s="4" t="s">
        <v>34</v>
      </c>
      <c r="E9" s="5" t="s">
        <v>467</v>
      </c>
      <c r="F9" s="4" t="s">
        <v>10</v>
      </c>
      <c r="G9" s="4">
        <f t="shared" si="0"/>
        <v>30</v>
      </c>
      <c r="H9" s="12"/>
      <c r="I9" s="44"/>
      <c r="J9" s="6"/>
      <c r="K9" s="6"/>
      <c r="L9" s="6"/>
      <c r="M9" s="6"/>
      <c r="N9" s="6"/>
      <c r="O9" s="6"/>
      <c r="P9" s="6"/>
      <c r="Q9" s="6"/>
      <c r="R9" s="7">
        <v>30</v>
      </c>
      <c r="S9" s="15"/>
      <c r="T9" s="67"/>
      <c r="U9" s="68"/>
    </row>
    <row r="10" spans="1:19" ht="15" customHeight="1">
      <c r="A10" s="4">
        <v>7</v>
      </c>
      <c r="B10" s="4" t="s">
        <v>200</v>
      </c>
      <c r="C10" s="5" t="s">
        <v>201</v>
      </c>
      <c r="D10" s="4" t="s">
        <v>34</v>
      </c>
      <c r="E10" s="5" t="s">
        <v>239</v>
      </c>
      <c r="F10" s="4" t="s">
        <v>8</v>
      </c>
      <c r="G10" s="4">
        <f t="shared" si="0"/>
        <v>25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7">
        <v>25</v>
      </c>
      <c r="S10" s="15"/>
    </row>
    <row r="11" spans="1:19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6"/>
    </row>
    <row r="30" ht="4.5" customHeight="1">
      <c r="G30" s="2"/>
    </row>
  </sheetData>
  <sheetProtection password="E42B" sheet="1"/>
  <mergeCells count="18">
    <mergeCell ref="K1:K2"/>
    <mergeCell ref="J1:J2"/>
    <mergeCell ref="S1:S2"/>
    <mergeCell ref="A2:G2"/>
    <mergeCell ref="P1:P2"/>
    <mergeCell ref="O1:O2"/>
    <mergeCell ref="N1:N2"/>
    <mergeCell ref="M1:M2"/>
    <mergeCell ref="T8:U8"/>
    <mergeCell ref="T9:U9"/>
    <mergeCell ref="L1:L2"/>
    <mergeCell ref="A1:G1"/>
    <mergeCell ref="H1:H2"/>
    <mergeCell ref="I1:I2"/>
    <mergeCell ref="T4:U4"/>
    <mergeCell ref="T6:U6"/>
    <mergeCell ref="Q1:Q2"/>
    <mergeCell ref="R1:R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8515625" style="9" customWidth="1"/>
    <col min="14" max="14" width="5.00390625" style="9" customWidth="1"/>
    <col min="15" max="15" width="5.57421875" style="9" customWidth="1"/>
    <col min="16" max="16" width="6.00390625" style="9" customWidth="1"/>
    <col min="17" max="18" width="4.8515625" style="9" customWidth="1"/>
    <col min="19" max="19" width="5.42187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470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/>
      <c r="N3" s="22"/>
      <c r="O3" s="24"/>
      <c r="P3" s="24"/>
      <c r="Q3" s="24"/>
      <c r="R3" s="24"/>
      <c r="S3" s="26" t="s">
        <v>64</v>
      </c>
      <c r="T3" s="14"/>
    </row>
    <row r="4" spans="1:22" ht="15" customHeight="1">
      <c r="A4" s="4">
        <v>1</v>
      </c>
      <c r="B4" s="64" t="s">
        <v>267</v>
      </c>
      <c r="C4" s="5" t="s">
        <v>268</v>
      </c>
      <c r="D4" s="4" t="s">
        <v>21</v>
      </c>
      <c r="E4" s="5" t="s">
        <v>101</v>
      </c>
      <c r="F4" s="4" t="s">
        <v>10</v>
      </c>
      <c r="G4" s="4">
        <f aca="true" t="shared" si="0" ref="G4:G24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  <c r="U4" s="67"/>
      <c r="V4" s="68"/>
    </row>
    <row r="5" spans="1:20" ht="15" customHeight="1">
      <c r="A5" s="4">
        <v>2</v>
      </c>
      <c r="B5" s="4" t="s">
        <v>269</v>
      </c>
      <c r="C5" s="5" t="s">
        <v>270</v>
      </c>
      <c r="D5" s="4" t="s">
        <v>21</v>
      </c>
      <c r="E5" s="5" t="s">
        <v>167</v>
      </c>
      <c r="F5" s="4" t="s">
        <v>12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65</v>
      </c>
      <c r="T5" s="15"/>
    </row>
    <row r="6" spans="1:22" ht="15" customHeight="1">
      <c r="A6" s="4">
        <v>3</v>
      </c>
      <c r="B6" s="4" t="s">
        <v>271</v>
      </c>
      <c r="C6" s="5" t="s">
        <v>272</v>
      </c>
      <c r="D6" s="4" t="s">
        <v>21</v>
      </c>
      <c r="E6" s="5" t="s">
        <v>273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55</v>
      </c>
      <c r="T6" s="15"/>
      <c r="U6" s="67"/>
      <c r="V6" s="68"/>
    </row>
    <row r="7" spans="1:22" ht="15" customHeight="1">
      <c r="A7" s="4">
        <v>4</v>
      </c>
      <c r="B7" s="4" t="s">
        <v>274</v>
      </c>
      <c r="C7" s="5" t="s">
        <v>469</v>
      </c>
      <c r="D7" s="4" t="s">
        <v>21</v>
      </c>
      <c r="E7" s="5" t="s">
        <v>81</v>
      </c>
      <c r="F7" s="4" t="s">
        <v>10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45</v>
      </c>
      <c r="T7" s="15"/>
      <c r="U7" s="67"/>
      <c r="V7" s="68"/>
    </row>
    <row r="8" spans="1:22" ht="15" customHeight="1">
      <c r="A8" s="4">
        <v>5</v>
      </c>
      <c r="B8" s="4" t="s">
        <v>275</v>
      </c>
      <c r="C8" s="5" t="s">
        <v>276</v>
      </c>
      <c r="D8" s="4" t="s">
        <v>21</v>
      </c>
      <c r="E8" s="5" t="s">
        <v>81</v>
      </c>
      <c r="F8" s="4" t="s">
        <v>10</v>
      </c>
      <c r="G8" s="4">
        <f t="shared" si="0"/>
        <v>40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40</v>
      </c>
      <c r="T8" s="15"/>
      <c r="U8" s="67"/>
      <c r="V8" s="68"/>
    </row>
    <row r="9" spans="1:20" ht="15" customHeight="1">
      <c r="A9" s="4">
        <v>8</v>
      </c>
      <c r="B9" s="4" t="s">
        <v>277</v>
      </c>
      <c r="C9" s="5" t="s">
        <v>278</v>
      </c>
      <c r="D9" s="4" t="s">
        <v>21</v>
      </c>
      <c r="E9" s="5" t="s">
        <v>83</v>
      </c>
      <c r="F9" s="4" t="s">
        <v>35</v>
      </c>
      <c r="G9" s="4">
        <f t="shared" si="0"/>
        <v>12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>
        <v>12</v>
      </c>
      <c r="T9" s="15"/>
    </row>
    <row r="10" spans="1:20" ht="15" customHeight="1">
      <c r="A10" s="4">
        <v>10</v>
      </c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/>
      <c r="T10" s="15"/>
    </row>
    <row r="11" spans="1:20" ht="15" customHeight="1">
      <c r="A11" s="4">
        <v>11</v>
      </c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>
        <v>12</v>
      </c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>
        <v>13</v>
      </c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>
        <v>14</v>
      </c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>
        <v>14</v>
      </c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15</v>
      </c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16</v>
      </c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17</v>
      </c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6"/>
    </row>
    <row r="26" ht="4.5" customHeight="1">
      <c r="G26" s="2"/>
    </row>
  </sheetData>
  <sheetProtection password="E42B" sheet="1"/>
  <mergeCells count="19">
    <mergeCell ref="U6:V6"/>
    <mergeCell ref="U7:V7"/>
    <mergeCell ref="U8:V8"/>
    <mergeCell ref="J1:J2"/>
    <mergeCell ref="K1:K2"/>
    <mergeCell ref="S1:S2"/>
    <mergeCell ref="U4:V4"/>
    <mergeCell ref="T1:T2"/>
    <mergeCell ref="R1:R2"/>
    <mergeCell ref="A2:G2"/>
    <mergeCell ref="Q1:Q2"/>
    <mergeCell ref="P1:P2"/>
    <mergeCell ref="O1:O2"/>
    <mergeCell ref="A1:G1"/>
    <mergeCell ref="H1:H2"/>
    <mergeCell ref="M1:M2"/>
    <mergeCell ref="I1:I2"/>
    <mergeCell ref="N1:N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8515625" style="9" customWidth="1"/>
    <col min="12" max="13" width="6.421875" style="9" customWidth="1"/>
    <col min="14" max="14" width="6.8515625" style="9" customWidth="1"/>
    <col min="15" max="15" width="6.28125" style="9" customWidth="1"/>
    <col min="16" max="16" width="6.14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471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42</v>
      </c>
      <c r="C4" s="5" t="s">
        <v>100</v>
      </c>
      <c r="D4" s="4" t="s">
        <v>22</v>
      </c>
      <c r="E4" s="5" t="s">
        <v>273</v>
      </c>
      <c r="F4" s="4" t="s">
        <v>10</v>
      </c>
      <c r="G4" s="4">
        <f aca="true" t="shared" si="0" ref="G4:G26">SUM(I4:P4)</f>
        <v>75</v>
      </c>
      <c r="H4" s="12"/>
      <c r="I4" s="44"/>
      <c r="J4" s="6"/>
      <c r="K4" s="6"/>
      <c r="L4" s="6"/>
      <c r="M4" s="6"/>
      <c r="N4" s="6"/>
      <c r="O4" s="6"/>
      <c r="P4" s="7">
        <v>75</v>
      </c>
      <c r="Q4" s="15"/>
      <c r="R4" s="67"/>
      <c r="S4" s="68"/>
    </row>
    <row r="5" spans="1:17" ht="15" customHeight="1">
      <c r="A5" s="4">
        <v>2</v>
      </c>
      <c r="B5" s="4" t="s">
        <v>169</v>
      </c>
      <c r="C5" s="5" t="s">
        <v>170</v>
      </c>
      <c r="D5" s="4" t="s">
        <v>22</v>
      </c>
      <c r="E5" s="5" t="s">
        <v>279</v>
      </c>
      <c r="F5" s="4" t="s">
        <v>12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7">
        <v>65</v>
      </c>
      <c r="Q5" s="15"/>
    </row>
    <row r="6" spans="1:19" ht="15" customHeight="1">
      <c r="A6" s="4">
        <v>3</v>
      </c>
      <c r="B6" s="23" t="s">
        <v>102</v>
      </c>
      <c r="C6" s="5" t="s">
        <v>103</v>
      </c>
      <c r="D6" s="4" t="s">
        <v>22</v>
      </c>
      <c r="E6" s="5" t="s">
        <v>280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7">
        <v>55</v>
      </c>
      <c r="Q6" s="15"/>
      <c r="R6" s="67"/>
      <c r="S6" s="68"/>
    </row>
    <row r="7" spans="1:17" ht="15" customHeight="1">
      <c r="A7" s="4">
        <v>4</v>
      </c>
      <c r="B7" s="4" t="s">
        <v>104</v>
      </c>
      <c r="C7" s="5" t="s">
        <v>105</v>
      </c>
      <c r="D7" s="4" t="s">
        <v>22</v>
      </c>
      <c r="E7" s="5" t="s">
        <v>106</v>
      </c>
      <c r="F7" s="4" t="s">
        <v>40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7">
        <v>45</v>
      </c>
      <c r="Q7" s="15"/>
    </row>
    <row r="8" spans="1:19" ht="15" customHeight="1">
      <c r="A8" s="4">
        <v>5</v>
      </c>
      <c r="B8" s="4" t="s">
        <v>281</v>
      </c>
      <c r="C8" s="5" t="s">
        <v>179</v>
      </c>
      <c r="D8" s="4" t="s">
        <v>22</v>
      </c>
      <c r="E8" s="5" t="s">
        <v>152</v>
      </c>
      <c r="F8" s="4" t="s">
        <v>40</v>
      </c>
      <c r="G8" s="4">
        <f t="shared" si="0"/>
        <v>40</v>
      </c>
      <c r="H8" s="12"/>
      <c r="I8" s="44"/>
      <c r="J8" s="6"/>
      <c r="K8" s="6"/>
      <c r="L8" s="6"/>
      <c r="M8" s="6"/>
      <c r="N8" s="6"/>
      <c r="O8" s="6"/>
      <c r="P8" s="7">
        <v>40</v>
      </c>
      <c r="Q8" s="15"/>
      <c r="R8" s="67"/>
      <c r="S8" s="68"/>
    </row>
    <row r="9" spans="1:17" ht="15" customHeight="1">
      <c r="A9" s="4">
        <v>6</v>
      </c>
      <c r="B9" s="4" t="s">
        <v>194</v>
      </c>
      <c r="C9" s="5" t="s">
        <v>195</v>
      </c>
      <c r="D9" s="4" t="s">
        <v>22</v>
      </c>
      <c r="E9" s="5" t="s">
        <v>282</v>
      </c>
      <c r="F9" s="4" t="s">
        <v>8</v>
      </c>
      <c r="G9" s="4">
        <f t="shared" si="0"/>
        <v>35</v>
      </c>
      <c r="H9" s="12"/>
      <c r="I9" s="44"/>
      <c r="J9" s="6"/>
      <c r="K9" s="6"/>
      <c r="L9" s="6"/>
      <c r="M9" s="6"/>
      <c r="N9" s="6"/>
      <c r="O9" s="6"/>
      <c r="P9" s="7">
        <v>35</v>
      </c>
      <c r="Q9" s="15"/>
    </row>
    <row r="10" spans="1:19" ht="15" customHeight="1">
      <c r="A10" s="4">
        <v>7</v>
      </c>
      <c r="B10" s="4" t="s">
        <v>283</v>
      </c>
      <c r="C10" s="5" t="s">
        <v>284</v>
      </c>
      <c r="D10" s="4" t="s">
        <v>22</v>
      </c>
      <c r="E10" s="5" t="s">
        <v>285</v>
      </c>
      <c r="F10" s="4" t="s">
        <v>10</v>
      </c>
      <c r="G10" s="4">
        <f t="shared" si="0"/>
        <v>30</v>
      </c>
      <c r="H10" s="12"/>
      <c r="I10" s="44"/>
      <c r="J10" s="6"/>
      <c r="K10" s="6"/>
      <c r="L10" s="6"/>
      <c r="M10" s="6"/>
      <c r="N10" s="6"/>
      <c r="O10" s="6"/>
      <c r="P10" s="7">
        <v>30</v>
      </c>
      <c r="Q10" s="15"/>
      <c r="R10" s="67"/>
      <c r="S10" s="68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16"/>
    </row>
    <row r="28" ht="4.5" customHeight="1">
      <c r="G28" s="2"/>
    </row>
  </sheetData>
  <sheetProtection password="E42B" sheet="1"/>
  <mergeCells count="16">
    <mergeCell ref="R6:S6"/>
    <mergeCell ref="R8:S8"/>
    <mergeCell ref="R10:S10"/>
    <mergeCell ref="I1:I2"/>
    <mergeCell ref="O1:O2"/>
    <mergeCell ref="P1:P2"/>
    <mergeCell ref="R4:S4"/>
    <mergeCell ref="Q1:Q2"/>
    <mergeCell ref="A2:G2"/>
    <mergeCell ref="N1:N2"/>
    <mergeCell ref="M1:M2"/>
    <mergeCell ref="L1:L2"/>
    <mergeCell ref="K1:K2"/>
    <mergeCell ref="A1:G1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0" width="5.57421875" style="9" customWidth="1"/>
    <col min="11" max="11" width="5.8515625" style="9" customWidth="1"/>
    <col min="12" max="12" width="5.7109375" style="9" customWidth="1"/>
    <col min="13" max="13" width="5.8515625" style="9" customWidth="1"/>
    <col min="14" max="14" width="6.140625" style="9" customWidth="1"/>
    <col min="15" max="15" width="6.28125" style="9" customWidth="1"/>
    <col min="16" max="16" width="5.710937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472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53</v>
      </c>
      <c r="C4" s="5" t="s">
        <v>107</v>
      </c>
      <c r="D4" s="4" t="s">
        <v>23</v>
      </c>
      <c r="E4" s="5" t="s">
        <v>254</v>
      </c>
      <c r="F4" s="4" t="s">
        <v>10</v>
      </c>
      <c r="G4" s="4">
        <f aca="true" t="shared" si="0" ref="G4:G30">SUM(I4:P4)</f>
        <v>75</v>
      </c>
      <c r="H4" s="12"/>
      <c r="I4" s="44"/>
      <c r="J4" s="6"/>
      <c r="K4" s="6"/>
      <c r="L4" s="6"/>
      <c r="M4" s="6"/>
      <c r="N4" s="6"/>
      <c r="O4" s="6"/>
      <c r="P4" s="7">
        <v>75</v>
      </c>
      <c r="Q4" s="15"/>
      <c r="R4" s="67"/>
      <c r="S4" s="68"/>
    </row>
    <row r="5" spans="1:19" ht="15" customHeight="1">
      <c r="A5" s="4">
        <v>2</v>
      </c>
      <c r="B5" s="4" t="s">
        <v>62</v>
      </c>
      <c r="C5" s="5" t="s">
        <v>108</v>
      </c>
      <c r="D5" s="4" t="s">
        <v>23</v>
      </c>
      <c r="E5" s="5" t="s">
        <v>76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7">
        <v>65</v>
      </c>
      <c r="Q5" s="15"/>
      <c r="R5" s="67"/>
      <c r="S5" s="68"/>
    </row>
    <row r="6" spans="1:19" ht="15" customHeight="1">
      <c r="A6" s="4">
        <v>3</v>
      </c>
      <c r="B6" s="4" t="s">
        <v>286</v>
      </c>
      <c r="C6" s="5" t="s">
        <v>287</v>
      </c>
      <c r="D6" s="4" t="s">
        <v>23</v>
      </c>
      <c r="E6" s="5" t="s">
        <v>80</v>
      </c>
      <c r="F6" s="4" t="s">
        <v>10</v>
      </c>
      <c r="G6" s="4">
        <f t="shared" si="0"/>
        <v>45</v>
      </c>
      <c r="H6" s="12"/>
      <c r="I6" s="44"/>
      <c r="J6" s="6"/>
      <c r="K6" s="6"/>
      <c r="L6" s="6"/>
      <c r="M6" s="6"/>
      <c r="N6" s="6"/>
      <c r="O6" s="6"/>
      <c r="P6" s="7">
        <v>45</v>
      </c>
      <c r="Q6" s="15"/>
      <c r="R6" s="67"/>
      <c r="S6" s="68"/>
    </row>
    <row r="7" spans="1:17" ht="15" customHeight="1">
      <c r="A7" s="4">
        <v>4</v>
      </c>
      <c r="B7" s="23" t="s">
        <v>180</v>
      </c>
      <c r="C7" s="5" t="s">
        <v>181</v>
      </c>
      <c r="D7" s="4" t="s">
        <v>23</v>
      </c>
      <c r="E7" s="5" t="s">
        <v>182</v>
      </c>
      <c r="F7" s="4" t="s">
        <v>40</v>
      </c>
      <c r="G7" s="4">
        <f t="shared" si="0"/>
        <v>40</v>
      </c>
      <c r="H7" s="12"/>
      <c r="I7" s="44"/>
      <c r="J7" s="6"/>
      <c r="K7" s="6"/>
      <c r="L7" s="6"/>
      <c r="M7" s="6"/>
      <c r="N7" s="6"/>
      <c r="O7" s="6"/>
      <c r="P7" s="7">
        <v>40</v>
      </c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42B" sheet="1"/>
  <mergeCells count="15">
    <mergeCell ref="R5:S5"/>
    <mergeCell ref="R6:S6"/>
    <mergeCell ref="Q1:Q2"/>
    <mergeCell ref="A2:G2"/>
    <mergeCell ref="N1:N2"/>
    <mergeCell ref="M1:M2"/>
    <mergeCell ref="L1:L2"/>
    <mergeCell ref="K1:K2"/>
    <mergeCell ref="O1:O2"/>
    <mergeCell ref="P1:P2"/>
    <mergeCell ref="A1:G1"/>
    <mergeCell ref="H1:H2"/>
    <mergeCell ref="J1:J2"/>
    <mergeCell ref="I1:I2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8515625" style="9" customWidth="1"/>
    <col min="12" max="12" width="6.140625" style="9" customWidth="1"/>
    <col min="13" max="13" width="6.28125" style="9" customWidth="1"/>
    <col min="14" max="14" width="6.57421875" style="9" customWidth="1"/>
    <col min="15" max="16" width="6.140625" style="9" customWidth="1"/>
    <col min="17" max="17" width="6.28125" style="9" customWidth="1"/>
    <col min="18" max="18" width="6.8515625" style="9" customWidth="1"/>
    <col min="19" max="19" width="5.710937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473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2"/>
      <c r="P3" s="24"/>
      <c r="Q3" s="24"/>
      <c r="R3" s="24"/>
      <c r="S3" s="26" t="s">
        <v>64</v>
      </c>
      <c r="T3" s="14"/>
    </row>
    <row r="4" spans="1:22" ht="15" customHeight="1">
      <c r="A4" s="4">
        <v>1</v>
      </c>
      <c r="B4" s="4" t="s">
        <v>44</v>
      </c>
      <c r="C4" s="5" t="s">
        <v>110</v>
      </c>
      <c r="D4" s="4" t="s">
        <v>24</v>
      </c>
      <c r="E4" s="5" t="s">
        <v>111</v>
      </c>
      <c r="F4" s="4" t="s">
        <v>10</v>
      </c>
      <c r="G4" s="4">
        <f aca="true" t="shared" si="0" ref="G4:G21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  <c r="U4" s="67"/>
      <c r="V4" s="68"/>
    </row>
    <row r="5" spans="1:22" ht="15" customHeight="1">
      <c r="A5" s="4">
        <v>2</v>
      </c>
      <c r="B5" s="4" t="s">
        <v>43</v>
      </c>
      <c r="C5" s="5" t="s">
        <v>109</v>
      </c>
      <c r="D5" s="4" t="s">
        <v>24</v>
      </c>
      <c r="E5" s="5" t="s">
        <v>254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65</v>
      </c>
      <c r="T5" s="15"/>
      <c r="U5" s="67"/>
      <c r="V5" s="68"/>
    </row>
    <row r="6" spans="1:20" ht="15" customHeight="1">
      <c r="A6" s="4">
        <v>3</v>
      </c>
      <c r="B6" s="4" t="s">
        <v>196</v>
      </c>
      <c r="C6" s="5" t="s">
        <v>197</v>
      </c>
      <c r="D6" s="4" t="s">
        <v>24</v>
      </c>
      <c r="E6" s="5" t="s">
        <v>191</v>
      </c>
      <c r="F6" s="4" t="s">
        <v>8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55</v>
      </c>
      <c r="T6" s="15"/>
    </row>
    <row r="7" spans="1:22" ht="15" customHeight="1">
      <c r="A7" s="4">
        <v>4</v>
      </c>
      <c r="B7" s="4" t="s">
        <v>288</v>
      </c>
      <c r="C7" s="5" t="s">
        <v>289</v>
      </c>
      <c r="D7" s="4" t="s">
        <v>24</v>
      </c>
      <c r="E7" s="5" t="s">
        <v>254</v>
      </c>
      <c r="F7" s="4" t="s">
        <v>10</v>
      </c>
      <c r="G7" s="4">
        <f t="shared" si="0"/>
        <v>40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40</v>
      </c>
      <c r="T7" s="15"/>
      <c r="U7" s="67"/>
      <c r="V7" s="68"/>
    </row>
    <row r="8" spans="1:22" ht="15" customHeight="1">
      <c r="A8" s="4">
        <v>5</v>
      </c>
      <c r="B8" s="4" t="s">
        <v>290</v>
      </c>
      <c r="C8" s="5" t="s">
        <v>291</v>
      </c>
      <c r="D8" s="4" t="s">
        <v>24</v>
      </c>
      <c r="E8" s="5" t="s">
        <v>66</v>
      </c>
      <c r="F8" s="4" t="s">
        <v>10</v>
      </c>
      <c r="G8" s="4">
        <f t="shared" si="0"/>
        <v>35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35</v>
      </c>
      <c r="T8" s="15"/>
      <c r="U8" s="67"/>
      <c r="V8" s="68"/>
    </row>
    <row r="9" spans="1:22" ht="15" customHeight="1">
      <c r="A9" s="4">
        <v>6</v>
      </c>
      <c r="B9" s="4" t="s">
        <v>292</v>
      </c>
      <c r="C9" s="5" t="s">
        <v>293</v>
      </c>
      <c r="D9" s="4" t="s">
        <v>24</v>
      </c>
      <c r="E9" s="5" t="s">
        <v>101</v>
      </c>
      <c r="F9" s="4" t="s">
        <v>10</v>
      </c>
      <c r="G9" s="4">
        <f t="shared" si="0"/>
        <v>25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>
        <v>25</v>
      </c>
      <c r="T9" s="15"/>
      <c r="U9" s="67"/>
      <c r="V9" s="68"/>
    </row>
    <row r="10" spans="1:22" ht="15" customHeight="1">
      <c r="A10" s="4">
        <v>7</v>
      </c>
      <c r="B10" s="4" t="s">
        <v>63</v>
      </c>
      <c r="C10" s="5" t="s">
        <v>112</v>
      </c>
      <c r="D10" s="4" t="s">
        <v>24</v>
      </c>
      <c r="E10" s="5" t="s">
        <v>72</v>
      </c>
      <c r="F10" s="4" t="s">
        <v>10</v>
      </c>
      <c r="G10" s="4">
        <f t="shared" si="0"/>
        <v>15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>
        <v>15</v>
      </c>
      <c r="T10" s="15"/>
      <c r="U10" s="67"/>
      <c r="V10" s="68"/>
    </row>
    <row r="11" spans="1:20" ht="15" customHeight="1">
      <c r="A11" s="4">
        <v>8</v>
      </c>
      <c r="B11" s="4" t="s">
        <v>173</v>
      </c>
      <c r="C11" s="5" t="s">
        <v>174</v>
      </c>
      <c r="D11" s="4" t="s">
        <v>24</v>
      </c>
      <c r="E11" s="5" t="s">
        <v>69</v>
      </c>
      <c r="F11" s="4" t="s">
        <v>35</v>
      </c>
      <c r="G11" s="4">
        <f t="shared" si="0"/>
        <v>7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>
        <v>7</v>
      </c>
      <c r="T11" s="15"/>
    </row>
    <row r="12" spans="1:20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6"/>
    </row>
    <row r="23" ht="4.5" customHeight="1">
      <c r="G23" s="2"/>
    </row>
  </sheetData>
  <sheetProtection password="E42B" sheet="1"/>
  <mergeCells count="21">
    <mergeCell ref="I1:I2"/>
    <mergeCell ref="O1:O2"/>
    <mergeCell ref="N1:N2"/>
    <mergeCell ref="J1:J2"/>
    <mergeCell ref="K1:K2"/>
    <mergeCell ref="R1:R2"/>
    <mergeCell ref="U4:V4"/>
    <mergeCell ref="U5:V5"/>
    <mergeCell ref="U7:V7"/>
    <mergeCell ref="U8:V8"/>
    <mergeCell ref="U9:V9"/>
    <mergeCell ref="A2:G2"/>
    <mergeCell ref="Q1:Q2"/>
    <mergeCell ref="P1:P2"/>
    <mergeCell ref="A1:G1"/>
    <mergeCell ref="H1:H2"/>
    <mergeCell ref="U10:V10"/>
    <mergeCell ref="L1:L2"/>
    <mergeCell ref="M1:M2"/>
    <mergeCell ref="S1:S2"/>
    <mergeCell ref="T1:T2"/>
  </mergeCells>
  <conditionalFormatting sqref="B4:C21">
    <cfRule type="duplicateValues" priority="4" dxfId="0" stopIfTrue="1">
      <formula>AND(COUNTIF($B$4:$C$21,B4)&gt;1,NOT(ISBLANK(B4)))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421875" style="9" customWidth="1"/>
    <col min="11" max="11" width="6.28125" style="9" customWidth="1"/>
    <col min="12" max="12" width="6.8515625" style="9" customWidth="1"/>
    <col min="13" max="13" width="7.421875" style="9" customWidth="1"/>
    <col min="14" max="14" width="5.57421875" style="9" customWidth="1"/>
    <col min="15" max="15" width="5.8515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 t="s">
        <v>237</v>
      </c>
      <c r="P1" s="70"/>
    </row>
    <row r="2" spans="1:16" s="3" customFormat="1" ht="69.75" customHeight="1">
      <c r="A2" s="71" t="s">
        <v>474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/>
      <c r="O3" s="26" t="s">
        <v>64</v>
      </c>
      <c r="P3" s="14"/>
    </row>
    <row r="4" spans="1:16" ht="15" customHeight="1">
      <c r="A4" s="4">
        <v>1</v>
      </c>
      <c r="B4" s="4" t="s">
        <v>213</v>
      </c>
      <c r="C4" s="5" t="s">
        <v>214</v>
      </c>
      <c r="D4" s="4" t="s">
        <v>25</v>
      </c>
      <c r="E4" s="5" t="s">
        <v>294</v>
      </c>
      <c r="F4" s="4" t="s">
        <v>40</v>
      </c>
      <c r="G4" s="4">
        <f aca="true" t="shared" si="0" ref="G4:G29"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295</v>
      </c>
      <c r="C5" s="5" t="s">
        <v>168</v>
      </c>
      <c r="D5" s="4" t="s">
        <v>25</v>
      </c>
      <c r="E5" s="5" t="s">
        <v>296</v>
      </c>
      <c r="F5" s="4" t="s">
        <v>12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7">
        <v>65</v>
      </c>
      <c r="P5" s="15"/>
    </row>
    <row r="6" spans="1:18" ht="15" customHeight="1">
      <c r="A6" s="4">
        <v>3</v>
      </c>
      <c r="B6" s="4" t="s">
        <v>113</v>
      </c>
      <c r="C6" s="5" t="s">
        <v>114</v>
      </c>
      <c r="D6" s="4" t="s">
        <v>25</v>
      </c>
      <c r="E6" s="5" t="s">
        <v>66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7">
        <v>55</v>
      </c>
      <c r="P6" s="15"/>
      <c r="Q6" s="67"/>
      <c r="R6" s="68"/>
    </row>
    <row r="7" spans="1:18" ht="15" customHeight="1">
      <c r="A7" s="4">
        <v>4</v>
      </c>
      <c r="B7" s="4" t="s">
        <v>297</v>
      </c>
      <c r="C7" s="5" t="s">
        <v>298</v>
      </c>
      <c r="D7" s="4" t="s">
        <v>25</v>
      </c>
      <c r="E7" s="5" t="s">
        <v>160</v>
      </c>
      <c r="F7" s="4" t="s">
        <v>8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7">
        <v>45</v>
      </c>
      <c r="P7" s="15"/>
      <c r="Q7" s="67"/>
      <c r="R7" s="68"/>
    </row>
    <row r="8" spans="1:16" ht="15" customHeight="1">
      <c r="A8" s="4">
        <v>5</v>
      </c>
      <c r="B8" s="4" t="s">
        <v>215</v>
      </c>
      <c r="C8" s="5" t="s">
        <v>216</v>
      </c>
      <c r="D8" s="4" t="s">
        <v>25</v>
      </c>
      <c r="E8" s="5" t="s">
        <v>69</v>
      </c>
      <c r="F8" s="4" t="s">
        <v>117</v>
      </c>
      <c r="G8" s="4">
        <f t="shared" si="0"/>
        <v>40</v>
      </c>
      <c r="H8" s="12"/>
      <c r="I8" s="44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115</v>
      </c>
      <c r="C9" s="5" t="s">
        <v>116</v>
      </c>
      <c r="D9" s="4" t="s">
        <v>25</v>
      </c>
      <c r="E9" s="5" t="s">
        <v>69</v>
      </c>
      <c r="F9" s="4" t="s">
        <v>117</v>
      </c>
      <c r="G9" s="4">
        <f t="shared" si="0"/>
        <v>35</v>
      </c>
      <c r="H9" s="12"/>
      <c r="I9" s="44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6</v>
      </c>
      <c r="B10" s="4" t="s">
        <v>183</v>
      </c>
      <c r="C10" s="5" t="s">
        <v>184</v>
      </c>
      <c r="D10" s="4" t="s">
        <v>25</v>
      </c>
      <c r="E10" s="5" t="s">
        <v>185</v>
      </c>
      <c r="F10" s="4" t="s">
        <v>40</v>
      </c>
      <c r="G10" s="4">
        <f t="shared" si="0"/>
        <v>30</v>
      </c>
      <c r="H10" s="12"/>
      <c r="I10" s="44"/>
      <c r="J10" s="6"/>
      <c r="K10" s="6"/>
      <c r="L10" s="6"/>
      <c r="M10" s="6"/>
      <c r="N10" s="6"/>
      <c r="O10" s="7">
        <v>30</v>
      </c>
      <c r="P10" s="15"/>
    </row>
    <row r="11" spans="1:18" ht="15" customHeight="1">
      <c r="A11" s="4">
        <v>7</v>
      </c>
      <c r="B11" s="4" t="s">
        <v>299</v>
      </c>
      <c r="C11" s="5" t="s">
        <v>300</v>
      </c>
      <c r="D11" s="4" t="s">
        <v>25</v>
      </c>
      <c r="E11" s="5" t="s">
        <v>101</v>
      </c>
      <c r="F11" s="4" t="s">
        <v>10</v>
      </c>
      <c r="G11" s="4">
        <f t="shared" si="0"/>
        <v>15</v>
      </c>
      <c r="H11" s="12"/>
      <c r="I11" s="44"/>
      <c r="J11" s="6"/>
      <c r="K11" s="6"/>
      <c r="L11" s="6"/>
      <c r="M11" s="6"/>
      <c r="N11" s="6"/>
      <c r="O11" s="7">
        <v>15</v>
      </c>
      <c r="P11" s="15"/>
      <c r="Q11" s="67"/>
      <c r="R11" s="68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42B" sheet="1"/>
  <mergeCells count="14">
    <mergeCell ref="N1:N2"/>
    <mergeCell ref="O1:O2"/>
    <mergeCell ref="P1:P2"/>
    <mergeCell ref="A2:G2"/>
    <mergeCell ref="M1:M2"/>
    <mergeCell ref="L1:L2"/>
    <mergeCell ref="K1:K2"/>
    <mergeCell ref="J1:J2"/>
    <mergeCell ref="Q11:R11"/>
    <mergeCell ref="A1:G1"/>
    <mergeCell ref="H1:H2"/>
    <mergeCell ref="I1:I2"/>
    <mergeCell ref="Q6:R6"/>
    <mergeCell ref="Q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0" width="5.57421875" style="9" customWidth="1"/>
    <col min="11" max="11" width="5.7109375" style="9" customWidth="1"/>
    <col min="12" max="12" width="5.28125" style="9" customWidth="1"/>
    <col min="13" max="13" width="5.00390625" style="9" customWidth="1"/>
    <col min="14" max="15" width="5.57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475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46</v>
      </c>
      <c r="C4" s="5" t="s">
        <v>118</v>
      </c>
      <c r="D4" s="4" t="s">
        <v>26</v>
      </c>
      <c r="E4" s="5" t="s">
        <v>72</v>
      </c>
      <c r="F4" s="4" t="s">
        <v>10</v>
      </c>
      <c r="G4" s="4">
        <f aca="true" t="shared" si="0" ref="G4:G30">SUM(I4:P4)</f>
        <v>65</v>
      </c>
      <c r="H4" s="12"/>
      <c r="I4" s="44"/>
      <c r="J4" s="6"/>
      <c r="K4" s="6"/>
      <c r="L4" s="6"/>
      <c r="M4" s="6"/>
      <c r="N4" s="6"/>
      <c r="O4" s="6"/>
      <c r="P4" s="7">
        <v>65</v>
      </c>
      <c r="Q4" s="15"/>
      <c r="R4" s="67"/>
      <c r="S4" s="68"/>
    </row>
    <row r="5" spans="1:19" ht="15" customHeight="1">
      <c r="A5" s="4">
        <v>2</v>
      </c>
      <c r="B5" s="4" t="s">
        <v>45</v>
      </c>
      <c r="C5" s="5" t="s">
        <v>301</v>
      </c>
      <c r="D5" s="4" t="s">
        <v>26</v>
      </c>
      <c r="E5" s="5" t="s">
        <v>302</v>
      </c>
      <c r="F5" s="4" t="s">
        <v>10</v>
      </c>
      <c r="G5" s="4">
        <f t="shared" si="0"/>
        <v>40</v>
      </c>
      <c r="H5" s="12"/>
      <c r="I5" s="44"/>
      <c r="J5" s="6"/>
      <c r="K5" s="6"/>
      <c r="L5" s="6"/>
      <c r="M5" s="6"/>
      <c r="N5" s="6"/>
      <c r="O5" s="6"/>
      <c r="P5" s="7">
        <v>40</v>
      </c>
      <c r="Q5" s="15"/>
      <c r="R5" s="67"/>
      <c r="S5" s="68"/>
    </row>
    <row r="6" spans="1:17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6"/>
      <c r="O6" s="6"/>
      <c r="P6" s="7"/>
      <c r="Q6" s="15"/>
    </row>
    <row r="7" spans="1:17" ht="15" customHeight="1">
      <c r="A7" s="4"/>
      <c r="B7" s="23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6"/>
      <c r="P7" s="7"/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42B" sheet="1"/>
  <mergeCells count="14">
    <mergeCell ref="R5:S5"/>
    <mergeCell ref="J1:J2"/>
    <mergeCell ref="Q1:Q2"/>
    <mergeCell ref="O1:O2"/>
    <mergeCell ref="P1:P2"/>
    <mergeCell ref="R4:S4"/>
    <mergeCell ref="A2:G2"/>
    <mergeCell ref="N1:N2"/>
    <mergeCell ref="M1:M2"/>
    <mergeCell ref="L1:L2"/>
    <mergeCell ref="A1:G1"/>
    <mergeCell ref="H1:H2"/>
    <mergeCell ref="K1:K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28125" style="9" customWidth="1"/>
    <col min="12" max="12" width="5.00390625" style="9" customWidth="1"/>
    <col min="13" max="13" width="5.7109375" style="9" customWidth="1"/>
    <col min="14" max="14" width="5.00390625" style="9" customWidth="1"/>
    <col min="15" max="15" width="5.57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477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/>
      <c r="M3" s="24"/>
      <c r="N3" s="24"/>
      <c r="O3" s="24"/>
      <c r="P3" s="26" t="s">
        <v>64</v>
      </c>
      <c r="Q3" s="14"/>
    </row>
    <row r="4" spans="1:17" ht="15" customHeight="1">
      <c r="A4" s="4">
        <v>1</v>
      </c>
      <c r="B4" s="23" t="s">
        <v>37</v>
      </c>
      <c r="C4" s="5" t="s">
        <v>303</v>
      </c>
      <c r="D4" s="4" t="s">
        <v>38</v>
      </c>
      <c r="E4" s="5" t="s">
        <v>69</v>
      </c>
      <c r="F4" s="4" t="s">
        <v>35</v>
      </c>
      <c r="G4" s="4">
        <f aca="true" t="shared" si="0" ref="G4:G29">SUM(I4:P4)</f>
        <v>75</v>
      </c>
      <c r="H4" s="12"/>
      <c r="I4" s="44"/>
      <c r="J4" s="6"/>
      <c r="K4" s="6"/>
      <c r="L4" s="6"/>
      <c r="M4" s="6"/>
      <c r="N4" s="6"/>
      <c r="O4" s="6"/>
      <c r="P4" s="7">
        <v>75</v>
      </c>
      <c r="Q4" s="15"/>
    </row>
    <row r="5" spans="1:19" ht="15" customHeight="1">
      <c r="A5" s="4">
        <v>2</v>
      </c>
      <c r="B5" s="4" t="s">
        <v>47</v>
      </c>
      <c r="C5" s="5" t="s">
        <v>304</v>
      </c>
      <c r="D5" s="4" t="s">
        <v>38</v>
      </c>
      <c r="E5" s="5" t="s">
        <v>305</v>
      </c>
      <c r="F5" s="4" t="s">
        <v>10</v>
      </c>
      <c r="G5" s="4">
        <f t="shared" si="0"/>
        <v>45</v>
      </c>
      <c r="H5" s="12"/>
      <c r="I5" s="44"/>
      <c r="J5" s="6"/>
      <c r="K5" s="6"/>
      <c r="L5" s="6"/>
      <c r="M5" s="6"/>
      <c r="N5" s="6"/>
      <c r="O5" s="6"/>
      <c r="P5" s="7">
        <v>45</v>
      </c>
      <c r="Q5" s="15"/>
      <c r="R5" s="67"/>
      <c r="S5" s="68"/>
    </row>
    <row r="6" spans="1:19" ht="15" customHeight="1">
      <c r="A6" s="4">
        <v>3</v>
      </c>
      <c r="B6" s="4" t="s">
        <v>306</v>
      </c>
      <c r="C6" s="5" t="s">
        <v>307</v>
      </c>
      <c r="D6" s="4" t="s">
        <v>38</v>
      </c>
      <c r="E6" s="5" t="s">
        <v>476</v>
      </c>
      <c r="F6" s="4" t="s">
        <v>8</v>
      </c>
      <c r="G6" s="4">
        <f t="shared" si="0"/>
        <v>40</v>
      </c>
      <c r="H6" s="12"/>
      <c r="I6" s="44"/>
      <c r="J6" s="6"/>
      <c r="K6" s="6"/>
      <c r="L6" s="6"/>
      <c r="M6" s="6"/>
      <c r="N6" s="6"/>
      <c r="O6" s="6"/>
      <c r="P6" s="7">
        <v>40</v>
      </c>
      <c r="Q6" s="15"/>
      <c r="R6" s="67"/>
      <c r="S6" s="68"/>
    </row>
    <row r="7" spans="1:17" ht="15" customHeight="1">
      <c r="A7" s="4">
        <v>4</v>
      </c>
      <c r="B7" s="4" t="s">
        <v>186</v>
      </c>
      <c r="C7" s="5" t="s">
        <v>308</v>
      </c>
      <c r="D7" s="4" t="s">
        <v>38</v>
      </c>
      <c r="E7" s="5" t="s">
        <v>69</v>
      </c>
      <c r="F7" s="4" t="s">
        <v>40</v>
      </c>
      <c r="G7" s="4">
        <f t="shared" si="0"/>
        <v>35</v>
      </c>
      <c r="H7" s="12"/>
      <c r="I7" s="44"/>
      <c r="J7" s="6"/>
      <c r="K7" s="6"/>
      <c r="L7" s="6"/>
      <c r="M7" s="6"/>
      <c r="N7" s="6"/>
      <c r="O7" s="6"/>
      <c r="P7" s="7">
        <v>35</v>
      </c>
      <c r="Q7" s="15"/>
    </row>
    <row r="8" spans="1:19" ht="15" customHeight="1">
      <c r="A8" s="4">
        <v>5</v>
      </c>
      <c r="B8" s="4" t="s">
        <v>309</v>
      </c>
      <c r="C8" s="5" t="s">
        <v>310</v>
      </c>
      <c r="D8" s="4" t="s">
        <v>38</v>
      </c>
      <c r="E8" s="5" t="s">
        <v>85</v>
      </c>
      <c r="F8" s="4" t="s">
        <v>10</v>
      </c>
      <c r="G8" s="4">
        <f t="shared" si="0"/>
        <v>12</v>
      </c>
      <c r="H8" s="12"/>
      <c r="I8" s="44"/>
      <c r="J8" s="6"/>
      <c r="K8" s="6"/>
      <c r="L8" s="6"/>
      <c r="M8" s="6"/>
      <c r="N8" s="6"/>
      <c r="O8" s="6"/>
      <c r="P8" s="7">
        <v>12</v>
      </c>
      <c r="Q8" s="15"/>
      <c r="R8" s="67"/>
      <c r="S8" s="68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16"/>
    </row>
    <row r="31" ht="4.5" customHeight="1">
      <c r="G31" s="2"/>
    </row>
  </sheetData>
  <sheetProtection password="E42B" sheet="1"/>
  <mergeCells count="15">
    <mergeCell ref="R8:S8"/>
    <mergeCell ref="R5:S5"/>
    <mergeCell ref="R6:S6"/>
    <mergeCell ref="O1:O2"/>
    <mergeCell ref="P1:P2"/>
    <mergeCell ref="Q1:Q2"/>
    <mergeCell ref="A2:G2"/>
    <mergeCell ref="N1:N2"/>
    <mergeCell ref="M1:M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1">
      <selection activeCell="R4" sqref="R4:S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4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28125" style="9" customWidth="1"/>
    <col min="15" max="15" width="6.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455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208</v>
      </c>
      <c r="C4" s="5" t="s">
        <v>240</v>
      </c>
      <c r="D4" s="4" t="s">
        <v>243</v>
      </c>
      <c r="E4" s="5" t="s">
        <v>77</v>
      </c>
      <c r="F4" s="4" t="s">
        <v>10</v>
      </c>
      <c r="G4" s="4">
        <f aca="true" t="shared" si="0" ref="G4:G11">SUM(I4:P4)</f>
        <v>75</v>
      </c>
      <c r="H4" s="12"/>
      <c r="I4" s="44"/>
      <c r="J4" s="6"/>
      <c r="K4" s="6"/>
      <c r="L4" s="6"/>
      <c r="M4" s="6"/>
      <c r="N4" s="6"/>
      <c r="O4" s="6"/>
      <c r="P4" s="7">
        <v>75</v>
      </c>
      <c r="Q4" s="15"/>
      <c r="R4" s="67"/>
      <c r="S4" s="68"/>
    </row>
    <row r="5" spans="1:19" ht="15" customHeight="1">
      <c r="A5" s="4">
        <v>2</v>
      </c>
      <c r="B5" s="4" t="s">
        <v>52</v>
      </c>
      <c r="C5" s="5" t="s">
        <v>156</v>
      </c>
      <c r="D5" s="4" t="s">
        <v>243</v>
      </c>
      <c r="E5" s="5" t="s">
        <v>241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7">
        <v>65</v>
      </c>
      <c r="Q5" s="15"/>
      <c r="R5" s="67"/>
      <c r="S5" s="68"/>
    </row>
    <row r="6" spans="1:19" ht="15" customHeight="1">
      <c r="A6" s="4">
        <v>3</v>
      </c>
      <c r="B6" s="4" t="s">
        <v>15</v>
      </c>
      <c r="C6" s="5" t="s">
        <v>78</v>
      </c>
      <c r="D6" s="4" t="s">
        <v>243</v>
      </c>
      <c r="E6" s="5" t="s">
        <v>77</v>
      </c>
      <c r="F6" s="4" t="s">
        <v>10</v>
      </c>
      <c r="G6" s="4">
        <f t="shared" si="0"/>
        <v>40</v>
      </c>
      <c r="H6" s="12"/>
      <c r="I6" s="44"/>
      <c r="J6" s="6"/>
      <c r="K6" s="6"/>
      <c r="L6" s="6"/>
      <c r="M6" s="6"/>
      <c r="N6" s="6"/>
      <c r="O6" s="6"/>
      <c r="P6" s="7">
        <v>40</v>
      </c>
      <c r="Q6" s="15"/>
      <c r="R6" s="67"/>
      <c r="S6" s="68"/>
    </row>
    <row r="7" spans="1:17" ht="15" customHeight="1">
      <c r="A7" s="4">
        <v>4</v>
      </c>
      <c r="B7" s="4" t="s">
        <v>31</v>
      </c>
      <c r="C7" s="5" t="s">
        <v>157</v>
      </c>
      <c r="D7" s="4" t="s">
        <v>243</v>
      </c>
      <c r="E7" s="5" t="s">
        <v>74</v>
      </c>
      <c r="F7" s="4" t="s">
        <v>12</v>
      </c>
      <c r="G7" s="4">
        <f t="shared" si="0"/>
        <v>30</v>
      </c>
      <c r="H7" s="12"/>
      <c r="I7" s="44"/>
      <c r="J7" s="6"/>
      <c r="K7" s="6"/>
      <c r="L7" s="6"/>
      <c r="M7" s="6"/>
      <c r="N7" s="6"/>
      <c r="O7" s="6"/>
      <c r="P7" s="7">
        <v>30</v>
      </c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4.5" customHeight="1">
      <c r="A12" s="17"/>
      <c r="B12" s="18"/>
      <c r="C12" s="13"/>
      <c r="D12" s="13"/>
      <c r="E12" s="13"/>
      <c r="F12" s="19"/>
      <c r="G12" s="31"/>
      <c r="H12" s="13"/>
      <c r="I12" s="20"/>
      <c r="J12" s="20"/>
      <c r="K12" s="20"/>
      <c r="L12" s="20"/>
      <c r="M12" s="20"/>
      <c r="N12" s="20"/>
      <c r="O12" s="20"/>
      <c r="P12" s="20"/>
      <c r="Q12" s="16"/>
    </row>
    <row r="13" ht="4.5" customHeight="1">
      <c r="G13" s="32"/>
    </row>
    <row r="14" ht="12.75">
      <c r="G14" s="33"/>
    </row>
  </sheetData>
  <sheetProtection password="E42B" sheet="1"/>
  <mergeCells count="15">
    <mergeCell ref="A2:G2"/>
    <mergeCell ref="A1:G1"/>
    <mergeCell ref="H1:H2"/>
    <mergeCell ref="I1:I2"/>
    <mergeCell ref="N1:N2"/>
    <mergeCell ref="O1:O2"/>
    <mergeCell ref="M1:M2"/>
    <mergeCell ref="L1:L2"/>
    <mergeCell ref="R6:S6"/>
    <mergeCell ref="K1:K2"/>
    <mergeCell ref="J1:J2"/>
    <mergeCell ref="R4:S4"/>
    <mergeCell ref="R5:S5"/>
    <mergeCell ref="Q1:Q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39.00390625" style="3" customWidth="1"/>
    <col min="4" max="4" width="12.8515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4" customWidth="1"/>
    <col min="9" max="9" width="4.140625" style="49" bestFit="1" customWidth="1"/>
    <col min="10" max="10" width="3.8515625" style="49" customWidth="1"/>
    <col min="11" max="11" width="5.00390625" style="49" customWidth="1"/>
    <col min="12" max="12" width="4.8515625" style="49" customWidth="1"/>
    <col min="13" max="13" width="5.421875" style="49" customWidth="1"/>
    <col min="14" max="14" width="5.00390625" style="49" customWidth="1"/>
    <col min="15" max="15" width="4.7109375" style="49" customWidth="1"/>
    <col min="16" max="18" width="5.421875" style="49" customWidth="1"/>
    <col min="19" max="19" width="5.00390625" style="50" customWidth="1"/>
    <col min="20" max="20" width="2.00390625" style="54" customWidth="1"/>
    <col min="21" max="21" width="13.421875" style="3" customWidth="1"/>
    <col min="22" max="16384" width="49.7109375" style="3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9"/>
    </row>
    <row r="2" spans="1:20" ht="69.75" customHeight="1">
      <c r="A2" s="71" t="s">
        <v>480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79"/>
    </row>
    <row r="3" spans="1:20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4"/>
      <c r="S3" s="26" t="s">
        <v>64</v>
      </c>
      <c r="T3" s="14"/>
    </row>
    <row r="4" spans="1:21" ht="15" customHeight="1">
      <c r="A4" s="4">
        <v>1</v>
      </c>
      <c r="B4" s="4" t="s">
        <v>121</v>
      </c>
      <c r="C4" s="5" t="s">
        <v>478</v>
      </c>
      <c r="D4" s="4" t="s">
        <v>27</v>
      </c>
      <c r="E4" s="5" t="s">
        <v>77</v>
      </c>
      <c r="F4" s="4" t="s">
        <v>10</v>
      </c>
      <c r="G4" s="4">
        <f aca="true" t="shared" si="0" ref="G4:G28">SUM(I4:S4)</f>
        <v>75</v>
      </c>
      <c r="H4" s="46"/>
      <c r="I4" s="45"/>
      <c r="J4" s="47"/>
      <c r="K4" s="47"/>
      <c r="L4" s="47"/>
      <c r="M4" s="47"/>
      <c r="N4" s="47"/>
      <c r="O4" s="47"/>
      <c r="P4" s="47"/>
      <c r="Q4" s="47"/>
      <c r="R4" s="47"/>
      <c r="S4" s="4">
        <v>75</v>
      </c>
      <c r="T4" s="14"/>
      <c r="U4" s="61"/>
    </row>
    <row r="5" spans="1:21" ht="15" customHeight="1">
      <c r="A5" s="4">
        <v>2</v>
      </c>
      <c r="B5" s="4" t="s">
        <v>122</v>
      </c>
      <c r="C5" s="5" t="s">
        <v>311</v>
      </c>
      <c r="D5" s="4" t="s">
        <v>27</v>
      </c>
      <c r="E5" s="5" t="s">
        <v>76</v>
      </c>
      <c r="F5" s="4" t="s">
        <v>10</v>
      </c>
      <c r="G5" s="4">
        <f t="shared" si="0"/>
        <v>65</v>
      </c>
      <c r="H5" s="46"/>
      <c r="I5" s="45"/>
      <c r="J5" s="47"/>
      <c r="K5" s="47"/>
      <c r="L5" s="47"/>
      <c r="M5" s="47"/>
      <c r="N5" s="47"/>
      <c r="O5" s="47"/>
      <c r="P5" s="47"/>
      <c r="Q5" s="47"/>
      <c r="R5" s="47"/>
      <c r="S5" s="4">
        <v>65</v>
      </c>
      <c r="T5" s="14"/>
      <c r="U5" s="61"/>
    </row>
    <row r="6" spans="1:21" ht="15" customHeight="1">
      <c r="A6" s="4">
        <v>3</v>
      </c>
      <c r="B6" s="23" t="s">
        <v>123</v>
      </c>
      <c r="C6" s="5" t="s">
        <v>124</v>
      </c>
      <c r="D6" s="4" t="s">
        <v>27</v>
      </c>
      <c r="E6" s="5" t="s">
        <v>125</v>
      </c>
      <c r="F6" s="4" t="s">
        <v>10</v>
      </c>
      <c r="G6" s="4">
        <f t="shared" si="0"/>
        <v>55</v>
      </c>
      <c r="H6" s="46"/>
      <c r="I6" s="45"/>
      <c r="J6" s="47"/>
      <c r="K6" s="47"/>
      <c r="L6" s="47"/>
      <c r="M6" s="47"/>
      <c r="N6" s="47"/>
      <c r="O6" s="47"/>
      <c r="P6" s="47"/>
      <c r="Q6" s="47"/>
      <c r="R6" s="47"/>
      <c r="S6" s="4">
        <v>55</v>
      </c>
      <c r="T6" s="14"/>
      <c r="U6" s="61"/>
    </row>
    <row r="7" spans="1:21" ht="15" customHeight="1">
      <c r="A7" s="4">
        <v>4</v>
      </c>
      <c r="B7" s="4" t="s">
        <v>312</v>
      </c>
      <c r="C7" s="5" t="s">
        <v>313</v>
      </c>
      <c r="D7" s="4" t="s">
        <v>27</v>
      </c>
      <c r="E7" s="5" t="s">
        <v>76</v>
      </c>
      <c r="F7" s="4" t="s">
        <v>10</v>
      </c>
      <c r="G7" s="4">
        <f t="shared" si="0"/>
        <v>45</v>
      </c>
      <c r="H7" s="46"/>
      <c r="I7" s="45"/>
      <c r="J7" s="47"/>
      <c r="K7" s="47"/>
      <c r="L7" s="47"/>
      <c r="M7" s="47"/>
      <c r="N7" s="47"/>
      <c r="O7" s="47"/>
      <c r="P7" s="47"/>
      <c r="Q7" s="47"/>
      <c r="R7" s="47"/>
      <c r="S7" s="4">
        <v>45</v>
      </c>
      <c r="T7" s="14"/>
      <c r="U7" s="61"/>
    </row>
    <row r="8" spans="1:21" ht="15" customHeight="1">
      <c r="A8" s="4">
        <v>5</v>
      </c>
      <c r="B8" s="4" t="s">
        <v>314</v>
      </c>
      <c r="C8" s="5" t="s">
        <v>315</v>
      </c>
      <c r="D8" s="4" t="s">
        <v>27</v>
      </c>
      <c r="E8" s="5" t="s">
        <v>73</v>
      </c>
      <c r="F8" s="4" t="s">
        <v>10</v>
      </c>
      <c r="G8" s="4">
        <f t="shared" si="0"/>
        <v>35</v>
      </c>
      <c r="H8" s="46"/>
      <c r="I8" s="45"/>
      <c r="J8" s="47"/>
      <c r="K8" s="47"/>
      <c r="L8" s="47"/>
      <c r="M8" s="47"/>
      <c r="N8" s="47"/>
      <c r="O8" s="47"/>
      <c r="P8" s="47"/>
      <c r="Q8" s="47"/>
      <c r="R8" s="47"/>
      <c r="S8" s="4">
        <v>35</v>
      </c>
      <c r="T8" s="14"/>
      <c r="U8" s="61"/>
    </row>
    <row r="9" spans="1:20" ht="15" customHeight="1">
      <c r="A9" s="4">
        <v>6</v>
      </c>
      <c r="B9" s="4" t="s">
        <v>119</v>
      </c>
      <c r="C9" s="5" t="s">
        <v>120</v>
      </c>
      <c r="D9" s="4" t="s">
        <v>27</v>
      </c>
      <c r="E9" s="5" t="s">
        <v>83</v>
      </c>
      <c r="F9" s="4" t="s">
        <v>35</v>
      </c>
      <c r="G9" s="4">
        <f t="shared" si="0"/>
        <v>30</v>
      </c>
      <c r="H9" s="46"/>
      <c r="I9" s="45"/>
      <c r="J9" s="47"/>
      <c r="K9" s="47"/>
      <c r="L9" s="47"/>
      <c r="M9" s="47"/>
      <c r="N9" s="47"/>
      <c r="O9" s="47"/>
      <c r="P9" s="47"/>
      <c r="Q9" s="47"/>
      <c r="R9" s="47"/>
      <c r="S9" s="4">
        <v>30</v>
      </c>
      <c r="T9" s="14"/>
    </row>
    <row r="10" spans="1:21" ht="15" customHeight="1">
      <c r="A10" s="4">
        <v>7</v>
      </c>
      <c r="B10" s="4" t="s">
        <v>316</v>
      </c>
      <c r="C10" s="5" t="s">
        <v>317</v>
      </c>
      <c r="D10" s="4" t="s">
        <v>27</v>
      </c>
      <c r="E10" s="5" t="s">
        <v>66</v>
      </c>
      <c r="F10" s="4" t="s">
        <v>10</v>
      </c>
      <c r="G10" s="4">
        <f t="shared" si="0"/>
        <v>15</v>
      </c>
      <c r="H10" s="46"/>
      <c r="I10" s="45"/>
      <c r="J10" s="47"/>
      <c r="K10" s="47"/>
      <c r="L10" s="47"/>
      <c r="M10" s="47"/>
      <c r="N10" s="47"/>
      <c r="O10" s="47"/>
      <c r="P10" s="47"/>
      <c r="Q10" s="47"/>
      <c r="R10" s="47"/>
      <c r="S10" s="4">
        <v>15</v>
      </c>
      <c r="T10" s="14"/>
      <c r="U10" s="61"/>
    </row>
    <row r="11" spans="1:21" ht="15" customHeight="1">
      <c r="A11" s="4">
        <v>8</v>
      </c>
      <c r="B11" s="4" t="s">
        <v>318</v>
      </c>
      <c r="C11" s="5" t="s">
        <v>319</v>
      </c>
      <c r="D11" s="4" t="s">
        <v>27</v>
      </c>
      <c r="E11" s="5" t="s">
        <v>479</v>
      </c>
      <c r="F11" s="4" t="s">
        <v>10</v>
      </c>
      <c r="G11" s="4">
        <f t="shared" si="0"/>
        <v>12</v>
      </c>
      <c r="H11" s="46"/>
      <c r="I11" s="45"/>
      <c r="J11" s="47"/>
      <c r="K11" s="47"/>
      <c r="L11" s="47"/>
      <c r="M11" s="47"/>
      <c r="N11" s="47"/>
      <c r="O11" s="47"/>
      <c r="P11" s="47"/>
      <c r="Q11" s="47"/>
      <c r="R11" s="47"/>
      <c r="S11" s="4">
        <v>12</v>
      </c>
      <c r="T11" s="14"/>
      <c r="U11" s="61"/>
    </row>
    <row r="12" spans="1:20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7"/>
      <c r="P12" s="47"/>
      <c r="Q12" s="47"/>
      <c r="R12" s="47"/>
      <c r="S12" s="4"/>
      <c r="T12" s="14"/>
    </row>
    <row r="13" spans="1:20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7"/>
      <c r="Q13" s="47"/>
      <c r="R13" s="47"/>
      <c r="S13" s="4"/>
      <c r="T13" s="14"/>
    </row>
    <row r="14" spans="1:20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7"/>
      <c r="Q14" s="47"/>
      <c r="R14" s="47"/>
      <c r="S14" s="4"/>
      <c r="T14" s="14"/>
    </row>
    <row r="15" spans="1:20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7"/>
      <c r="Q15" s="47"/>
      <c r="R15" s="47"/>
      <c r="S15" s="4"/>
      <c r="T15" s="14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7"/>
      <c r="Q16" s="47"/>
      <c r="R16" s="47"/>
      <c r="S16" s="4"/>
      <c r="T16" s="14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7"/>
      <c r="Q17" s="47"/>
      <c r="R17" s="47"/>
      <c r="S17" s="4"/>
      <c r="T17" s="14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7"/>
      <c r="P18" s="47"/>
      <c r="Q18" s="47"/>
      <c r="R18" s="47"/>
      <c r="S18" s="4"/>
      <c r="T18" s="14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7"/>
      <c r="P19" s="47"/>
      <c r="Q19" s="47"/>
      <c r="R19" s="47"/>
      <c r="S19" s="4"/>
      <c r="T19" s="14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7"/>
      <c r="P20" s="47"/>
      <c r="Q20" s="47"/>
      <c r="R20" s="47"/>
      <c r="S20" s="4"/>
      <c r="T20" s="14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7"/>
      <c r="P21" s="47"/>
      <c r="Q21" s="47"/>
      <c r="R21" s="47"/>
      <c r="S21" s="4"/>
      <c r="T21" s="14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"/>
      <c r="T22" s="14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7"/>
      <c r="P23" s="47"/>
      <c r="Q23" s="47"/>
      <c r="R23" s="47"/>
      <c r="S23" s="4"/>
      <c r="T23" s="14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7"/>
      <c r="O24" s="47"/>
      <c r="P24" s="47"/>
      <c r="Q24" s="47"/>
      <c r="R24" s="47"/>
      <c r="S24" s="4"/>
      <c r="T24" s="14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7"/>
      <c r="P25" s="47"/>
      <c r="Q25" s="47"/>
      <c r="R25" s="47"/>
      <c r="S25" s="4"/>
      <c r="T25" s="14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7"/>
      <c r="P26" s="47"/>
      <c r="Q26" s="47"/>
      <c r="R26" s="47"/>
      <c r="S26" s="4"/>
      <c r="T26" s="14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7"/>
      <c r="P27" s="47"/>
      <c r="Q27" s="47"/>
      <c r="R27" s="47"/>
      <c r="S27" s="4"/>
      <c r="T27" s="14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6"/>
      <c r="I28" s="45"/>
      <c r="J28" s="47"/>
      <c r="K28" s="47"/>
      <c r="L28" s="47"/>
      <c r="M28" s="47"/>
      <c r="N28" s="47"/>
      <c r="O28" s="47"/>
      <c r="P28" s="47"/>
      <c r="Q28" s="47"/>
      <c r="R28" s="47"/>
      <c r="S28" s="4"/>
      <c r="T28" s="14"/>
    </row>
    <row r="29" spans="1:20" ht="4.5" customHeight="1">
      <c r="A29" s="17"/>
      <c r="B29" s="18"/>
      <c r="C29" s="52"/>
      <c r="D29" s="52"/>
      <c r="E29" s="52"/>
      <c r="F29" s="18"/>
      <c r="G29" s="18"/>
      <c r="H29" s="52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3"/>
    </row>
    <row r="30" ht="4.5" customHeight="1">
      <c r="G30" s="2"/>
    </row>
  </sheetData>
  <sheetProtection password="E42B" sheet="1"/>
  <mergeCells count="15">
    <mergeCell ref="S1:S2"/>
    <mergeCell ref="T1:T2"/>
    <mergeCell ref="A2:G2"/>
    <mergeCell ref="Q1:Q2"/>
    <mergeCell ref="P1:P2"/>
    <mergeCell ref="L1:L2"/>
    <mergeCell ref="K1:K2"/>
    <mergeCell ref="J1:J2"/>
    <mergeCell ref="O1:O2"/>
    <mergeCell ref="N1:N2"/>
    <mergeCell ref="M1:M2"/>
    <mergeCell ref="A1:G1"/>
    <mergeCell ref="H1:H2"/>
    <mergeCell ref="I1:I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28125" style="9" customWidth="1"/>
    <col min="13" max="15" width="5.00390625" style="9" customWidth="1"/>
    <col min="16" max="16" width="5.8515625" style="9" customWidth="1"/>
    <col min="17" max="17" width="5.57421875" style="9" customWidth="1"/>
    <col min="18" max="18" width="5.7109375" style="9" customWidth="1"/>
    <col min="19" max="19" width="5.851562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481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2"/>
      <c r="P3" s="24"/>
      <c r="Q3" s="24"/>
      <c r="R3" s="24"/>
      <c r="S3" s="26" t="s">
        <v>64</v>
      </c>
      <c r="T3" s="14"/>
    </row>
    <row r="4" spans="1:20" ht="15" customHeight="1">
      <c r="A4" s="4">
        <v>1</v>
      </c>
      <c r="B4" s="4" t="s">
        <v>192</v>
      </c>
      <c r="C4" s="5" t="s">
        <v>193</v>
      </c>
      <c r="D4" s="4" t="s">
        <v>28</v>
      </c>
      <c r="E4" s="5" t="s">
        <v>320</v>
      </c>
      <c r="F4" s="4" t="s">
        <v>8</v>
      </c>
      <c r="G4" s="4">
        <f aca="true" t="shared" si="0" ref="G4:G9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</row>
    <row r="5" spans="1:22" ht="15" customHeight="1">
      <c r="A5" s="4">
        <v>2</v>
      </c>
      <c r="B5" s="62" t="s">
        <v>60</v>
      </c>
      <c r="C5" s="63" t="s">
        <v>79</v>
      </c>
      <c r="D5" s="62" t="s">
        <v>28</v>
      </c>
      <c r="E5" s="63" t="s">
        <v>69</v>
      </c>
      <c r="F5" s="62" t="s">
        <v>61</v>
      </c>
      <c r="G5" s="4">
        <f t="shared" si="0"/>
        <v>45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45</v>
      </c>
      <c r="T5" s="15"/>
      <c r="U5" s="67"/>
      <c r="V5" s="68"/>
    </row>
    <row r="6" spans="1:22" ht="15" customHeight="1">
      <c r="A6" s="4">
        <v>3</v>
      </c>
      <c r="B6" s="4" t="s">
        <v>134</v>
      </c>
      <c r="C6" s="5" t="s">
        <v>135</v>
      </c>
      <c r="D6" s="4" t="s">
        <v>28</v>
      </c>
      <c r="E6" s="5" t="s">
        <v>77</v>
      </c>
      <c r="F6" s="4" t="s">
        <v>10</v>
      </c>
      <c r="G6" s="4">
        <f t="shared" si="0"/>
        <v>40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40</v>
      </c>
      <c r="T6" s="15"/>
      <c r="U6" s="67"/>
      <c r="V6" s="68"/>
    </row>
    <row r="7" spans="1:22" ht="15" customHeight="1">
      <c r="A7" s="4">
        <v>4</v>
      </c>
      <c r="B7" s="4" t="s">
        <v>321</v>
      </c>
      <c r="C7" s="5" t="s">
        <v>322</v>
      </c>
      <c r="D7" s="4" t="s">
        <v>28</v>
      </c>
      <c r="E7" s="5" t="s">
        <v>81</v>
      </c>
      <c r="F7" s="4" t="s">
        <v>10</v>
      </c>
      <c r="G7" s="4">
        <f t="shared" si="0"/>
        <v>25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25</v>
      </c>
      <c r="T7" s="15"/>
      <c r="U7" s="67"/>
      <c r="V7" s="68"/>
    </row>
    <row r="8" spans="1:20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/>
      <c r="T8" s="15"/>
    </row>
    <row r="9" spans="1:20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/>
      <c r="T9" s="15"/>
    </row>
    <row r="10" spans="1:20" ht="15" customHeight="1">
      <c r="A10" s="4"/>
      <c r="B10" s="4"/>
      <c r="C10" s="5"/>
      <c r="D10" s="4"/>
      <c r="E10" s="5"/>
      <c r="F10" s="4"/>
      <c r="G10" s="4">
        <f aca="true" t="shared" si="1" ref="G10:G22">SUM(I10:S10)</f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/>
      <c r="T10" s="15"/>
    </row>
    <row r="11" spans="1:20" ht="15" customHeight="1">
      <c r="A11" s="4"/>
      <c r="B11" s="4"/>
      <c r="C11" s="5"/>
      <c r="D11" s="4"/>
      <c r="E11" s="5"/>
      <c r="F11" s="4"/>
      <c r="G11" s="4">
        <f t="shared" si="1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/>
      <c r="B12" s="4"/>
      <c r="C12" s="5"/>
      <c r="D12" s="4"/>
      <c r="E12" s="5"/>
      <c r="F12" s="4"/>
      <c r="G12" s="4">
        <f t="shared" si="1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5"/>
      <c r="D13" s="4"/>
      <c r="E13" s="5"/>
      <c r="F13" s="4"/>
      <c r="G13" s="4">
        <f t="shared" si="1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6"/>
    </row>
    <row r="24" ht="4.5" customHeight="1">
      <c r="G24" s="2"/>
    </row>
  </sheetData>
  <sheetProtection password="E42B" sheet="1"/>
  <mergeCells count="18">
    <mergeCell ref="U6:V6"/>
    <mergeCell ref="U7:V7"/>
    <mergeCell ref="R1:R2"/>
    <mergeCell ref="P1:P2"/>
    <mergeCell ref="S1:S2"/>
    <mergeCell ref="U5:V5"/>
    <mergeCell ref="A2:G2"/>
    <mergeCell ref="Q1:Q2"/>
    <mergeCell ref="A1:G1"/>
    <mergeCell ref="H1:H2"/>
    <mergeCell ref="I1:I2"/>
    <mergeCell ref="M1:M2"/>
    <mergeCell ref="O1:O2"/>
    <mergeCell ref="N1:N2"/>
    <mergeCell ref="J1:J2"/>
    <mergeCell ref="K1:K2"/>
    <mergeCell ref="L1:L2"/>
    <mergeCell ref="T1:T2"/>
  </mergeCells>
  <conditionalFormatting sqref="B4:C22">
    <cfRule type="duplicateValues" priority="10" dxfId="0" stopIfTrue="1">
      <formula>AND(COUNTIF($B$4:$C$22,B4)&gt;1,NOT(ISBLANK(B4)))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9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10" width="5.00390625" style="9" customWidth="1"/>
    <col min="11" max="11" width="5.57421875" style="9" customWidth="1"/>
    <col min="12" max="12" width="5.28125" style="9" customWidth="1"/>
    <col min="13" max="13" width="5.421875" style="9" customWidth="1"/>
    <col min="14" max="15" width="5.00390625" style="9" customWidth="1"/>
    <col min="16" max="16" width="5.28125" style="9" customWidth="1"/>
    <col min="17" max="17" width="5.421875" style="9" customWidth="1"/>
    <col min="18" max="18" width="5.00390625" style="9" customWidth="1"/>
    <col min="19" max="19" width="5.28125" style="9" customWidth="1"/>
    <col min="20" max="20" width="5.7109375" style="10" customWidth="1"/>
    <col min="21" max="21" width="0.85546875" style="8" customWidth="1"/>
  </cols>
  <sheetData>
    <row r="1" spans="1:21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 t="s">
        <v>237</v>
      </c>
      <c r="U1" s="70"/>
    </row>
    <row r="2" spans="1:21" s="3" customFormat="1" ht="69.75" customHeight="1">
      <c r="A2" s="71" t="s">
        <v>482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4"/>
      <c r="P3" s="24"/>
      <c r="Q3" s="24"/>
      <c r="R3" s="24"/>
      <c r="S3" s="24"/>
      <c r="T3" s="26" t="s">
        <v>64</v>
      </c>
      <c r="U3" s="14"/>
    </row>
    <row r="4" spans="1:23" ht="15" customHeight="1">
      <c r="A4" s="4">
        <v>1</v>
      </c>
      <c r="B4" s="4" t="s">
        <v>132</v>
      </c>
      <c r="C4" s="5" t="s">
        <v>133</v>
      </c>
      <c r="D4" s="4" t="s">
        <v>29</v>
      </c>
      <c r="E4" s="5" t="s">
        <v>77</v>
      </c>
      <c r="F4" s="4" t="s">
        <v>10</v>
      </c>
      <c r="G4" s="4">
        <f aca="true" t="shared" si="0" ref="G4:G27">SUM(I4:T4)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6"/>
      <c r="T4" s="7">
        <v>75</v>
      </c>
      <c r="U4" s="15"/>
      <c r="V4" s="67"/>
      <c r="W4" s="68"/>
    </row>
    <row r="5" spans="1:21" ht="15" customHeight="1">
      <c r="A5" s="4">
        <v>2</v>
      </c>
      <c r="B5" s="4" t="s">
        <v>48</v>
      </c>
      <c r="C5" s="5" t="s">
        <v>130</v>
      </c>
      <c r="D5" s="4" t="s">
        <v>29</v>
      </c>
      <c r="E5" s="5" t="s">
        <v>320</v>
      </c>
      <c r="F5" s="4" t="s">
        <v>8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6"/>
      <c r="T5" s="7">
        <v>65</v>
      </c>
      <c r="U5" s="15"/>
    </row>
    <row r="6" spans="1:21" ht="15" customHeight="1">
      <c r="A6" s="4">
        <v>3</v>
      </c>
      <c r="B6" s="4" t="s">
        <v>189</v>
      </c>
      <c r="C6" s="5" t="s">
        <v>190</v>
      </c>
      <c r="D6" s="4" t="s">
        <v>29</v>
      </c>
      <c r="E6" s="5" t="s">
        <v>323</v>
      </c>
      <c r="F6" s="4" t="s">
        <v>8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6"/>
      <c r="T6" s="7">
        <v>55</v>
      </c>
      <c r="U6" s="15"/>
    </row>
    <row r="7" spans="1:23" ht="15" customHeight="1">
      <c r="A7" s="4">
        <v>4</v>
      </c>
      <c r="B7" s="4" t="s">
        <v>206</v>
      </c>
      <c r="C7" s="5" t="s">
        <v>207</v>
      </c>
      <c r="D7" s="4" t="s">
        <v>29</v>
      </c>
      <c r="E7" s="5" t="s">
        <v>167</v>
      </c>
      <c r="F7" s="4" t="s">
        <v>12</v>
      </c>
      <c r="G7" s="4">
        <f t="shared" si="0"/>
        <v>30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6"/>
      <c r="T7" s="7">
        <v>30</v>
      </c>
      <c r="U7" s="15"/>
      <c r="V7" s="67"/>
      <c r="W7" s="68"/>
    </row>
    <row r="8" spans="1:21" ht="15" customHeight="1">
      <c r="A8" s="4">
        <v>5</v>
      </c>
      <c r="B8" s="4" t="s">
        <v>324</v>
      </c>
      <c r="C8" s="5" t="s">
        <v>325</v>
      </c>
      <c r="D8" s="4" t="s">
        <v>29</v>
      </c>
      <c r="E8" s="5" t="s">
        <v>326</v>
      </c>
      <c r="F8" s="4" t="s">
        <v>40</v>
      </c>
      <c r="G8" s="4">
        <f t="shared" si="0"/>
        <v>25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7">
        <v>25</v>
      </c>
      <c r="U8" s="15"/>
    </row>
    <row r="9" spans="1:21" ht="15" customHeight="1">
      <c r="A9" s="4">
        <v>6</v>
      </c>
      <c r="B9" s="4" t="s">
        <v>175</v>
      </c>
      <c r="C9" s="5" t="s">
        <v>176</v>
      </c>
      <c r="D9" s="4" t="s">
        <v>29</v>
      </c>
      <c r="E9" s="5" t="s">
        <v>69</v>
      </c>
      <c r="F9" s="4" t="s">
        <v>35</v>
      </c>
      <c r="G9" s="4">
        <f t="shared" si="0"/>
        <v>15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7">
        <v>15</v>
      </c>
      <c r="U9" s="15"/>
    </row>
    <row r="10" spans="1:23" ht="15" customHeight="1">
      <c r="A10" s="4">
        <v>7</v>
      </c>
      <c r="B10" s="4" t="s">
        <v>49</v>
      </c>
      <c r="C10" s="5" t="s">
        <v>136</v>
      </c>
      <c r="D10" s="4" t="s">
        <v>29</v>
      </c>
      <c r="E10" s="5" t="s">
        <v>111</v>
      </c>
      <c r="F10" s="4" t="s">
        <v>10</v>
      </c>
      <c r="G10" s="4">
        <f t="shared" si="0"/>
        <v>12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v>12</v>
      </c>
      <c r="U10" s="15"/>
      <c r="V10" s="67"/>
      <c r="W10" s="68"/>
    </row>
    <row r="11" spans="1:21" ht="15" customHeight="1">
      <c r="A11" s="4">
        <v>8</v>
      </c>
      <c r="B11" s="4" t="s">
        <v>187</v>
      </c>
      <c r="C11" s="5" t="s">
        <v>188</v>
      </c>
      <c r="D11" s="4" t="s">
        <v>29</v>
      </c>
      <c r="E11" s="5" t="s">
        <v>327</v>
      </c>
      <c r="F11" s="4" t="s">
        <v>40</v>
      </c>
      <c r="G11" s="4">
        <f t="shared" si="0"/>
        <v>10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v>10</v>
      </c>
      <c r="U11" s="15"/>
    </row>
    <row r="12" spans="1:23" ht="15" customHeight="1">
      <c r="A12" s="4">
        <v>9</v>
      </c>
      <c r="B12" s="4" t="s">
        <v>138</v>
      </c>
      <c r="C12" s="5" t="s">
        <v>139</v>
      </c>
      <c r="D12" s="4" t="s">
        <v>29</v>
      </c>
      <c r="E12" s="5" t="s">
        <v>80</v>
      </c>
      <c r="F12" s="4" t="s">
        <v>10</v>
      </c>
      <c r="G12" s="4">
        <f t="shared" si="0"/>
        <v>7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v>7</v>
      </c>
      <c r="U12" s="15"/>
      <c r="V12" s="67"/>
      <c r="W12" s="68"/>
    </row>
    <row r="13" spans="1:21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15"/>
    </row>
    <row r="14" spans="1:21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15"/>
    </row>
    <row r="15" spans="1:21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15"/>
    </row>
    <row r="16" spans="1:21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15"/>
    </row>
    <row r="17" spans="1:21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6"/>
    </row>
    <row r="29" ht="4.5" customHeight="1">
      <c r="G29" s="2"/>
    </row>
  </sheetData>
  <sheetProtection password="E42B" sheet="1"/>
  <mergeCells count="20">
    <mergeCell ref="V12:W12"/>
    <mergeCell ref="V4:W4"/>
    <mergeCell ref="V7:W7"/>
    <mergeCell ref="V10:W10"/>
    <mergeCell ref="S1:S2"/>
    <mergeCell ref="T1:T2"/>
    <mergeCell ref="U1:U2"/>
    <mergeCell ref="A2:G2"/>
    <mergeCell ref="R1:R2"/>
    <mergeCell ref="Q1:Q2"/>
    <mergeCell ref="M1:M2"/>
    <mergeCell ref="P1:P2"/>
    <mergeCell ref="O1:O2"/>
    <mergeCell ref="N1:N2"/>
    <mergeCell ref="A1:G1"/>
    <mergeCell ref="H1:H2"/>
    <mergeCell ref="J1:J2"/>
    <mergeCell ref="K1:K2"/>
    <mergeCell ref="L1:L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6.00390625" style="9" customWidth="1"/>
    <col min="14" max="15" width="6.140625" style="9" customWidth="1"/>
    <col min="16" max="16" width="6.28125" style="9" customWidth="1"/>
    <col min="17" max="18" width="5.28125" style="9" customWidth="1"/>
    <col min="19" max="19" width="5.57421875" style="9" customWidth="1"/>
    <col min="20" max="20" width="6.00390625" style="10" customWidth="1"/>
    <col min="21" max="21" width="0.85546875" style="8" customWidth="1"/>
  </cols>
  <sheetData>
    <row r="1" spans="1:21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 t="s">
        <v>237</v>
      </c>
      <c r="U1" s="70"/>
    </row>
    <row r="2" spans="1:21" s="3" customFormat="1" ht="69.75" customHeight="1">
      <c r="A2" s="71" t="s">
        <v>483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4"/>
      <c r="S3" s="24"/>
      <c r="T3" s="26" t="s">
        <v>64</v>
      </c>
      <c r="U3" s="14"/>
    </row>
    <row r="4" spans="1:23" ht="15" customHeight="1">
      <c r="A4" s="4">
        <v>1</v>
      </c>
      <c r="B4" s="4" t="s">
        <v>328</v>
      </c>
      <c r="C4" s="5" t="s">
        <v>329</v>
      </c>
      <c r="D4" s="4" t="s">
        <v>140</v>
      </c>
      <c r="E4" s="5" t="s">
        <v>87</v>
      </c>
      <c r="F4" s="4" t="s">
        <v>10</v>
      </c>
      <c r="G4" s="4">
        <f aca="true" t="shared" si="0" ref="G4:G16">SUM(I4:T4)</f>
        <v>75</v>
      </c>
      <c r="H4" s="16"/>
      <c r="I4" s="44"/>
      <c r="J4" s="6"/>
      <c r="K4" s="6"/>
      <c r="L4" s="6"/>
      <c r="M4" s="6"/>
      <c r="N4" s="6"/>
      <c r="O4" s="6"/>
      <c r="P4" s="6"/>
      <c r="Q4" s="6"/>
      <c r="R4" s="6"/>
      <c r="S4" s="6"/>
      <c r="T4" s="7">
        <v>75</v>
      </c>
      <c r="U4" s="15"/>
      <c r="V4" s="67"/>
      <c r="W4" s="68"/>
    </row>
    <row r="5" spans="1:23" ht="15" customHeight="1">
      <c r="A5" s="4">
        <v>2</v>
      </c>
      <c r="B5" s="4" t="s">
        <v>330</v>
      </c>
      <c r="C5" s="5" t="s">
        <v>331</v>
      </c>
      <c r="D5" s="4" t="s">
        <v>140</v>
      </c>
      <c r="E5" s="5" t="s">
        <v>77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6"/>
      <c r="T5" s="7">
        <v>65</v>
      </c>
      <c r="U5" s="15"/>
      <c r="V5" s="67"/>
      <c r="W5" s="68"/>
    </row>
    <row r="6" spans="1:23" ht="15" customHeight="1">
      <c r="A6" s="4">
        <v>3</v>
      </c>
      <c r="B6" s="23" t="s">
        <v>50</v>
      </c>
      <c r="C6" s="5" t="s">
        <v>144</v>
      </c>
      <c r="D6" s="4" t="s">
        <v>140</v>
      </c>
      <c r="E6" s="5" t="s">
        <v>131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6"/>
      <c r="T6" s="7">
        <v>55</v>
      </c>
      <c r="U6" s="15"/>
      <c r="V6" s="67"/>
      <c r="W6" s="68"/>
    </row>
    <row r="7" spans="1:23" ht="15" customHeight="1">
      <c r="A7" s="4">
        <v>4</v>
      </c>
      <c r="B7" s="4" t="s">
        <v>223</v>
      </c>
      <c r="C7" s="5" t="s">
        <v>224</v>
      </c>
      <c r="D7" s="4" t="s">
        <v>140</v>
      </c>
      <c r="E7" s="5" t="s">
        <v>69</v>
      </c>
      <c r="F7" s="4" t="s">
        <v>117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6"/>
      <c r="T7" s="7">
        <v>45</v>
      </c>
      <c r="U7" s="15"/>
      <c r="V7" s="67"/>
      <c r="W7" s="68"/>
    </row>
    <row r="8" spans="1:21" ht="15" customHeight="1">
      <c r="A8" s="4">
        <v>5</v>
      </c>
      <c r="B8" s="4" t="s">
        <v>225</v>
      </c>
      <c r="C8" s="5" t="s">
        <v>226</v>
      </c>
      <c r="D8" s="4" t="s">
        <v>140</v>
      </c>
      <c r="E8" s="5" t="s">
        <v>227</v>
      </c>
      <c r="F8" s="4" t="s">
        <v>40</v>
      </c>
      <c r="G8" s="4">
        <f t="shared" si="0"/>
        <v>40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7">
        <v>40</v>
      </c>
      <c r="U8" s="15"/>
    </row>
    <row r="9" spans="1:23" ht="15" customHeight="1">
      <c r="A9" s="4">
        <v>6</v>
      </c>
      <c r="B9" s="4" t="s">
        <v>142</v>
      </c>
      <c r="C9" s="5" t="s">
        <v>143</v>
      </c>
      <c r="D9" s="4" t="s">
        <v>140</v>
      </c>
      <c r="E9" s="5" t="s">
        <v>332</v>
      </c>
      <c r="F9" s="4" t="s">
        <v>10</v>
      </c>
      <c r="G9" s="4">
        <f t="shared" si="0"/>
        <v>35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7">
        <v>35</v>
      </c>
      <c r="U9" s="15"/>
      <c r="V9" s="67"/>
      <c r="W9" s="68"/>
    </row>
    <row r="10" spans="1:23" ht="15" customHeight="1">
      <c r="A10" s="4">
        <v>7</v>
      </c>
      <c r="B10" s="4" t="s">
        <v>333</v>
      </c>
      <c r="C10" s="5" t="s">
        <v>334</v>
      </c>
      <c r="D10" s="4" t="s">
        <v>140</v>
      </c>
      <c r="E10" s="5" t="s">
        <v>99</v>
      </c>
      <c r="F10" s="4" t="s">
        <v>10</v>
      </c>
      <c r="G10" s="4">
        <f t="shared" si="0"/>
        <v>30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v>30</v>
      </c>
      <c r="U10" s="15"/>
      <c r="V10" s="67"/>
      <c r="W10" s="68"/>
    </row>
    <row r="11" spans="1:23" ht="15" customHeight="1">
      <c r="A11" s="4">
        <v>8</v>
      </c>
      <c r="B11" s="4" t="s">
        <v>228</v>
      </c>
      <c r="C11" s="5" t="s">
        <v>229</v>
      </c>
      <c r="D11" s="4" t="s">
        <v>140</v>
      </c>
      <c r="E11" s="5" t="s">
        <v>84</v>
      </c>
      <c r="F11" s="4" t="s">
        <v>10</v>
      </c>
      <c r="G11" s="4">
        <f t="shared" si="0"/>
        <v>25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v>25</v>
      </c>
      <c r="U11" s="15"/>
      <c r="V11" s="67"/>
      <c r="W11" s="68"/>
    </row>
    <row r="12" spans="1:23" ht="15" customHeight="1">
      <c r="A12" s="4">
        <v>9</v>
      </c>
      <c r="B12" s="4" t="s">
        <v>335</v>
      </c>
      <c r="C12" s="5" t="s">
        <v>336</v>
      </c>
      <c r="D12" s="4" t="s">
        <v>140</v>
      </c>
      <c r="E12" s="5" t="s">
        <v>137</v>
      </c>
      <c r="F12" s="4" t="s">
        <v>10</v>
      </c>
      <c r="G12" s="4">
        <f t="shared" si="0"/>
        <v>15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v>15</v>
      </c>
      <c r="U12" s="15"/>
      <c r="V12" s="67"/>
      <c r="W12" s="68"/>
    </row>
    <row r="13" spans="1:23" ht="15" customHeight="1">
      <c r="A13" s="4">
        <v>10</v>
      </c>
      <c r="B13" s="4" t="s">
        <v>337</v>
      </c>
      <c r="C13" s="5" t="s">
        <v>338</v>
      </c>
      <c r="D13" s="4" t="s">
        <v>140</v>
      </c>
      <c r="E13" s="5" t="s">
        <v>141</v>
      </c>
      <c r="F13" s="4" t="s">
        <v>10</v>
      </c>
      <c r="G13" s="4">
        <f t="shared" si="0"/>
        <v>12</v>
      </c>
      <c r="H13" s="46"/>
      <c r="I13" s="45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v>12</v>
      </c>
      <c r="U13" s="15"/>
      <c r="V13" s="67"/>
      <c r="W13" s="68"/>
    </row>
    <row r="14" spans="1:21" ht="15" customHeight="1">
      <c r="A14" s="4">
        <v>11</v>
      </c>
      <c r="B14" s="4" t="s">
        <v>339</v>
      </c>
      <c r="C14" s="5" t="s">
        <v>340</v>
      </c>
      <c r="D14" s="4" t="s">
        <v>140</v>
      </c>
      <c r="E14" s="5" t="s">
        <v>69</v>
      </c>
      <c r="F14" s="4" t="s">
        <v>61</v>
      </c>
      <c r="G14" s="4">
        <f t="shared" si="0"/>
        <v>7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v>7</v>
      </c>
      <c r="U14" s="15"/>
    </row>
    <row r="15" spans="1:21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15"/>
    </row>
    <row r="16" spans="1:21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15"/>
    </row>
    <row r="17" spans="1:21" ht="15" customHeight="1">
      <c r="A17" s="4"/>
      <c r="B17" s="4"/>
      <c r="C17" s="5"/>
      <c r="D17" s="4"/>
      <c r="E17" s="5"/>
      <c r="F17" s="4"/>
      <c r="G17" s="4">
        <v>0</v>
      </c>
      <c r="H17" s="56">
        <v>65</v>
      </c>
      <c r="I17" s="4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5"/>
    </row>
    <row r="18" spans="1:21" ht="15" customHeight="1">
      <c r="A18" s="4"/>
      <c r="B18" s="4"/>
      <c r="C18" s="5"/>
      <c r="D18" s="4"/>
      <c r="E18" s="5"/>
      <c r="F18" s="4"/>
      <c r="G18" s="4">
        <f aca="true" t="shared" si="1" ref="G18:G32">SUM(I18:T18)</f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 t="shared" si="1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 t="shared" si="1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 t="shared" si="1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 t="shared" si="1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/>
      <c r="B29" s="4"/>
      <c r="C29" s="5"/>
      <c r="D29" s="4"/>
      <c r="E29" s="5"/>
      <c r="F29" s="4"/>
      <c r="G29" s="4">
        <f t="shared" si="1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4"/>
      <c r="C30" s="5"/>
      <c r="D30" s="4"/>
      <c r="E30" s="5"/>
      <c r="F30" s="4"/>
      <c r="G30" s="4">
        <f t="shared" si="1"/>
        <v>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4"/>
      <c r="B31" s="4"/>
      <c r="C31" s="5"/>
      <c r="D31" s="4"/>
      <c r="E31" s="5"/>
      <c r="F31" s="4"/>
      <c r="G31" s="4">
        <f t="shared" si="1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/>
      <c r="B32" s="4"/>
      <c r="C32" s="5"/>
      <c r="D32" s="4"/>
      <c r="E32" s="5"/>
      <c r="F32" s="4"/>
      <c r="G32" s="4">
        <f t="shared" si="1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15"/>
    </row>
    <row r="33" spans="1:21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6"/>
    </row>
    <row r="34" ht="4.5" customHeight="1">
      <c r="G34" s="2"/>
    </row>
  </sheetData>
  <sheetProtection password="E42B" sheet="1"/>
  <mergeCells count="25">
    <mergeCell ref="V11:W11"/>
    <mergeCell ref="V12:W12"/>
    <mergeCell ref="V13:W13"/>
    <mergeCell ref="V4:W4"/>
    <mergeCell ref="V5:W5"/>
    <mergeCell ref="V6:W6"/>
    <mergeCell ref="V7:W7"/>
    <mergeCell ref="V9:W9"/>
    <mergeCell ref="V10:W10"/>
    <mergeCell ref="H1:H2"/>
    <mergeCell ref="I1:I2"/>
    <mergeCell ref="S1:S2"/>
    <mergeCell ref="P1:P2"/>
    <mergeCell ref="O1:O2"/>
    <mergeCell ref="N1:N2"/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1" customWidth="1"/>
    <col min="2" max="2" width="14.140625" style="41" customWidth="1"/>
    <col min="3" max="3" width="40.57421875" style="34" customWidth="1"/>
    <col min="4" max="4" width="9.140625" style="34" customWidth="1"/>
    <col min="5" max="5" width="48.8515625" style="34" customWidth="1"/>
    <col min="6" max="6" width="5.421875" style="41" customWidth="1"/>
    <col min="7" max="7" width="7.57421875" style="34" customWidth="1"/>
    <col min="8" max="8" width="0.85546875" style="42" customWidth="1"/>
    <col min="9" max="9" width="5.00390625" style="43" customWidth="1"/>
    <col min="10" max="10" width="4.8515625" style="49" customWidth="1"/>
    <col min="11" max="11" width="5.57421875" style="49" customWidth="1"/>
    <col min="12" max="12" width="5.421875" style="49" customWidth="1"/>
    <col min="13" max="14" width="5.7109375" style="49" customWidth="1"/>
    <col min="15" max="15" width="5.57421875" style="49" customWidth="1"/>
    <col min="16" max="16" width="5.7109375" style="49" customWidth="1"/>
    <col min="17" max="17" width="6.140625" style="49" customWidth="1"/>
    <col min="18" max="18" width="6.00390625" style="50" customWidth="1"/>
    <col min="19" max="19" width="0.85546875" style="42" customWidth="1"/>
    <col min="20" max="16384" width="9.140625" style="34" customWidth="1"/>
  </cols>
  <sheetData>
    <row r="1" spans="1:19" ht="65.25" customHeight="1">
      <c r="A1" s="74" t="s">
        <v>7</v>
      </c>
      <c r="B1" s="75"/>
      <c r="C1" s="75"/>
      <c r="D1" s="75"/>
      <c r="E1" s="75"/>
      <c r="F1" s="75"/>
      <c r="G1" s="76"/>
      <c r="H1" s="82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82"/>
    </row>
    <row r="2" spans="1:19" ht="69" customHeight="1">
      <c r="A2" s="71" t="s">
        <v>484</v>
      </c>
      <c r="B2" s="72"/>
      <c r="C2" s="72"/>
      <c r="D2" s="72"/>
      <c r="E2" s="72"/>
      <c r="F2" s="72"/>
      <c r="G2" s="73"/>
      <c r="H2" s="82"/>
      <c r="I2" s="83"/>
      <c r="J2" s="69"/>
      <c r="K2" s="69"/>
      <c r="L2" s="69"/>
      <c r="M2" s="69"/>
      <c r="N2" s="69"/>
      <c r="O2" s="69"/>
      <c r="P2" s="69"/>
      <c r="Q2" s="69"/>
      <c r="R2" s="69"/>
      <c r="S2" s="82"/>
    </row>
    <row r="3" spans="1:19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4"/>
      <c r="P3" s="24"/>
      <c r="Q3" s="24"/>
      <c r="R3" s="26" t="s">
        <v>64</v>
      </c>
      <c r="S3" s="35"/>
    </row>
    <row r="4" spans="1:21" ht="15">
      <c r="A4" s="4">
        <v>1</v>
      </c>
      <c r="B4" s="4" t="s">
        <v>341</v>
      </c>
      <c r="C4" s="5" t="s">
        <v>342</v>
      </c>
      <c r="D4" s="4" t="s">
        <v>145</v>
      </c>
      <c r="E4" s="5" t="s">
        <v>343</v>
      </c>
      <c r="F4" s="4" t="s">
        <v>10</v>
      </c>
      <c r="G4" s="4">
        <f aca="true" t="shared" si="0" ref="G4:G27">SUM(I4:R4)</f>
        <v>75</v>
      </c>
      <c r="H4" s="46"/>
      <c r="I4" s="45"/>
      <c r="J4" s="47"/>
      <c r="K4" s="47"/>
      <c r="L4" s="47"/>
      <c r="M4" s="47"/>
      <c r="N4" s="47"/>
      <c r="O4" s="47"/>
      <c r="P4" s="47"/>
      <c r="Q4" s="47"/>
      <c r="R4" s="4">
        <v>75</v>
      </c>
      <c r="S4" s="35"/>
      <c r="T4" s="80"/>
      <c r="U4" s="81"/>
    </row>
    <row r="5" spans="1:21" ht="15">
      <c r="A5" s="4">
        <v>2</v>
      </c>
      <c r="B5" s="4" t="s">
        <v>344</v>
      </c>
      <c r="C5" s="5" t="s">
        <v>345</v>
      </c>
      <c r="D5" s="4" t="s">
        <v>145</v>
      </c>
      <c r="E5" s="5" t="s">
        <v>131</v>
      </c>
      <c r="F5" s="4" t="s">
        <v>10</v>
      </c>
      <c r="G5" s="4">
        <f t="shared" si="0"/>
        <v>65</v>
      </c>
      <c r="H5" s="46"/>
      <c r="I5" s="45"/>
      <c r="J5" s="47"/>
      <c r="K5" s="47"/>
      <c r="L5" s="47"/>
      <c r="M5" s="47"/>
      <c r="N5" s="47"/>
      <c r="O5" s="47"/>
      <c r="P5" s="47"/>
      <c r="Q5" s="47"/>
      <c r="R5" s="4">
        <v>65</v>
      </c>
      <c r="S5" s="35"/>
      <c r="T5" s="80"/>
      <c r="U5" s="81"/>
    </row>
    <row r="6" spans="1:21" ht="15">
      <c r="A6" s="4">
        <v>3</v>
      </c>
      <c r="B6" s="4" t="s">
        <v>346</v>
      </c>
      <c r="C6" s="5" t="s">
        <v>347</v>
      </c>
      <c r="D6" s="4" t="s">
        <v>145</v>
      </c>
      <c r="E6" s="5" t="s">
        <v>87</v>
      </c>
      <c r="F6" s="4" t="s">
        <v>10</v>
      </c>
      <c r="G6" s="4">
        <f t="shared" si="0"/>
        <v>55</v>
      </c>
      <c r="H6" s="46"/>
      <c r="I6" s="45"/>
      <c r="J6" s="47"/>
      <c r="K6" s="47"/>
      <c r="L6" s="47"/>
      <c r="M6" s="47"/>
      <c r="N6" s="47"/>
      <c r="O6" s="47"/>
      <c r="P6" s="47"/>
      <c r="Q6" s="47"/>
      <c r="R6" s="4">
        <v>55</v>
      </c>
      <c r="S6" s="35"/>
      <c r="T6" s="80"/>
      <c r="U6" s="81"/>
    </row>
    <row r="7" spans="1:21" ht="15">
      <c r="A7" s="4">
        <v>4</v>
      </c>
      <c r="B7" s="4" t="s">
        <v>348</v>
      </c>
      <c r="C7" s="5" t="s">
        <v>349</v>
      </c>
      <c r="D7" s="4" t="s">
        <v>145</v>
      </c>
      <c r="E7" s="5" t="s">
        <v>350</v>
      </c>
      <c r="F7" s="4" t="s">
        <v>232</v>
      </c>
      <c r="G7" s="4">
        <f t="shared" si="0"/>
        <v>40</v>
      </c>
      <c r="H7" s="46"/>
      <c r="I7" s="45"/>
      <c r="J7" s="47"/>
      <c r="K7" s="47"/>
      <c r="L7" s="47"/>
      <c r="M7" s="47"/>
      <c r="N7" s="47"/>
      <c r="O7" s="47"/>
      <c r="P7" s="47"/>
      <c r="Q7" s="47"/>
      <c r="R7" s="4">
        <v>40</v>
      </c>
      <c r="S7" s="35"/>
      <c r="T7" s="80"/>
      <c r="U7" s="81"/>
    </row>
    <row r="8" spans="1:21" ht="15">
      <c r="A8" s="4">
        <v>5</v>
      </c>
      <c r="B8" s="4" t="s">
        <v>351</v>
      </c>
      <c r="C8" s="5" t="s">
        <v>352</v>
      </c>
      <c r="D8" s="4" t="s">
        <v>145</v>
      </c>
      <c r="E8" s="5" t="s">
        <v>343</v>
      </c>
      <c r="F8" s="4" t="s">
        <v>10</v>
      </c>
      <c r="G8" s="4">
        <f t="shared" si="0"/>
        <v>25</v>
      </c>
      <c r="H8" s="46"/>
      <c r="I8" s="45"/>
      <c r="J8" s="47"/>
      <c r="K8" s="47"/>
      <c r="L8" s="47"/>
      <c r="M8" s="47"/>
      <c r="N8" s="47"/>
      <c r="O8" s="47"/>
      <c r="P8" s="47"/>
      <c r="Q8" s="47"/>
      <c r="R8" s="4">
        <v>25</v>
      </c>
      <c r="S8" s="35"/>
      <c r="T8" s="80"/>
      <c r="U8" s="81"/>
    </row>
    <row r="9" spans="1:21" ht="15">
      <c r="A9" s="4">
        <v>6</v>
      </c>
      <c r="B9" s="4" t="s">
        <v>353</v>
      </c>
      <c r="C9" s="5" t="s">
        <v>354</v>
      </c>
      <c r="D9" s="4" t="s">
        <v>145</v>
      </c>
      <c r="E9" s="5" t="s">
        <v>87</v>
      </c>
      <c r="F9" s="4" t="s">
        <v>10</v>
      </c>
      <c r="G9" s="4">
        <f t="shared" si="0"/>
        <v>10</v>
      </c>
      <c r="H9" s="46"/>
      <c r="I9" s="45"/>
      <c r="J9" s="47"/>
      <c r="K9" s="47"/>
      <c r="L9" s="47"/>
      <c r="M9" s="47"/>
      <c r="N9" s="47"/>
      <c r="O9" s="47"/>
      <c r="P9" s="47"/>
      <c r="Q9" s="47"/>
      <c r="R9" s="4">
        <v>10</v>
      </c>
      <c r="S9" s="35"/>
      <c r="T9" s="80"/>
      <c r="U9" s="81"/>
    </row>
    <row r="10" spans="1:19" ht="15">
      <c r="A10" s="4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7"/>
      <c r="O10" s="47"/>
      <c r="P10" s="47"/>
      <c r="Q10" s="47"/>
      <c r="R10" s="4"/>
      <c r="S10" s="35"/>
    </row>
    <row r="11" spans="1:19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7"/>
      <c r="O11" s="47"/>
      <c r="P11" s="47"/>
      <c r="Q11" s="47"/>
      <c r="R11" s="4"/>
      <c r="S11" s="35"/>
    </row>
    <row r="12" spans="1:19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7"/>
      <c r="P12" s="47"/>
      <c r="Q12" s="47"/>
      <c r="R12" s="4"/>
      <c r="S12" s="35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7"/>
      <c r="Q13" s="47"/>
      <c r="R13" s="4"/>
      <c r="S13" s="35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7"/>
      <c r="Q14" s="47"/>
      <c r="R14" s="4"/>
      <c r="S14" s="3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7"/>
      <c r="Q15" s="47"/>
      <c r="R15" s="4"/>
      <c r="S15" s="3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7"/>
      <c r="Q16" s="47"/>
      <c r="R16" s="4"/>
      <c r="S16" s="3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7"/>
      <c r="Q17" s="47"/>
      <c r="R17" s="4"/>
      <c r="S17" s="3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7"/>
      <c r="P18" s="47"/>
      <c r="Q18" s="47"/>
      <c r="R18" s="4"/>
      <c r="S18" s="3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7"/>
      <c r="P19" s="47"/>
      <c r="Q19" s="47"/>
      <c r="R19" s="4"/>
      <c r="S19" s="3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7"/>
      <c r="P20" s="47"/>
      <c r="Q20" s="47"/>
      <c r="R20" s="4"/>
      <c r="S20" s="3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7"/>
      <c r="P21" s="47"/>
      <c r="Q21" s="47"/>
      <c r="R21" s="4"/>
      <c r="S21" s="3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7"/>
      <c r="P22" s="47"/>
      <c r="Q22" s="47"/>
      <c r="R22" s="4"/>
      <c r="S22" s="3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7"/>
      <c r="P23" s="47"/>
      <c r="Q23" s="47"/>
      <c r="R23" s="4"/>
      <c r="S23" s="3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7"/>
      <c r="O24" s="47"/>
      <c r="P24" s="47"/>
      <c r="Q24" s="47"/>
      <c r="R24" s="4"/>
      <c r="S24" s="3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7"/>
      <c r="P25" s="47"/>
      <c r="Q25" s="47"/>
      <c r="R25" s="4"/>
      <c r="S25" s="3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7"/>
      <c r="P26" s="47"/>
      <c r="Q26" s="47"/>
      <c r="R26" s="4"/>
      <c r="S26" s="3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7"/>
      <c r="P27" s="47"/>
      <c r="Q27" s="47"/>
      <c r="R27" s="4"/>
      <c r="S27" s="35"/>
    </row>
    <row r="28" spans="1:19" ht="4.5" customHeight="1">
      <c r="A28" s="36"/>
      <c r="B28" s="37"/>
      <c r="C28" s="38"/>
      <c r="D28" s="38"/>
      <c r="E28" s="38"/>
      <c r="F28" s="37"/>
      <c r="G28" s="37"/>
      <c r="H28" s="38"/>
      <c r="I28" s="39"/>
      <c r="J28" s="48"/>
      <c r="K28" s="48"/>
      <c r="L28" s="48"/>
      <c r="M28" s="48"/>
      <c r="N28" s="48"/>
      <c r="O28" s="48"/>
      <c r="P28" s="48"/>
      <c r="Q28" s="48"/>
      <c r="R28" s="48"/>
      <c r="S28" s="40"/>
    </row>
    <row r="29" ht="4.5" customHeight="1">
      <c r="G29" s="41"/>
    </row>
  </sheetData>
  <sheetProtection password="E42B" sheet="1"/>
  <mergeCells count="20">
    <mergeCell ref="P1:P2"/>
    <mergeCell ref="A2:G2"/>
    <mergeCell ref="A1:G1"/>
    <mergeCell ref="H1:H2"/>
    <mergeCell ref="I1:I2"/>
    <mergeCell ref="N1:N2"/>
    <mergeCell ref="O1:O2"/>
    <mergeCell ref="M1:M2"/>
    <mergeCell ref="L1:L2"/>
    <mergeCell ref="K1:K2"/>
    <mergeCell ref="T9:U9"/>
    <mergeCell ref="T6:U6"/>
    <mergeCell ref="T7:U7"/>
    <mergeCell ref="T8:U8"/>
    <mergeCell ref="Q1:Q2"/>
    <mergeCell ref="J1:J2"/>
    <mergeCell ref="T4:U4"/>
    <mergeCell ref="T5:U5"/>
    <mergeCell ref="R1:R2"/>
    <mergeCell ref="S1:S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00390625" style="3" customWidth="1"/>
    <col min="11" max="11" width="6.00390625" style="3" customWidth="1"/>
    <col min="12" max="12" width="7.8515625" style="3" customWidth="1"/>
    <col min="13" max="13" width="6.421875" style="3" customWidth="1"/>
    <col min="14" max="14" width="7.140625" style="3" customWidth="1"/>
    <col min="15" max="15" width="0.85546875" style="3" customWidth="1"/>
    <col min="16" max="16384" width="9.140625" style="3" customWidth="1"/>
  </cols>
  <sheetData>
    <row r="1" spans="1:15" ht="64.5" customHeight="1">
      <c r="A1" s="74" t="s">
        <v>7</v>
      </c>
      <c r="B1" s="75"/>
      <c r="C1" s="75"/>
      <c r="D1" s="75"/>
      <c r="E1" s="75"/>
      <c r="F1" s="75"/>
      <c r="G1" s="76"/>
      <c r="H1" s="79"/>
      <c r="I1" s="77" t="s">
        <v>235</v>
      </c>
      <c r="J1" s="69"/>
      <c r="K1" s="69"/>
      <c r="L1" s="69"/>
      <c r="M1" s="69"/>
      <c r="N1" s="69"/>
      <c r="O1" s="79"/>
    </row>
    <row r="2" spans="1:15" ht="93.75" customHeight="1">
      <c r="A2" s="71" t="s">
        <v>485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79"/>
    </row>
    <row r="3" spans="1:15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6"/>
      <c r="O3" s="14"/>
    </row>
    <row r="4" spans="1:15" ht="12.75">
      <c r="A4" s="4"/>
      <c r="B4" s="4"/>
      <c r="C4" s="5"/>
      <c r="D4" s="4"/>
      <c r="E4" s="5"/>
      <c r="F4" s="4"/>
      <c r="G4" s="4">
        <f aca="true" t="shared" si="0" ref="G4:G19">SUM(I4:N4)</f>
        <v>0</v>
      </c>
      <c r="H4" s="55"/>
      <c r="I4" s="45"/>
      <c r="J4" s="47"/>
      <c r="K4" s="47"/>
      <c r="L4" s="47"/>
      <c r="M4" s="47"/>
      <c r="N4" s="4"/>
      <c r="O4" s="14"/>
    </row>
    <row r="5" spans="1:15" ht="12.75">
      <c r="A5" s="4"/>
      <c r="B5" s="4"/>
      <c r="C5" s="5"/>
      <c r="D5" s="4"/>
      <c r="E5" s="5"/>
      <c r="F5" s="4"/>
      <c r="G5" s="4">
        <f t="shared" si="0"/>
        <v>0</v>
      </c>
      <c r="H5" s="55"/>
      <c r="I5" s="45"/>
      <c r="J5" s="47"/>
      <c r="K5" s="47"/>
      <c r="L5" s="47"/>
      <c r="M5" s="47"/>
      <c r="N5" s="4"/>
      <c r="O5" s="14"/>
    </row>
    <row r="6" spans="1:15" ht="12.75">
      <c r="A6" s="4"/>
      <c r="B6" s="4"/>
      <c r="C6" s="5"/>
      <c r="D6" s="4"/>
      <c r="E6" s="5"/>
      <c r="F6" s="4"/>
      <c r="G6" s="4">
        <f t="shared" si="0"/>
        <v>0</v>
      </c>
      <c r="H6" s="55"/>
      <c r="I6" s="45"/>
      <c r="J6" s="47"/>
      <c r="K6" s="47"/>
      <c r="L6" s="47"/>
      <c r="M6" s="47"/>
      <c r="N6" s="4"/>
      <c r="O6" s="14"/>
    </row>
    <row r="7" spans="1:15" ht="12.75">
      <c r="A7" s="4"/>
      <c r="B7" s="4"/>
      <c r="C7" s="5"/>
      <c r="D7" s="4"/>
      <c r="E7" s="5"/>
      <c r="F7" s="4"/>
      <c r="G7" s="4">
        <f t="shared" si="0"/>
        <v>0</v>
      </c>
      <c r="H7" s="55"/>
      <c r="I7" s="45"/>
      <c r="J7" s="47"/>
      <c r="K7" s="47"/>
      <c r="L7" s="47"/>
      <c r="M7" s="47"/>
      <c r="N7" s="4"/>
      <c r="O7" s="14"/>
    </row>
    <row r="8" spans="1:15" ht="12.75">
      <c r="A8" s="4"/>
      <c r="B8" s="4"/>
      <c r="C8" s="5"/>
      <c r="D8" s="4"/>
      <c r="E8" s="5"/>
      <c r="F8" s="4"/>
      <c r="G8" s="4">
        <f t="shared" si="0"/>
        <v>0</v>
      </c>
      <c r="H8" s="55"/>
      <c r="I8" s="45"/>
      <c r="J8" s="47"/>
      <c r="K8" s="47"/>
      <c r="L8" s="47"/>
      <c r="M8" s="47"/>
      <c r="N8" s="4"/>
      <c r="O8" s="14"/>
    </row>
    <row r="9" spans="1:15" ht="12.75">
      <c r="A9" s="4"/>
      <c r="B9" s="4"/>
      <c r="C9" s="5"/>
      <c r="D9" s="4"/>
      <c r="E9" s="5"/>
      <c r="F9" s="4"/>
      <c r="G9" s="4">
        <f t="shared" si="0"/>
        <v>0</v>
      </c>
      <c r="H9" s="55"/>
      <c r="I9" s="45"/>
      <c r="J9" s="47"/>
      <c r="K9" s="47"/>
      <c r="L9" s="47"/>
      <c r="M9" s="47"/>
      <c r="N9" s="4"/>
      <c r="O9" s="14"/>
    </row>
    <row r="10" spans="1:15" ht="12.75">
      <c r="A10" s="4"/>
      <c r="B10" s="4"/>
      <c r="C10" s="5"/>
      <c r="D10" s="4"/>
      <c r="E10" s="5"/>
      <c r="F10" s="4"/>
      <c r="G10" s="4">
        <f t="shared" si="0"/>
        <v>0</v>
      </c>
      <c r="H10" s="55"/>
      <c r="I10" s="45"/>
      <c r="J10" s="47"/>
      <c r="K10" s="47"/>
      <c r="L10" s="47"/>
      <c r="M10" s="47"/>
      <c r="N10" s="4"/>
      <c r="O10" s="14"/>
    </row>
    <row r="11" spans="1:15" ht="12.75">
      <c r="A11" s="4"/>
      <c r="B11" s="4"/>
      <c r="C11" s="5"/>
      <c r="D11" s="4"/>
      <c r="E11" s="5"/>
      <c r="F11" s="4"/>
      <c r="G11" s="4">
        <f t="shared" si="0"/>
        <v>0</v>
      </c>
      <c r="H11" s="55"/>
      <c r="I11" s="45"/>
      <c r="J11" s="47"/>
      <c r="K11" s="47"/>
      <c r="L11" s="47"/>
      <c r="M11" s="47"/>
      <c r="N11" s="4"/>
      <c r="O11" s="14"/>
    </row>
    <row r="12" spans="1:15" ht="12.75">
      <c r="A12" s="4"/>
      <c r="B12" s="4"/>
      <c r="C12" s="5"/>
      <c r="D12" s="4"/>
      <c r="E12" s="5"/>
      <c r="F12" s="4"/>
      <c r="G12" s="4">
        <f t="shared" si="0"/>
        <v>0</v>
      </c>
      <c r="H12" s="55"/>
      <c r="I12" s="45"/>
      <c r="J12" s="47"/>
      <c r="K12" s="47"/>
      <c r="L12" s="47"/>
      <c r="M12" s="47"/>
      <c r="N12" s="4"/>
      <c r="O12" s="14"/>
    </row>
    <row r="13" spans="1:15" ht="12.75">
      <c r="A13" s="4"/>
      <c r="B13" s="4"/>
      <c r="C13" s="5"/>
      <c r="D13" s="4"/>
      <c r="E13" s="5"/>
      <c r="F13" s="4"/>
      <c r="G13" s="4">
        <f t="shared" si="0"/>
        <v>0</v>
      </c>
      <c r="H13" s="55"/>
      <c r="I13" s="45"/>
      <c r="J13" s="47"/>
      <c r="K13" s="47"/>
      <c r="L13" s="47"/>
      <c r="M13" s="47"/>
      <c r="N13" s="4"/>
      <c r="O13" s="14"/>
    </row>
    <row r="14" spans="1:15" ht="12.75">
      <c r="A14" s="4"/>
      <c r="B14" s="4"/>
      <c r="C14" s="5"/>
      <c r="D14" s="4"/>
      <c r="E14" s="5"/>
      <c r="F14" s="4"/>
      <c r="G14" s="4">
        <f t="shared" si="0"/>
        <v>0</v>
      </c>
      <c r="H14" s="55"/>
      <c r="I14" s="45"/>
      <c r="J14" s="47"/>
      <c r="K14" s="47"/>
      <c r="L14" s="47"/>
      <c r="M14" s="47"/>
      <c r="N14" s="4"/>
      <c r="O14" s="14"/>
    </row>
    <row r="15" spans="1:15" ht="12.75">
      <c r="A15" s="4"/>
      <c r="B15" s="4"/>
      <c r="C15" s="5"/>
      <c r="D15" s="4"/>
      <c r="E15" s="5"/>
      <c r="F15" s="4"/>
      <c r="G15" s="4">
        <f t="shared" si="0"/>
        <v>0</v>
      </c>
      <c r="H15" s="55"/>
      <c r="I15" s="45"/>
      <c r="J15" s="47"/>
      <c r="K15" s="47"/>
      <c r="L15" s="47"/>
      <c r="M15" s="47"/>
      <c r="N15" s="4"/>
      <c r="O15" s="14"/>
    </row>
    <row r="16" spans="1:15" ht="12.75">
      <c r="A16" s="4"/>
      <c r="B16" s="4"/>
      <c r="C16" s="5"/>
      <c r="D16" s="4"/>
      <c r="E16" s="5"/>
      <c r="F16" s="4"/>
      <c r="G16" s="4">
        <f t="shared" si="0"/>
        <v>0</v>
      </c>
      <c r="H16" s="55"/>
      <c r="I16" s="45"/>
      <c r="J16" s="47"/>
      <c r="K16" s="47"/>
      <c r="L16" s="47"/>
      <c r="M16" s="47"/>
      <c r="N16" s="4"/>
      <c r="O16" s="14"/>
    </row>
    <row r="17" spans="1:15" ht="12.75">
      <c r="A17" s="4"/>
      <c r="B17" s="4"/>
      <c r="C17" s="5"/>
      <c r="D17" s="4"/>
      <c r="E17" s="5"/>
      <c r="F17" s="4"/>
      <c r="G17" s="4">
        <f t="shared" si="0"/>
        <v>0</v>
      </c>
      <c r="H17" s="55"/>
      <c r="I17" s="45"/>
      <c r="J17" s="47"/>
      <c r="K17" s="47"/>
      <c r="L17" s="47"/>
      <c r="M17" s="47"/>
      <c r="N17" s="4"/>
      <c r="O17" s="14"/>
    </row>
    <row r="18" spans="1:15" ht="12.75">
      <c r="A18" s="4"/>
      <c r="B18" s="4"/>
      <c r="C18" s="5"/>
      <c r="D18" s="4"/>
      <c r="E18" s="5"/>
      <c r="F18" s="4"/>
      <c r="G18" s="4">
        <f t="shared" si="0"/>
        <v>0</v>
      </c>
      <c r="H18" s="55"/>
      <c r="I18" s="45"/>
      <c r="J18" s="47"/>
      <c r="K18" s="47"/>
      <c r="L18" s="47"/>
      <c r="M18" s="47"/>
      <c r="N18" s="4"/>
      <c r="O18" s="14"/>
    </row>
    <row r="19" spans="1:15" ht="12.75">
      <c r="A19" s="4"/>
      <c r="B19" s="4"/>
      <c r="C19" s="5"/>
      <c r="D19" s="4"/>
      <c r="E19" s="5"/>
      <c r="F19" s="4"/>
      <c r="G19" s="4">
        <f t="shared" si="0"/>
        <v>0</v>
      </c>
      <c r="H19" s="55"/>
      <c r="I19" s="45"/>
      <c r="J19" s="47"/>
      <c r="K19" s="47"/>
      <c r="L19" s="47"/>
      <c r="M19" s="47"/>
      <c r="N19" s="4"/>
      <c r="O19" s="14"/>
    </row>
    <row r="20" spans="1:15" ht="3.75" customHeight="1">
      <c r="A20" s="17"/>
      <c r="B20" s="18"/>
      <c r="C20" s="52"/>
      <c r="D20" s="52"/>
      <c r="E20" s="52"/>
      <c r="F20" s="18"/>
      <c r="G20" s="18"/>
      <c r="H20" s="52"/>
      <c r="I20" s="48"/>
      <c r="J20" s="48"/>
      <c r="K20" s="48"/>
      <c r="L20" s="48"/>
      <c r="M20" s="48"/>
      <c r="N20" s="48"/>
      <c r="O20" s="53"/>
    </row>
    <row r="21" spans="1:15" ht="12.75">
      <c r="A21" s="2"/>
      <c r="B21" s="2"/>
      <c r="F21" s="2"/>
      <c r="G21" s="2"/>
      <c r="H21" s="54"/>
      <c r="I21" s="49"/>
      <c r="J21" s="49"/>
      <c r="K21" s="49"/>
      <c r="L21" s="49"/>
      <c r="M21" s="49"/>
      <c r="N21" s="50"/>
      <c r="O21" s="54"/>
    </row>
    <row r="22" spans="1:15" ht="12.75">
      <c r="A22" s="2"/>
      <c r="B22" s="2"/>
      <c r="F22" s="2"/>
      <c r="H22" s="54"/>
      <c r="I22" s="49"/>
      <c r="J22" s="49"/>
      <c r="K22" s="49"/>
      <c r="L22" s="49"/>
      <c r="M22" s="49"/>
      <c r="N22" s="50"/>
      <c r="O22" s="54"/>
    </row>
  </sheetData>
  <sheetProtection password="E42B" sheet="1"/>
  <mergeCells count="10">
    <mergeCell ref="M1:M2"/>
    <mergeCell ref="J1:J2"/>
    <mergeCell ref="N1:N2"/>
    <mergeCell ref="O1:O2"/>
    <mergeCell ref="A2:G2"/>
    <mergeCell ref="A1:G1"/>
    <mergeCell ref="H1:H2"/>
    <mergeCell ref="I1:I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6.00390625" style="9" customWidth="1"/>
    <col min="14" max="14" width="5.421875" style="9" customWidth="1"/>
    <col min="15" max="15" width="5.57421875" style="9" customWidth="1"/>
    <col min="16" max="16" width="6.140625" style="9" customWidth="1"/>
    <col min="17" max="17" width="5.7109375" style="9" customWidth="1"/>
    <col min="18" max="18" width="5.421875" style="10" customWidth="1"/>
    <col min="19" max="19" width="0.85546875" style="8" customWidth="1"/>
  </cols>
  <sheetData>
    <row r="1" spans="1:19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70"/>
    </row>
    <row r="2" spans="1:19" s="3" customFormat="1" ht="69.75" customHeight="1">
      <c r="A2" s="71" t="s">
        <v>486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6" t="s">
        <v>64</v>
      </c>
      <c r="S3" s="14"/>
    </row>
    <row r="4" spans="1:21" ht="15" customHeight="1">
      <c r="A4" s="4">
        <v>1</v>
      </c>
      <c r="B4" s="4" t="s">
        <v>373</v>
      </c>
      <c r="C4" s="5" t="s">
        <v>374</v>
      </c>
      <c r="D4" s="4" t="s">
        <v>32</v>
      </c>
      <c r="E4" s="5" t="s">
        <v>77</v>
      </c>
      <c r="F4" s="4" t="s">
        <v>10</v>
      </c>
      <c r="G4" s="4">
        <f aca="true" t="shared" si="0" ref="G4:G29">SUM(I4:R4)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7">
        <v>75</v>
      </c>
      <c r="S4" s="15"/>
      <c r="T4" s="67"/>
      <c r="U4" s="68"/>
    </row>
    <row r="5" spans="1:21" ht="15" customHeight="1">
      <c r="A5" s="4">
        <v>2</v>
      </c>
      <c r="B5" s="4" t="s">
        <v>375</v>
      </c>
      <c r="C5" s="5" t="s">
        <v>376</v>
      </c>
      <c r="D5" s="4" t="s">
        <v>32</v>
      </c>
      <c r="E5" s="5" t="s">
        <v>66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7">
        <v>65</v>
      </c>
      <c r="S5" s="15"/>
      <c r="T5" s="67"/>
      <c r="U5" s="68"/>
    </row>
    <row r="6" spans="1:21" ht="15" customHeight="1">
      <c r="A6" s="4">
        <v>3</v>
      </c>
      <c r="B6" s="4" t="s">
        <v>377</v>
      </c>
      <c r="C6" s="5" t="s">
        <v>378</v>
      </c>
      <c r="D6" s="4" t="s">
        <v>32</v>
      </c>
      <c r="E6" s="5" t="s">
        <v>379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7">
        <v>55</v>
      </c>
      <c r="S6" s="15"/>
      <c r="T6" s="67"/>
      <c r="U6" s="68"/>
    </row>
    <row r="7" spans="1:19" ht="15" customHeight="1">
      <c r="A7" s="4">
        <v>4</v>
      </c>
      <c r="B7" s="4" t="s">
        <v>380</v>
      </c>
      <c r="C7" s="5" t="s">
        <v>381</v>
      </c>
      <c r="D7" s="4" t="s">
        <v>32</v>
      </c>
      <c r="E7" s="5" t="s">
        <v>239</v>
      </c>
      <c r="F7" s="4" t="s">
        <v>8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7">
        <v>45</v>
      </c>
      <c r="S7" s="15"/>
    </row>
    <row r="8" spans="1:19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6"/>
      <c r="Q8" s="6"/>
      <c r="R8" s="7"/>
      <c r="S8" s="15"/>
    </row>
    <row r="9" spans="1:19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</row>
    <row r="31" ht="4.5" customHeight="1">
      <c r="G31" s="2"/>
    </row>
  </sheetData>
  <sheetProtection password="E42B" sheet="1"/>
  <mergeCells count="17">
    <mergeCell ref="A2:G2"/>
    <mergeCell ref="P1:P2"/>
    <mergeCell ref="O1:O2"/>
    <mergeCell ref="N1:N2"/>
    <mergeCell ref="M1:M2"/>
    <mergeCell ref="A1:G1"/>
    <mergeCell ref="J1:J2"/>
    <mergeCell ref="K1:K2"/>
    <mergeCell ref="L1:L2"/>
    <mergeCell ref="T6:U6"/>
    <mergeCell ref="H1:H2"/>
    <mergeCell ref="I1:I2"/>
    <mergeCell ref="Q1:Q2"/>
    <mergeCell ref="R1:R2"/>
    <mergeCell ref="T4:U4"/>
    <mergeCell ref="T5:U5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2.42187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0" width="4.140625" style="49" customWidth="1"/>
    <col min="11" max="11" width="5.57421875" style="49" customWidth="1"/>
    <col min="12" max="13" width="6.00390625" style="49" customWidth="1"/>
    <col min="14" max="14" width="6.421875" style="49" customWidth="1"/>
    <col min="15" max="15" width="5.8515625" style="49" customWidth="1"/>
    <col min="16" max="16" width="6.28125" style="49" customWidth="1"/>
    <col min="17" max="17" width="6.00390625" style="49" customWidth="1"/>
    <col min="18" max="18" width="5.8515625" style="49" customWidth="1"/>
    <col min="19" max="19" width="5.421875" style="49" customWidth="1"/>
    <col min="20" max="20" width="5.28125" style="50" customWidth="1"/>
    <col min="21" max="21" width="0.85546875" style="54" customWidth="1"/>
    <col min="22" max="22" width="9.140625" style="3" customWidth="1"/>
    <col min="23" max="23" width="8.421875" style="3" customWidth="1"/>
    <col min="24" max="16384" width="9.140625" style="3" customWidth="1"/>
  </cols>
  <sheetData>
    <row r="1" spans="1:21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 t="s">
        <v>237</v>
      </c>
      <c r="U1" s="79"/>
    </row>
    <row r="2" spans="1:21" ht="69.75" customHeight="1">
      <c r="A2" s="71" t="s">
        <v>487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9"/>
    </row>
    <row r="3" spans="1:2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2"/>
      <c r="P3" s="24"/>
      <c r="Q3" s="24"/>
      <c r="R3" s="24"/>
      <c r="S3" s="24"/>
      <c r="T3" s="26" t="s">
        <v>64</v>
      </c>
      <c r="U3" s="14"/>
    </row>
    <row r="4" spans="1:23" ht="15" customHeight="1">
      <c r="A4" s="25">
        <v>1</v>
      </c>
      <c r="B4" s="4" t="s">
        <v>382</v>
      </c>
      <c r="C4" s="5" t="s">
        <v>383</v>
      </c>
      <c r="D4" s="4" t="s">
        <v>16</v>
      </c>
      <c r="E4" s="5" t="s">
        <v>384</v>
      </c>
      <c r="F4" s="4" t="s">
        <v>10</v>
      </c>
      <c r="G4" s="4">
        <f aca="true" t="shared" si="0" ref="G4:G27">SUM(I4:T4)</f>
        <v>75</v>
      </c>
      <c r="H4" s="46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">
        <v>75</v>
      </c>
      <c r="U4" s="14"/>
      <c r="V4" s="67"/>
      <c r="W4" s="68"/>
    </row>
    <row r="5" spans="1:23" ht="15" customHeight="1">
      <c r="A5" s="25">
        <v>2</v>
      </c>
      <c r="B5" s="4" t="s">
        <v>385</v>
      </c>
      <c r="C5" s="5" t="s">
        <v>386</v>
      </c>
      <c r="D5" s="4" t="s">
        <v>16</v>
      </c>
      <c r="E5" s="5" t="s">
        <v>69</v>
      </c>
      <c r="F5" s="4" t="s">
        <v>40</v>
      </c>
      <c r="G5" s="4">
        <f t="shared" si="0"/>
        <v>65</v>
      </c>
      <c r="H5" s="46"/>
      <c r="I5" s="45"/>
      <c r="J5" s="47"/>
      <c r="K5" s="47"/>
      <c r="L5" s="47"/>
      <c r="M5" s="47"/>
      <c r="N5" s="47"/>
      <c r="O5" s="47"/>
      <c r="P5" s="47"/>
      <c r="Q5" s="47"/>
      <c r="R5" s="47"/>
      <c r="S5" s="47"/>
      <c r="T5" s="4">
        <v>65</v>
      </c>
      <c r="U5" s="14"/>
      <c r="V5" s="67"/>
      <c r="W5" s="68"/>
    </row>
    <row r="6" spans="1:23" ht="15" customHeight="1">
      <c r="A6" s="25">
        <v>3</v>
      </c>
      <c r="B6" s="62" t="s">
        <v>387</v>
      </c>
      <c r="C6" s="63" t="s">
        <v>388</v>
      </c>
      <c r="D6" s="62" t="s">
        <v>16</v>
      </c>
      <c r="E6" s="63" t="s">
        <v>389</v>
      </c>
      <c r="F6" s="62" t="s">
        <v>35</v>
      </c>
      <c r="G6" s="4">
        <f t="shared" si="0"/>
        <v>55</v>
      </c>
      <c r="H6" s="46"/>
      <c r="I6" s="45"/>
      <c r="J6" s="47"/>
      <c r="K6" s="47"/>
      <c r="L6" s="47"/>
      <c r="M6" s="47"/>
      <c r="N6" s="47"/>
      <c r="O6" s="47"/>
      <c r="P6" s="47"/>
      <c r="Q6" s="47"/>
      <c r="R6" s="47"/>
      <c r="S6" s="47"/>
      <c r="T6" s="4">
        <v>55</v>
      </c>
      <c r="U6" s="14"/>
      <c r="V6" s="67"/>
      <c r="W6" s="68"/>
    </row>
    <row r="7" spans="1:23" ht="15" customHeight="1">
      <c r="A7" s="25">
        <v>4</v>
      </c>
      <c r="B7" s="4" t="s">
        <v>390</v>
      </c>
      <c r="C7" s="5" t="s">
        <v>391</v>
      </c>
      <c r="D7" s="4" t="s">
        <v>16</v>
      </c>
      <c r="E7" s="5" t="s">
        <v>362</v>
      </c>
      <c r="F7" s="4" t="s">
        <v>10</v>
      </c>
      <c r="G7" s="4">
        <f t="shared" si="0"/>
        <v>45</v>
      </c>
      <c r="H7" s="46"/>
      <c r="I7" s="45"/>
      <c r="J7" s="47"/>
      <c r="K7" s="47"/>
      <c r="L7" s="47"/>
      <c r="M7" s="47"/>
      <c r="N7" s="47"/>
      <c r="O7" s="47"/>
      <c r="P7" s="47"/>
      <c r="Q7" s="47"/>
      <c r="R7" s="47"/>
      <c r="S7" s="47"/>
      <c r="T7" s="4">
        <v>45</v>
      </c>
      <c r="U7" s="14"/>
      <c r="V7" s="67"/>
      <c r="W7" s="68"/>
    </row>
    <row r="8" spans="1:23" ht="15" customHeight="1">
      <c r="A8" s="25">
        <v>5</v>
      </c>
      <c r="B8" s="4" t="s">
        <v>392</v>
      </c>
      <c r="C8" s="5" t="s">
        <v>393</v>
      </c>
      <c r="D8" s="4" t="s">
        <v>16</v>
      </c>
      <c r="E8" s="5" t="s">
        <v>131</v>
      </c>
      <c r="F8" s="4" t="s">
        <v>10</v>
      </c>
      <c r="G8" s="4">
        <f t="shared" si="0"/>
        <v>30</v>
      </c>
      <c r="H8" s="46"/>
      <c r="I8" s="45"/>
      <c r="J8" s="47"/>
      <c r="K8" s="47"/>
      <c r="L8" s="47"/>
      <c r="M8" s="47"/>
      <c r="N8" s="47"/>
      <c r="O8" s="47"/>
      <c r="P8" s="47"/>
      <c r="Q8" s="47"/>
      <c r="R8" s="47"/>
      <c r="S8" s="47"/>
      <c r="T8" s="4">
        <v>30</v>
      </c>
      <c r="U8" s="14"/>
      <c r="V8" s="67"/>
      <c r="W8" s="68"/>
    </row>
    <row r="9" spans="1:21" ht="15" customHeight="1">
      <c r="A9" s="25"/>
      <c r="B9" s="23"/>
      <c r="C9" s="5"/>
      <c r="D9" s="4"/>
      <c r="E9" s="5"/>
      <c r="F9" s="4"/>
      <c r="G9" s="4">
        <f t="shared" si="0"/>
        <v>0</v>
      </c>
      <c r="H9" s="46"/>
      <c r="I9" s="45"/>
      <c r="J9" s="47"/>
      <c r="K9" s="47"/>
      <c r="L9" s="47"/>
      <c r="M9" s="47"/>
      <c r="N9" s="47"/>
      <c r="O9" s="47"/>
      <c r="P9" s="47"/>
      <c r="Q9" s="47"/>
      <c r="R9" s="47"/>
      <c r="S9" s="47"/>
      <c r="T9" s="4"/>
      <c r="U9" s="14"/>
    </row>
    <row r="10" spans="1:21" ht="15" customHeight="1">
      <c r="A10" s="25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"/>
      <c r="U10" s="14"/>
    </row>
    <row r="11" spans="1:21" ht="15" customHeight="1">
      <c r="A11" s="25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"/>
      <c r="U11" s="14"/>
    </row>
    <row r="12" spans="1:21" ht="15" customHeight="1">
      <c r="A12" s="25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"/>
      <c r="U12" s="14"/>
    </row>
    <row r="13" spans="1:21" ht="15" customHeight="1">
      <c r="A13" s="25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14"/>
    </row>
    <row r="14" spans="1:21" ht="15" customHeight="1">
      <c r="A14" s="25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"/>
      <c r="U14" s="14"/>
    </row>
    <row r="15" spans="1:21" ht="15" customHeight="1">
      <c r="A15" s="25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7"/>
      <c r="Q15" s="47"/>
      <c r="R15" s="47"/>
      <c r="S15" s="51"/>
      <c r="T15" s="4"/>
      <c r="U15" s="14"/>
    </row>
    <row r="16" spans="1:21" ht="15" customHeight="1">
      <c r="A16" s="25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"/>
      <c r="U16" s="14"/>
    </row>
    <row r="17" spans="1:21" ht="15" customHeight="1">
      <c r="A17" s="25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"/>
      <c r="U17" s="14"/>
    </row>
    <row r="18" spans="1:21" ht="15" customHeight="1">
      <c r="A18" s="25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"/>
      <c r="U18" s="14"/>
    </row>
    <row r="19" spans="1:21" ht="15" customHeight="1">
      <c r="A19" s="25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"/>
      <c r="U19" s="14"/>
    </row>
    <row r="20" spans="1:21" ht="15" customHeight="1">
      <c r="A20" s="25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"/>
      <c r="U20" s="14"/>
    </row>
    <row r="21" spans="1:21" ht="15" customHeight="1">
      <c r="A21" s="25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"/>
      <c r="U21" s="14"/>
    </row>
    <row r="22" spans="1:21" ht="15" customHeight="1">
      <c r="A22" s="25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"/>
      <c r="U22" s="14"/>
    </row>
    <row r="23" spans="1:21" ht="15" customHeight="1">
      <c r="A23" s="25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"/>
      <c r="U23" s="14"/>
    </row>
    <row r="24" spans="1:21" ht="15" customHeight="1">
      <c r="A24" s="25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"/>
      <c r="U24" s="14"/>
    </row>
    <row r="25" spans="1:21" ht="15" customHeight="1">
      <c r="A25" s="25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"/>
      <c r="U25" s="14"/>
    </row>
    <row r="26" spans="1:21" ht="15" customHeight="1">
      <c r="A26" s="25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"/>
      <c r="U26" s="14"/>
    </row>
    <row r="27" spans="1:21" ht="15" customHeight="1">
      <c r="A27" s="25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"/>
      <c r="U27" s="14"/>
    </row>
    <row r="28" spans="1:21" ht="4.5" customHeight="1">
      <c r="A28" s="17"/>
      <c r="B28" s="18"/>
      <c r="C28" s="52"/>
      <c r="D28" s="52"/>
      <c r="E28" s="52"/>
      <c r="F28" s="18"/>
      <c r="G28" s="18"/>
      <c r="H28" s="5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3"/>
    </row>
    <row r="29" ht="4.5" customHeight="1">
      <c r="G29" s="2"/>
    </row>
  </sheetData>
  <sheetProtection password="E42B" sheet="1"/>
  <mergeCells count="21">
    <mergeCell ref="I1:I2"/>
    <mergeCell ref="P1:P2"/>
    <mergeCell ref="O1:O2"/>
    <mergeCell ref="N1:N2"/>
    <mergeCell ref="A2:G2"/>
    <mergeCell ref="R1:R2"/>
    <mergeCell ref="Q1:Q2"/>
    <mergeCell ref="M1:M2"/>
    <mergeCell ref="A1:G1"/>
    <mergeCell ref="J1:J2"/>
    <mergeCell ref="H1:H2"/>
    <mergeCell ref="V6:W6"/>
    <mergeCell ref="V7:W7"/>
    <mergeCell ref="V8:W8"/>
    <mergeCell ref="T1:T2"/>
    <mergeCell ref="U1:U2"/>
    <mergeCell ref="K1:K2"/>
    <mergeCell ref="L1:L2"/>
    <mergeCell ref="V4:W4"/>
    <mergeCell ref="V5:W5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00390625" style="9" customWidth="1"/>
    <col min="13" max="13" width="5.28125" style="9" customWidth="1"/>
    <col min="14" max="14" width="5.421875" style="9" customWidth="1"/>
    <col min="15" max="15" width="5.7109375" style="9" customWidth="1"/>
    <col min="16" max="17" width="5.00390625" style="9" customWidth="1"/>
    <col min="18" max="18" width="5.28125" style="9" customWidth="1"/>
    <col min="19" max="19" width="5.42187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488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4"/>
      <c r="S3" s="26" t="s">
        <v>64</v>
      </c>
      <c r="T3" s="14"/>
    </row>
    <row r="4" spans="1:22" ht="15" customHeight="1">
      <c r="A4" s="4">
        <v>1</v>
      </c>
      <c r="B4" s="4" t="s">
        <v>394</v>
      </c>
      <c r="C4" s="5" t="s">
        <v>395</v>
      </c>
      <c r="D4" s="4" t="s">
        <v>17</v>
      </c>
      <c r="E4" s="5" t="s">
        <v>76</v>
      </c>
      <c r="F4" s="4" t="s">
        <v>10</v>
      </c>
      <c r="G4" s="4">
        <f aca="true" t="shared" si="0" ref="G4:G31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  <c r="U4" s="67"/>
      <c r="V4" s="68"/>
    </row>
    <row r="5" spans="1:22" ht="15" customHeight="1">
      <c r="A5" s="4">
        <v>2</v>
      </c>
      <c r="B5" s="4" t="s">
        <v>396</v>
      </c>
      <c r="C5" s="5" t="s">
        <v>397</v>
      </c>
      <c r="D5" s="4" t="s">
        <v>17</v>
      </c>
      <c r="E5" s="5" t="s">
        <v>99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65</v>
      </c>
      <c r="T5" s="15"/>
      <c r="U5" s="67"/>
      <c r="V5" s="68"/>
    </row>
    <row r="6" spans="1:22" ht="15" customHeight="1">
      <c r="A6" s="4">
        <v>3</v>
      </c>
      <c r="B6" s="4" t="s">
        <v>398</v>
      </c>
      <c r="C6" s="5" t="s">
        <v>399</v>
      </c>
      <c r="D6" s="4" t="s">
        <v>17</v>
      </c>
      <c r="E6" s="5" t="s">
        <v>400</v>
      </c>
      <c r="F6" s="4" t="s">
        <v>40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55</v>
      </c>
      <c r="T6" s="15"/>
      <c r="U6" s="67"/>
      <c r="V6" s="68"/>
    </row>
    <row r="7" spans="1:22" ht="15" customHeight="1">
      <c r="A7" s="4">
        <v>4</v>
      </c>
      <c r="B7" s="4" t="s">
        <v>401</v>
      </c>
      <c r="C7" s="5" t="s">
        <v>402</v>
      </c>
      <c r="D7" s="4" t="s">
        <v>17</v>
      </c>
      <c r="E7" s="5" t="s">
        <v>80</v>
      </c>
      <c r="F7" s="4" t="s">
        <v>10</v>
      </c>
      <c r="G7" s="4">
        <f t="shared" si="0"/>
        <v>45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45</v>
      </c>
      <c r="T7" s="15"/>
      <c r="U7" s="67"/>
      <c r="V7" s="68"/>
    </row>
    <row r="8" spans="1:20" ht="15" customHeight="1">
      <c r="A8" s="4">
        <v>5</v>
      </c>
      <c r="B8" s="4" t="s">
        <v>403</v>
      </c>
      <c r="C8" s="5" t="s">
        <v>404</v>
      </c>
      <c r="D8" s="4" t="s">
        <v>17</v>
      </c>
      <c r="E8" s="5" t="s">
        <v>405</v>
      </c>
      <c r="F8" s="4" t="s">
        <v>40</v>
      </c>
      <c r="G8" s="4">
        <f t="shared" si="0"/>
        <v>40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40</v>
      </c>
      <c r="T8" s="15"/>
    </row>
    <row r="9" spans="1:20" ht="15" customHeight="1">
      <c r="A9" s="4">
        <v>6</v>
      </c>
      <c r="B9" s="4" t="s">
        <v>406</v>
      </c>
      <c r="C9" s="5" t="s">
        <v>407</v>
      </c>
      <c r="D9" s="4" t="s">
        <v>17</v>
      </c>
      <c r="E9" s="5" t="s">
        <v>405</v>
      </c>
      <c r="F9" s="4" t="s">
        <v>40</v>
      </c>
      <c r="G9" s="4">
        <f t="shared" si="0"/>
        <v>35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>
        <v>35</v>
      </c>
      <c r="T9" s="15"/>
    </row>
    <row r="10" spans="1:20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/>
      <c r="T10" s="15"/>
    </row>
    <row r="11" spans="1:20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6"/>
    </row>
    <row r="33" ht="4.5" customHeight="1">
      <c r="G33" s="2"/>
    </row>
  </sheetData>
  <sheetProtection/>
  <mergeCells count="19">
    <mergeCell ref="A2:G2"/>
    <mergeCell ref="Q1:Q2"/>
    <mergeCell ref="P1:P2"/>
    <mergeCell ref="L1:L2"/>
    <mergeCell ref="O1:O2"/>
    <mergeCell ref="N1:N2"/>
    <mergeCell ref="M1:M2"/>
    <mergeCell ref="A1:G1"/>
    <mergeCell ref="H1:H2"/>
    <mergeCell ref="U5:V5"/>
    <mergeCell ref="U6:V6"/>
    <mergeCell ref="U7:V7"/>
    <mergeCell ref="K1:K2"/>
    <mergeCell ref="J1:J2"/>
    <mergeCell ref="I1:I2"/>
    <mergeCell ref="R1:R2"/>
    <mergeCell ref="S1:S2"/>
    <mergeCell ref="U4:V4"/>
    <mergeCell ref="T1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3" width="5.00390625" style="9" customWidth="1"/>
    <col min="14" max="14" width="4.8515625" style="9" customWidth="1"/>
    <col min="15" max="15" width="5.421875" style="9" customWidth="1"/>
    <col min="16" max="16" width="5.140625" style="9" customWidth="1"/>
    <col min="17" max="18" width="5.00390625" style="9" customWidth="1"/>
    <col min="19" max="19" width="5.2812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490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2"/>
      <c r="P3" s="24"/>
      <c r="Q3" s="24"/>
      <c r="R3" s="24"/>
      <c r="S3" s="26" t="s">
        <v>64</v>
      </c>
      <c r="T3" s="14"/>
    </row>
    <row r="4" spans="1:22" ht="15" customHeight="1">
      <c r="A4" s="4">
        <v>1</v>
      </c>
      <c r="B4" s="4" t="s">
        <v>408</v>
      </c>
      <c r="C4" s="5" t="s">
        <v>409</v>
      </c>
      <c r="D4" s="4" t="s">
        <v>18</v>
      </c>
      <c r="E4" s="5" t="s">
        <v>410</v>
      </c>
      <c r="F4" s="4" t="s">
        <v>10</v>
      </c>
      <c r="G4" s="4">
        <f aca="true" t="shared" si="0" ref="G4:G14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  <c r="U4" s="67"/>
      <c r="V4" s="68"/>
    </row>
    <row r="5" spans="1:22" ht="15" customHeight="1">
      <c r="A5" s="4">
        <v>2</v>
      </c>
      <c r="B5" s="4" t="s">
        <v>411</v>
      </c>
      <c r="C5" s="5" t="s">
        <v>412</v>
      </c>
      <c r="D5" s="4" t="s">
        <v>18</v>
      </c>
      <c r="E5" s="5" t="s">
        <v>73</v>
      </c>
      <c r="F5" s="4" t="s">
        <v>10</v>
      </c>
      <c r="G5" s="4">
        <f t="shared" si="0"/>
        <v>55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55</v>
      </c>
      <c r="T5" s="15"/>
      <c r="U5" s="67"/>
      <c r="V5" s="68"/>
    </row>
    <row r="6" spans="1:22" ht="15" customHeight="1">
      <c r="A6" s="4">
        <v>3</v>
      </c>
      <c r="B6" s="23" t="s">
        <v>413</v>
      </c>
      <c r="C6" s="5" t="s">
        <v>489</v>
      </c>
      <c r="D6" s="4" t="s">
        <v>18</v>
      </c>
      <c r="E6" s="5" t="s">
        <v>362</v>
      </c>
      <c r="F6" s="4" t="s">
        <v>10</v>
      </c>
      <c r="G6" s="4">
        <f t="shared" si="0"/>
        <v>45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45</v>
      </c>
      <c r="T6" s="15"/>
      <c r="U6" s="67"/>
      <c r="V6" s="68"/>
    </row>
    <row r="7" spans="1:22" ht="15" customHeight="1">
      <c r="A7" s="4">
        <v>4</v>
      </c>
      <c r="B7" s="4" t="s">
        <v>414</v>
      </c>
      <c r="C7" s="5" t="s">
        <v>415</v>
      </c>
      <c r="D7" s="4" t="s">
        <v>18</v>
      </c>
      <c r="E7" s="5" t="s">
        <v>99</v>
      </c>
      <c r="F7" s="4" t="s">
        <v>10</v>
      </c>
      <c r="G7" s="4">
        <f t="shared" si="0"/>
        <v>35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35</v>
      </c>
      <c r="T7" s="15"/>
      <c r="U7" s="67"/>
      <c r="V7" s="68"/>
    </row>
    <row r="8" spans="1:20" ht="15" customHeight="1">
      <c r="A8" s="4">
        <v>5</v>
      </c>
      <c r="B8" s="4" t="s">
        <v>416</v>
      </c>
      <c r="C8" s="5" t="s">
        <v>417</v>
      </c>
      <c r="D8" s="4" t="s">
        <v>18</v>
      </c>
      <c r="E8" s="5" t="s">
        <v>69</v>
      </c>
      <c r="F8" s="4" t="s">
        <v>117</v>
      </c>
      <c r="G8" s="4">
        <f t="shared" si="0"/>
        <v>30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30</v>
      </c>
      <c r="T8" s="15"/>
    </row>
    <row r="9" spans="1:20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/>
      <c r="T9" s="15"/>
    </row>
    <row r="10" spans="1:20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/>
      <c r="T10" s="15"/>
    </row>
    <row r="11" spans="1:20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6"/>
    </row>
    <row r="16" ht="4.5" customHeight="1">
      <c r="G16" s="2"/>
    </row>
  </sheetData>
  <sheetProtection password="E42B" sheet="1"/>
  <mergeCells count="19">
    <mergeCell ref="U4:V4"/>
    <mergeCell ref="U5:V5"/>
    <mergeCell ref="U6:V6"/>
    <mergeCell ref="U7:V7"/>
    <mergeCell ref="I1:I2"/>
    <mergeCell ref="R1:R2"/>
    <mergeCell ref="S1:S2"/>
    <mergeCell ref="T1:T2"/>
    <mergeCell ref="N1:N2"/>
    <mergeCell ref="A2:G2"/>
    <mergeCell ref="Q1:Q2"/>
    <mergeCell ref="A1:G1"/>
    <mergeCell ref="H1:H2"/>
    <mergeCell ref="P1:P2"/>
    <mergeCell ref="O1:O2"/>
    <mergeCell ref="J1:J2"/>
    <mergeCell ref="L1:L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0" width="4.140625" style="9" customWidth="1"/>
    <col min="11" max="11" width="5.28125" style="9" customWidth="1"/>
    <col min="12" max="12" width="5.421875" style="9" customWidth="1"/>
    <col min="13" max="13" width="5.57421875" style="9" customWidth="1"/>
    <col min="14" max="14" width="6.00390625" style="9" customWidth="1"/>
    <col min="15" max="15" width="5.00390625" style="9" customWidth="1"/>
    <col min="16" max="16" width="5.421875" style="9" customWidth="1"/>
    <col min="17" max="17" width="5.57421875" style="10" customWidth="1"/>
    <col min="18" max="18" width="0.85546875" style="8" customWidth="1"/>
  </cols>
  <sheetData>
    <row r="1" spans="1:18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/>
      <c r="Q1" s="69" t="s">
        <v>237</v>
      </c>
      <c r="R1" s="70"/>
    </row>
    <row r="2" spans="1:18" s="3" customFormat="1" ht="69.75" customHeight="1">
      <c r="A2" s="71" t="s">
        <v>456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69"/>
      <c r="R2" s="70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2"/>
      <c r="M3" s="24"/>
      <c r="N3" s="24"/>
      <c r="O3" s="24"/>
      <c r="P3" s="24"/>
      <c r="Q3" s="26" t="s">
        <v>64</v>
      </c>
      <c r="R3" s="14"/>
    </row>
    <row r="4" spans="1:20" ht="15" customHeight="1">
      <c r="A4" s="4">
        <v>1</v>
      </c>
      <c r="B4" s="4" t="s">
        <v>153</v>
      </c>
      <c r="C4" s="5" t="s">
        <v>242</v>
      </c>
      <c r="D4" s="4" t="s">
        <v>9</v>
      </c>
      <c r="E4" s="5" t="s">
        <v>73</v>
      </c>
      <c r="F4" s="4" t="s">
        <v>10</v>
      </c>
      <c r="G4" s="4">
        <f aca="true" t="shared" si="0" ref="G4:G21">SUM(I4:Q4)</f>
        <v>75</v>
      </c>
      <c r="H4" s="12"/>
      <c r="I4" s="44"/>
      <c r="J4" s="6"/>
      <c r="K4" s="6"/>
      <c r="L4" s="6"/>
      <c r="M4" s="6"/>
      <c r="N4" s="6"/>
      <c r="O4" s="6"/>
      <c r="P4" s="6"/>
      <c r="Q4" s="7">
        <v>75</v>
      </c>
      <c r="R4" s="15"/>
      <c r="S4" s="67"/>
      <c r="T4" s="68"/>
    </row>
    <row r="5" spans="1:18" ht="15" customHeight="1">
      <c r="A5" s="4">
        <v>2</v>
      </c>
      <c r="B5" s="4" t="s">
        <v>147</v>
      </c>
      <c r="C5" s="5" t="s">
        <v>148</v>
      </c>
      <c r="D5" s="4" t="s">
        <v>9</v>
      </c>
      <c r="E5" s="5" t="s">
        <v>149</v>
      </c>
      <c r="F5" s="4" t="s">
        <v>8</v>
      </c>
      <c r="G5" s="4">
        <f t="shared" si="0"/>
        <v>55</v>
      </c>
      <c r="H5" s="12"/>
      <c r="I5" s="44"/>
      <c r="J5" s="6"/>
      <c r="K5" s="6"/>
      <c r="L5" s="6"/>
      <c r="M5" s="6"/>
      <c r="N5" s="6"/>
      <c r="O5" s="6"/>
      <c r="P5" s="6"/>
      <c r="Q5" s="7">
        <v>55</v>
      </c>
      <c r="R5" s="15"/>
    </row>
    <row r="6" spans="1:20" ht="15" customHeight="1">
      <c r="A6" s="4">
        <v>3</v>
      </c>
      <c r="B6" s="4" t="s">
        <v>245</v>
      </c>
      <c r="C6" s="5" t="s">
        <v>246</v>
      </c>
      <c r="D6" s="4" t="s">
        <v>9</v>
      </c>
      <c r="E6" s="5" t="s">
        <v>84</v>
      </c>
      <c r="F6" s="4" t="s">
        <v>10</v>
      </c>
      <c r="G6" s="4">
        <f t="shared" si="0"/>
        <v>40</v>
      </c>
      <c r="H6" s="12"/>
      <c r="I6" s="44"/>
      <c r="J6" s="6"/>
      <c r="K6" s="6"/>
      <c r="L6" s="6"/>
      <c r="M6" s="6"/>
      <c r="N6" s="6"/>
      <c r="O6" s="6"/>
      <c r="P6" s="6"/>
      <c r="Q6" s="7">
        <v>40</v>
      </c>
      <c r="R6" s="15"/>
      <c r="S6" s="67"/>
      <c r="T6" s="68"/>
    </row>
    <row r="7" spans="1:20" ht="15" customHeight="1">
      <c r="A7" s="4">
        <v>4</v>
      </c>
      <c r="B7" s="4" t="s">
        <v>128</v>
      </c>
      <c r="C7" s="5" t="s">
        <v>129</v>
      </c>
      <c r="D7" s="4" t="s">
        <v>9</v>
      </c>
      <c r="E7" s="5" t="s">
        <v>247</v>
      </c>
      <c r="F7" s="4" t="s">
        <v>10</v>
      </c>
      <c r="G7" s="4">
        <f t="shared" si="0"/>
        <v>30</v>
      </c>
      <c r="H7" s="12"/>
      <c r="I7" s="44"/>
      <c r="J7" s="6"/>
      <c r="K7" s="6"/>
      <c r="L7" s="6"/>
      <c r="M7" s="6"/>
      <c r="N7" s="6"/>
      <c r="O7" s="6"/>
      <c r="P7" s="6"/>
      <c r="Q7" s="7">
        <v>30</v>
      </c>
      <c r="R7" s="15"/>
      <c r="S7" s="67"/>
      <c r="T7" s="68"/>
    </row>
    <row r="8" spans="1:20" ht="15" customHeight="1">
      <c r="A8" s="4">
        <v>5</v>
      </c>
      <c r="B8" s="4" t="s">
        <v>150</v>
      </c>
      <c r="C8" s="5" t="s">
        <v>151</v>
      </c>
      <c r="D8" s="4" t="s">
        <v>9</v>
      </c>
      <c r="E8" s="5" t="s">
        <v>74</v>
      </c>
      <c r="F8" s="4" t="s">
        <v>12</v>
      </c>
      <c r="G8" s="4">
        <f t="shared" si="0"/>
        <v>25</v>
      </c>
      <c r="H8" s="12"/>
      <c r="I8" s="44"/>
      <c r="J8" s="6"/>
      <c r="K8" s="6"/>
      <c r="L8" s="6"/>
      <c r="M8" s="6"/>
      <c r="N8" s="6"/>
      <c r="O8" s="6"/>
      <c r="P8" s="6"/>
      <c r="Q8" s="7">
        <v>25</v>
      </c>
      <c r="R8" s="15"/>
      <c r="S8" s="67"/>
      <c r="T8" s="68"/>
    </row>
    <row r="9" spans="1:18" ht="15" customHeight="1">
      <c r="A9" s="4">
        <v>6</v>
      </c>
      <c r="B9" s="4" t="s">
        <v>248</v>
      </c>
      <c r="C9" s="5" t="s">
        <v>249</v>
      </c>
      <c r="D9" s="4" t="s">
        <v>9</v>
      </c>
      <c r="E9" s="5" t="s">
        <v>69</v>
      </c>
      <c r="F9" s="4" t="s">
        <v>8</v>
      </c>
      <c r="G9" s="4">
        <f t="shared" si="0"/>
        <v>15</v>
      </c>
      <c r="H9" s="12"/>
      <c r="I9" s="44"/>
      <c r="J9" s="6"/>
      <c r="K9" s="6"/>
      <c r="L9" s="6"/>
      <c r="M9" s="6"/>
      <c r="N9" s="6"/>
      <c r="O9" s="6"/>
      <c r="P9" s="6"/>
      <c r="Q9" s="7">
        <v>15</v>
      </c>
      <c r="R9" s="15"/>
    </row>
    <row r="10" spans="1:18" ht="15" customHeight="1">
      <c r="A10" s="4">
        <v>7</v>
      </c>
      <c r="B10" s="4" t="s">
        <v>126</v>
      </c>
      <c r="C10" s="5" t="s">
        <v>127</v>
      </c>
      <c r="D10" s="4" t="s">
        <v>9</v>
      </c>
      <c r="E10" s="5" t="s">
        <v>250</v>
      </c>
      <c r="F10" s="4" t="s">
        <v>40</v>
      </c>
      <c r="G10" s="4">
        <f t="shared" si="0"/>
        <v>12</v>
      </c>
      <c r="H10" s="12"/>
      <c r="I10" s="44"/>
      <c r="J10" s="6"/>
      <c r="K10" s="6"/>
      <c r="L10" s="6"/>
      <c r="M10" s="6"/>
      <c r="N10" s="6"/>
      <c r="O10" s="6"/>
      <c r="P10" s="6"/>
      <c r="Q10" s="7">
        <v>12</v>
      </c>
      <c r="R10" s="15"/>
    </row>
    <row r="11" spans="1:20" ht="15" customHeight="1">
      <c r="A11" s="4">
        <v>8</v>
      </c>
      <c r="B11" s="23" t="s">
        <v>154</v>
      </c>
      <c r="C11" s="5" t="s">
        <v>155</v>
      </c>
      <c r="D11" s="4" t="s">
        <v>9</v>
      </c>
      <c r="E11" s="5" t="s">
        <v>131</v>
      </c>
      <c r="F11" s="4" t="s">
        <v>10</v>
      </c>
      <c r="G11" s="4">
        <f t="shared" si="0"/>
        <v>10</v>
      </c>
      <c r="H11" s="12"/>
      <c r="I11" s="44"/>
      <c r="J11" s="6"/>
      <c r="K11" s="6"/>
      <c r="L11" s="6"/>
      <c r="M11" s="6"/>
      <c r="N11" s="6"/>
      <c r="O11" s="6"/>
      <c r="P11" s="6"/>
      <c r="Q11" s="7">
        <v>10</v>
      </c>
      <c r="R11" s="15"/>
      <c r="S11" s="67"/>
      <c r="T11" s="68"/>
    </row>
    <row r="12" spans="1:20" ht="15" customHeight="1">
      <c r="A12" s="4">
        <v>9</v>
      </c>
      <c r="B12" s="4" t="s">
        <v>251</v>
      </c>
      <c r="C12" s="5" t="s">
        <v>252</v>
      </c>
      <c r="D12" s="4" t="s">
        <v>9</v>
      </c>
      <c r="E12" s="5" t="s">
        <v>73</v>
      </c>
      <c r="F12" s="4" t="s">
        <v>10</v>
      </c>
      <c r="G12" s="4">
        <f t="shared" si="0"/>
        <v>7</v>
      </c>
      <c r="H12" s="12"/>
      <c r="I12" s="44"/>
      <c r="J12" s="6"/>
      <c r="K12" s="6"/>
      <c r="L12" s="6"/>
      <c r="M12" s="6"/>
      <c r="N12" s="6"/>
      <c r="O12" s="6"/>
      <c r="P12" s="6"/>
      <c r="Q12" s="7">
        <v>7</v>
      </c>
      <c r="R12" s="15"/>
      <c r="S12" s="67"/>
      <c r="T12" s="68"/>
    </row>
    <row r="13" spans="1:18" ht="15" customHeight="1">
      <c r="A13" s="4"/>
      <c r="B13" s="27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27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27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27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27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27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27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27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7"/>
      <c r="R21" s="15"/>
    </row>
    <row r="22" spans="1:18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16"/>
    </row>
    <row r="23" ht="4.5" customHeight="1">
      <c r="G23" s="2"/>
    </row>
  </sheetData>
  <sheetProtection password="E42B" sheet="1"/>
  <mergeCells count="19">
    <mergeCell ref="A2:G2"/>
    <mergeCell ref="O1:O2"/>
    <mergeCell ref="N1:N2"/>
    <mergeCell ref="A1:G1"/>
    <mergeCell ref="H1:H2"/>
    <mergeCell ref="I1:I2"/>
    <mergeCell ref="J1:J2"/>
    <mergeCell ref="M1:M2"/>
    <mergeCell ref="L1:L2"/>
    <mergeCell ref="K1:K2"/>
    <mergeCell ref="P1:P2"/>
    <mergeCell ref="Q1:Q2"/>
    <mergeCell ref="R1:R2"/>
    <mergeCell ref="S11:T11"/>
    <mergeCell ref="S12:T12"/>
    <mergeCell ref="S4:T4"/>
    <mergeCell ref="S6:T6"/>
    <mergeCell ref="S7:T7"/>
    <mergeCell ref="S8:T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0" width="4.140625" style="49" customWidth="1"/>
    <col min="11" max="11" width="5.00390625" style="49" customWidth="1"/>
    <col min="12" max="12" width="5.57421875" style="49" customWidth="1"/>
    <col min="13" max="16" width="5.00390625" style="49" customWidth="1"/>
    <col min="17" max="17" width="5.57421875" style="49" bestFit="1" customWidth="1"/>
    <col min="18" max="18" width="4.8515625" style="50" customWidth="1"/>
    <col min="19" max="19" width="0.85546875" style="54" customWidth="1"/>
    <col min="20" max="16384" width="9.140625" style="3" customWidth="1"/>
  </cols>
  <sheetData>
    <row r="1" spans="1:19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79"/>
    </row>
    <row r="2" spans="1:19" ht="69.75" customHeight="1">
      <c r="A2" s="71" t="s">
        <v>492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69"/>
      <c r="Q2" s="69"/>
      <c r="R2" s="69"/>
      <c r="S2" s="79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2"/>
      <c r="O3" s="24"/>
      <c r="P3" s="24"/>
      <c r="Q3" s="24"/>
      <c r="R3" s="26" t="s">
        <v>64</v>
      </c>
      <c r="S3" s="14"/>
    </row>
    <row r="4" spans="1:19" ht="15" customHeight="1">
      <c r="A4" s="4">
        <v>1</v>
      </c>
      <c r="B4" s="4" t="s">
        <v>418</v>
      </c>
      <c r="C4" s="5" t="s">
        <v>419</v>
      </c>
      <c r="D4" s="4" t="s">
        <v>33</v>
      </c>
      <c r="E4" s="5" t="s">
        <v>420</v>
      </c>
      <c r="F4" s="4" t="s">
        <v>12</v>
      </c>
      <c r="G4" s="4">
        <f aca="true" t="shared" si="0" ref="G4:G23">SUM(I4:R4)</f>
        <v>75</v>
      </c>
      <c r="H4" s="46"/>
      <c r="I4" s="45"/>
      <c r="J4" s="47"/>
      <c r="K4" s="47"/>
      <c r="L4" s="47"/>
      <c r="M4" s="47"/>
      <c r="N4" s="47"/>
      <c r="O4" s="47"/>
      <c r="P4" s="47"/>
      <c r="Q4" s="47"/>
      <c r="R4" s="4">
        <v>75</v>
      </c>
      <c r="S4" s="14"/>
    </row>
    <row r="5" spans="1:19" ht="15" customHeight="1">
      <c r="A5" s="4">
        <v>2</v>
      </c>
      <c r="B5" s="4" t="s">
        <v>421</v>
      </c>
      <c r="C5" s="30" t="s">
        <v>422</v>
      </c>
      <c r="D5" s="4" t="s">
        <v>33</v>
      </c>
      <c r="E5" s="5" t="s">
        <v>69</v>
      </c>
      <c r="F5" s="4" t="s">
        <v>372</v>
      </c>
      <c r="G5" s="4">
        <f t="shared" si="0"/>
        <v>65</v>
      </c>
      <c r="H5" s="46"/>
      <c r="I5" s="45"/>
      <c r="J5" s="47"/>
      <c r="K5" s="47"/>
      <c r="L5" s="47"/>
      <c r="M5" s="47"/>
      <c r="N5" s="47"/>
      <c r="O5" s="47"/>
      <c r="P5" s="47"/>
      <c r="Q5" s="47"/>
      <c r="R5" s="4">
        <v>65</v>
      </c>
      <c r="S5" s="14"/>
    </row>
    <row r="6" spans="1:21" ht="15" customHeight="1">
      <c r="A6" s="4">
        <v>3</v>
      </c>
      <c r="B6" s="4" t="s">
        <v>346</v>
      </c>
      <c r="C6" s="5" t="s">
        <v>347</v>
      </c>
      <c r="D6" s="4" t="s">
        <v>33</v>
      </c>
      <c r="E6" s="5" t="s">
        <v>87</v>
      </c>
      <c r="F6" s="4" t="s">
        <v>10</v>
      </c>
      <c r="G6" s="4">
        <f t="shared" si="0"/>
        <v>55</v>
      </c>
      <c r="H6" s="46"/>
      <c r="I6" s="45"/>
      <c r="J6" s="47"/>
      <c r="K6" s="47"/>
      <c r="L6" s="47"/>
      <c r="M6" s="47"/>
      <c r="N6" s="47"/>
      <c r="O6" s="47"/>
      <c r="P6" s="47"/>
      <c r="Q6" s="47"/>
      <c r="R6" s="4">
        <v>55</v>
      </c>
      <c r="S6" s="14"/>
      <c r="T6" s="67"/>
      <c r="U6" s="68"/>
    </row>
    <row r="7" spans="1:21" ht="15" customHeight="1">
      <c r="A7" s="4">
        <v>4</v>
      </c>
      <c r="B7" s="4" t="s">
        <v>423</v>
      </c>
      <c r="C7" s="5" t="s">
        <v>424</v>
      </c>
      <c r="D7" s="4" t="s">
        <v>33</v>
      </c>
      <c r="E7" s="5" t="s">
        <v>80</v>
      </c>
      <c r="F7" s="4" t="s">
        <v>10</v>
      </c>
      <c r="G7" s="4">
        <f t="shared" si="0"/>
        <v>45</v>
      </c>
      <c r="H7" s="46"/>
      <c r="I7" s="45"/>
      <c r="J7" s="47"/>
      <c r="K7" s="47"/>
      <c r="L7" s="47"/>
      <c r="M7" s="47"/>
      <c r="N7" s="47"/>
      <c r="O7" s="47"/>
      <c r="P7" s="47"/>
      <c r="Q7" s="47"/>
      <c r="R7" s="4">
        <v>45</v>
      </c>
      <c r="S7" s="14"/>
      <c r="T7" s="67"/>
      <c r="U7" s="68"/>
    </row>
    <row r="8" spans="1:21" ht="15" customHeight="1">
      <c r="A8" s="4">
        <v>5</v>
      </c>
      <c r="B8" s="4" t="s">
        <v>425</v>
      </c>
      <c r="C8" s="5" t="s">
        <v>426</v>
      </c>
      <c r="D8" s="4" t="s">
        <v>33</v>
      </c>
      <c r="E8" s="5" t="s">
        <v>72</v>
      </c>
      <c r="F8" s="4" t="s">
        <v>10</v>
      </c>
      <c r="G8" s="4">
        <f t="shared" si="0"/>
        <v>40</v>
      </c>
      <c r="H8" s="46"/>
      <c r="I8" s="45"/>
      <c r="J8" s="47"/>
      <c r="K8" s="47"/>
      <c r="L8" s="47"/>
      <c r="M8" s="47"/>
      <c r="N8" s="47"/>
      <c r="O8" s="47"/>
      <c r="P8" s="47"/>
      <c r="Q8" s="47"/>
      <c r="R8" s="4">
        <v>40</v>
      </c>
      <c r="S8" s="14"/>
      <c r="T8" s="67"/>
      <c r="U8" s="68"/>
    </row>
    <row r="9" spans="1:21" ht="15" customHeight="1">
      <c r="A9" s="4">
        <v>6</v>
      </c>
      <c r="B9" s="62" t="s">
        <v>427</v>
      </c>
      <c r="C9" s="63" t="s">
        <v>428</v>
      </c>
      <c r="D9" s="62" t="s">
        <v>33</v>
      </c>
      <c r="E9" s="63" t="s">
        <v>405</v>
      </c>
      <c r="F9" s="62" t="s">
        <v>40</v>
      </c>
      <c r="G9" s="4">
        <f t="shared" si="0"/>
        <v>30</v>
      </c>
      <c r="H9" s="46"/>
      <c r="I9" s="45"/>
      <c r="J9" s="47"/>
      <c r="K9" s="47"/>
      <c r="L9" s="47"/>
      <c r="M9" s="47"/>
      <c r="N9" s="47"/>
      <c r="O9" s="47"/>
      <c r="P9" s="47"/>
      <c r="Q9" s="47"/>
      <c r="R9" s="4">
        <v>30</v>
      </c>
      <c r="S9" s="14"/>
      <c r="T9" s="67"/>
      <c r="U9" s="68"/>
    </row>
    <row r="10" spans="1:21" ht="15" customHeight="1">
      <c r="A10" s="4">
        <v>7</v>
      </c>
      <c r="B10" s="4" t="s">
        <v>429</v>
      </c>
      <c r="C10" s="65" t="s">
        <v>430</v>
      </c>
      <c r="D10" s="4" t="s">
        <v>33</v>
      </c>
      <c r="E10" s="5" t="s">
        <v>87</v>
      </c>
      <c r="F10" s="4" t="s">
        <v>10</v>
      </c>
      <c r="G10" s="4">
        <f t="shared" si="0"/>
        <v>10</v>
      </c>
      <c r="H10" s="46"/>
      <c r="I10" s="45"/>
      <c r="J10" s="47"/>
      <c r="K10" s="47"/>
      <c r="L10" s="47"/>
      <c r="M10" s="47"/>
      <c r="N10" s="47"/>
      <c r="O10" s="47"/>
      <c r="P10" s="47"/>
      <c r="Q10" s="47"/>
      <c r="R10" s="4">
        <v>10</v>
      </c>
      <c r="S10" s="14"/>
      <c r="T10" s="67"/>
      <c r="U10" s="68"/>
    </row>
    <row r="11" spans="1:21" ht="15" customHeight="1">
      <c r="A11" s="4">
        <v>8</v>
      </c>
      <c r="B11" s="4" t="s">
        <v>431</v>
      </c>
      <c r="C11" s="5" t="s">
        <v>491</v>
      </c>
      <c r="D11" s="4" t="s">
        <v>33</v>
      </c>
      <c r="E11" s="5" t="s">
        <v>131</v>
      </c>
      <c r="F11" s="4" t="s">
        <v>10</v>
      </c>
      <c r="G11" s="4">
        <f t="shared" si="0"/>
        <v>7</v>
      </c>
      <c r="H11" s="46"/>
      <c r="I11" s="45"/>
      <c r="J11" s="47"/>
      <c r="K11" s="47"/>
      <c r="L11" s="47"/>
      <c r="M11" s="47"/>
      <c r="N11" s="47"/>
      <c r="O11" s="47"/>
      <c r="P11" s="47"/>
      <c r="Q11" s="47"/>
      <c r="R11" s="4">
        <v>7</v>
      </c>
      <c r="S11" s="14"/>
      <c r="T11" s="67"/>
      <c r="U11" s="68"/>
    </row>
    <row r="12" spans="1:19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7"/>
      <c r="P12" s="47"/>
      <c r="Q12" s="47"/>
      <c r="R12" s="4"/>
      <c r="S12" s="14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7"/>
      <c r="Q13" s="47"/>
      <c r="R13" s="4"/>
      <c r="S13" s="14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7"/>
      <c r="Q14" s="47"/>
      <c r="R14" s="4"/>
      <c r="S14" s="14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7"/>
      <c r="Q15" s="47"/>
      <c r="R15" s="4"/>
      <c r="S15" s="14"/>
    </row>
    <row r="16" spans="1:19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7"/>
      <c r="Q16" s="47"/>
      <c r="R16" s="4"/>
      <c r="S16" s="14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7"/>
      <c r="P17" s="47"/>
      <c r="Q17" s="47"/>
      <c r="R17" s="4"/>
      <c r="S17" s="14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7"/>
      <c r="P18" s="47"/>
      <c r="Q18" s="47"/>
      <c r="R18" s="4"/>
      <c r="S18" s="14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7"/>
      <c r="P19" s="47"/>
      <c r="Q19" s="47"/>
      <c r="R19" s="4"/>
      <c r="S19" s="14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7"/>
      <c r="P20" s="47"/>
      <c r="Q20" s="47"/>
      <c r="R20" s="4"/>
      <c r="S20" s="14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7"/>
      <c r="P21" s="47"/>
      <c r="Q21" s="47"/>
      <c r="R21" s="4"/>
      <c r="S21" s="14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7"/>
      <c r="P22" s="47"/>
      <c r="Q22" s="47"/>
      <c r="R22" s="4"/>
      <c r="S22" s="14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7"/>
      <c r="P23" s="47"/>
      <c r="Q23" s="47"/>
      <c r="R23" s="4"/>
      <c r="S23" s="14"/>
    </row>
    <row r="24" spans="1:19" ht="4.5" customHeight="1">
      <c r="A24" s="17"/>
      <c r="B24" s="18"/>
      <c r="C24" s="52"/>
      <c r="D24" s="52"/>
      <c r="E24" s="52"/>
      <c r="F24" s="18"/>
      <c r="G24" s="18"/>
      <c r="H24" s="52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3"/>
    </row>
    <row r="25" ht="4.5" customHeight="1">
      <c r="G25" s="2"/>
    </row>
  </sheetData>
  <sheetProtection password="E42B" sheet="1"/>
  <mergeCells count="20">
    <mergeCell ref="T11:U11"/>
    <mergeCell ref="T8:U8"/>
    <mergeCell ref="T9:U9"/>
    <mergeCell ref="T10:U10"/>
    <mergeCell ref="T6:U6"/>
    <mergeCell ref="T7:U7"/>
    <mergeCell ref="H1:H2"/>
    <mergeCell ref="I1:I2"/>
    <mergeCell ref="Q1:Q2"/>
    <mergeCell ref="R1:R2"/>
    <mergeCell ref="S1:S2"/>
    <mergeCell ref="A2:G2"/>
    <mergeCell ref="P1:P2"/>
    <mergeCell ref="L1:L2"/>
    <mergeCell ref="O1:O2"/>
    <mergeCell ref="N1:N2"/>
    <mergeCell ref="M1:M2"/>
    <mergeCell ref="K1:K2"/>
    <mergeCell ref="J1:J2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4" width="5.28125" style="9" customWidth="1"/>
    <col min="15" max="15" width="5.7109375" style="9" customWidth="1"/>
    <col min="16" max="16" width="5.28125" style="9" customWidth="1"/>
    <col min="17" max="18" width="5.00390625" style="9" customWidth="1"/>
    <col min="19" max="19" width="4.8515625" style="10" customWidth="1"/>
    <col min="20" max="20" width="0.85546875" style="8" customWidth="1"/>
  </cols>
  <sheetData>
    <row r="1" spans="1:20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/>
      <c r="S1" s="69" t="s">
        <v>237</v>
      </c>
      <c r="T1" s="70"/>
    </row>
    <row r="2" spans="1:20" s="3" customFormat="1" ht="69.75" customHeight="1">
      <c r="A2" s="71" t="s">
        <v>493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4"/>
      <c r="S3" s="26" t="s">
        <v>64</v>
      </c>
      <c r="T3" s="14"/>
    </row>
    <row r="4" spans="1:20" ht="15" customHeight="1">
      <c r="A4" s="4">
        <v>1</v>
      </c>
      <c r="B4" s="4" t="s">
        <v>432</v>
      </c>
      <c r="C4" s="29" t="s">
        <v>433</v>
      </c>
      <c r="D4" s="4" t="s">
        <v>19</v>
      </c>
      <c r="E4" s="5" t="s">
        <v>86</v>
      </c>
      <c r="F4" s="4" t="s">
        <v>12</v>
      </c>
      <c r="G4" s="4">
        <f aca="true" t="shared" si="0" ref="G4:G33">SUM(I4:S4)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6"/>
      <c r="S4" s="7">
        <v>75</v>
      </c>
      <c r="T4" s="15"/>
    </row>
    <row r="5" spans="1:22" ht="15" customHeight="1">
      <c r="A5" s="4">
        <v>2</v>
      </c>
      <c r="B5" s="4" t="s">
        <v>434</v>
      </c>
      <c r="C5" s="29" t="s">
        <v>435</v>
      </c>
      <c r="D5" s="4" t="s">
        <v>19</v>
      </c>
      <c r="E5" s="5" t="s">
        <v>436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6"/>
      <c r="S5" s="7">
        <v>65</v>
      </c>
      <c r="T5" s="15"/>
      <c r="U5" s="67"/>
      <c r="V5" s="68"/>
    </row>
    <row r="6" spans="1:20" ht="15" customHeight="1">
      <c r="A6" s="4">
        <v>3</v>
      </c>
      <c r="B6" s="4" t="s">
        <v>437</v>
      </c>
      <c r="C6" s="30" t="s">
        <v>438</v>
      </c>
      <c r="D6" s="4" t="s">
        <v>19</v>
      </c>
      <c r="E6" s="5" t="s">
        <v>86</v>
      </c>
      <c r="F6" s="4" t="s">
        <v>12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6"/>
      <c r="S6" s="7">
        <v>55</v>
      </c>
      <c r="T6" s="15"/>
    </row>
    <row r="7" spans="1:22" ht="15" customHeight="1">
      <c r="A7" s="4">
        <v>4</v>
      </c>
      <c r="B7" s="4" t="s">
        <v>439</v>
      </c>
      <c r="C7" s="29" t="s">
        <v>440</v>
      </c>
      <c r="D7" s="4" t="s">
        <v>19</v>
      </c>
      <c r="E7" s="5" t="s">
        <v>367</v>
      </c>
      <c r="F7" s="4" t="s">
        <v>10</v>
      </c>
      <c r="G7" s="4">
        <f t="shared" si="0"/>
        <v>40</v>
      </c>
      <c r="H7" s="12"/>
      <c r="I7" s="44"/>
      <c r="J7" s="6"/>
      <c r="K7" s="6"/>
      <c r="L7" s="6"/>
      <c r="M7" s="6"/>
      <c r="N7" s="6"/>
      <c r="O7" s="6"/>
      <c r="P7" s="6"/>
      <c r="Q7" s="6"/>
      <c r="R7" s="6"/>
      <c r="S7" s="7">
        <v>40</v>
      </c>
      <c r="T7" s="15"/>
      <c r="U7" s="67"/>
      <c r="V7" s="68"/>
    </row>
    <row r="8" spans="1:22" ht="15" customHeight="1">
      <c r="A8" s="4">
        <v>5</v>
      </c>
      <c r="B8" s="4" t="s">
        <v>441</v>
      </c>
      <c r="C8" s="66" t="s">
        <v>442</v>
      </c>
      <c r="D8" s="4" t="s">
        <v>19</v>
      </c>
      <c r="E8" s="5" t="s">
        <v>87</v>
      </c>
      <c r="F8" s="4" t="s">
        <v>10</v>
      </c>
      <c r="G8" s="4">
        <f t="shared" si="0"/>
        <v>30</v>
      </c>
      <c r="H8" s="12"/>
      <c r="I8" s="44"/>
      <c r="J8" s="6"/>
      <c r="K8" s="6"/>
      <c r="L8" s="6"/>
      <c r="M8" s="6"/>
      <c r="N8" s="6"/>
      <c r="O8" s="6"/>
      <c r="P8" s="6"/>
      <c r="Q8" s="6"/>
      <c r="R8" s="6"/>
      <c r="S8" s="7">
        <v>30</v>
      </c>
      <c r="T8" s="15"/>
      <c r="U8" s="67"/>
      <c r="V8" s="68"/>
    </row>
    <row r="9" spans="1:22" ht="15" customHeight="1">
      <c r="A9" s="4">
        <v>6</v>
      </c>
      <c r="B9" s="4" t="s">
        <v>443</v>
      </c>
      <c r="C9" s="29" t="s">
        <v>444</v>
      </c>
      <c r="D9" s="4" t="s">
        <v>19</v>
      </c>
      <c r="E9" s="5" t="s">
        <v>87</v>
      </c>
      <c r="F9" s="4" t="s">
        <v>10</v>
      </c>
      <c r="G9" s="4">
        <f t="shared" si="0"/>
        <v>25</v>
      </c>
      <c r="H9" s="12"/>
      <c r="I9" s="44"/>
      <c r="J9" s="6"/>
      <c r="K9" s="6"/>
      <c r="L9" s="6"/>
      <c r="M9" s="6"/>
      <c r="N9" s="6"/>
      <c r="O9" s="6"/>
      <c r="P9" s="6"/>
      <c r="Q9" s="6"/>
      <c r="R9" s="6"/>
      <c r="S9" s="7">
        <v>25</v>
      </c>
      <c r="T9" s="15"/>
      <c r="U9" s="67"/>
      <c r="V9" s="68"/>
    </row>
    <row r="10" spans="1:20" ht="15" customHeight="1">
      <c r="A10" s="4">
        <v>7</v>
      </c>
      <c r="B10" s="4" t="s">
        <v>445</v>
      </c>
      <c r="C10" s="29" t="s">
        <v>446</v>
      </c>
      <c r="D10" s="4" t="s">
        <v>19</v>
      </c>
      <c r="E10" s="5" t="s">
        <v>69</v>
      </c>
      <c r="F10" s="4" t="s">
        <v>61</v>
      </c>
      <c r="G10" s="4">
        <f t="shared" si="0"/>
        <v>12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6"/>
      <c r="S10" s="7">
        <v>12</v>
      </c>
      <c r="T10" s="15"/>
    </row>
    <row r="11" spans="1:20" ht="15" customHeight="1">
      <c r="A11" s="4"/>
      <c r="B11" s="4"/>
      <c r="C11" s="29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/>
      <c r="B12" s="4"/>
      <c r="C12" s="29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/>
      <c r="B13" s="4"/>
      <c r="C13" s="29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/>
      <c r="B14" s="4"/>
      <c r="C14" s="29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6"/>
      <c r="S14" s="7"/>
      <c r="T14" s="15"/>
    </row>
    <row r="15" spans="1:20" ht="15" customHeight="1">
      <c r="A15" s="4"/>
      <c r="B15" s="4"/>
      <c r="C15" s="29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28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6"/>
    </row>
    <row r="35" ht="4.5" customHeight="1">
      <c r="G35" s="2"/>
    </row>
  </sheetData>
  <sheetProtection password="E42B" sheet="1"/>
  <mergeCells count="19">
    <mergeCell ref="O1:O2"/>
    <mergeCell ref="M1:M2"/>
    <mergeCell ref="N1:N2"/>
    <mergeCell ref="U7:V7"/>
    <mergeCell ref="U8:V8"/>
    <mergeCell ref="U9:V9"/>
    <mergeCell ref="S1:S2"/>
    <mergeCell ref="T1:T2"/>
    <mergeCell ref="U5:V5"/>
    <mergeCell ref="R1:R2"/>
    <mergeCell ref="K1:K2"/>
    <mergeCell ref="J1:J2"/>
    <mergeCell ref="A2:G2"/>
    <mergeCell ref="Q1:Q2"/>
    <mergeCell ref="P1:P2"/>
    <mergeCell ref="L1:L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3" width="4.8515625" style="9" customWidth="1"/>
    <col min="14" max="14" width="5.00390625" style="9" customWidth="1"/>
    <col min="15" max="15" width="6.140625" style="9" customWidth="1"/>
    <col min="16" max="16" width="4.8515625" style="9" customWidth="1"/>
    <col min="17" max="17" width="6.14062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/>
      <c r="R1" s="69" t="s">
        <v>237</v>
      </c>
      <c r="S1" s="70"/>
    </row>
    <row r="2" spans="1:19" s="3" customFormat="1" ht="69.75" customHeight="1">
      <c r="A2" s="71" t="s">
        <v>494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4"/>
      <c r="R3" s="26" t="s">
        <v>64</v>
      </c>
      <c r="S3" s="14"/>
    </row>
    <row r="4" spans="1:21" ht="15" customHeight="1">
      <c r="A4" s="4">
        <v>1</v>
      </c>
      <c r="B4" s="4" t="s">
        <v>447</v>
      </c>
      <c r="C4" s="5" t="s">
        <v>448</v>
      </c>
      <c r="D4" s="4" t="s">
        <v>58</v>
      </c>
      <c r="E4" s="5" t="s">
        <v>87</v>
      </c>
      <c r="F4" s="4" t="s">
        <v>10</v>
      </c>
      <c r="G4" s="4">
        <f aca="true" t="shared" si="0" ref="G4:G25">SUM(I4:R4)</f>
        <v>75</v>
      </c>
      <c r="H4" s="12"/>
      <c r="I4" s="44"/>
      <c r="J4" s="6"/>
      <c r="K4" s="6"/>
      <c r="L4" s="6"/>
      <c r="M4" s="6"/>
      <c r="N4" s="6"/>
      <c r="O4" s="6"/>
      <c r="P4" s="6"/>
      <c r="Q4" s="6"/>
      <c r="R4" s="7">
        <v>75</v>
      </c>
      <c r="S4" s="15"/>
      <c r="T4" s="67"/>
      <c r="U4" s="68"/>
    </row>
    <row r="5" spans="1:21" ht="15" customHeight="1">
      <c r="A5" s="4">
        <v>2</v>
      </c>
      <c r="B5" s="4" t="s">
        <v>449</v>
      </c>
      <c r="C5" s="5" t="s">
        <v>450</v>
      </c>
      <c r="D5" s="4" t="s">
        <v>58</v>
      </c>
      <c r="E5" s="5" t="s">
        <v>451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6"/>
      <c r="R5" s="7">
        <v>65</v>
      </c>
      <c r="S5" s="15"/>
      <c r="T5" s="67"/>
      <c r="U5" s="68"/>
    </row>
    <row r="6" spans="1:19" ht="15" customHeight="1">
      <c r="A6" s="4">
        <v>3</v>
      </c>
      <c r="B6" s="4" t="s">
        <v>452</v>
      </c>
      <c r="C6" s="5" t="s">
        <v>453</v>
      </c>
      <c r="D6" s="4" t="s">
        <v>58</v>
      </c>
      <c r="E6" s="5" t="s">
        <v>167</v>
      </c>
      <c r="F6" s="4" t="s">
        <v>12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6"/>
      <c r="P6" s="6"/>
      <c r="Q6" s="6"/>
      <c r="R6" s="7">
        <v>55</v>
      </c>
      <c r="S6" s="15"/>
    </row>
    <row r="7" spans="1:19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6"/>
      <c r="P7" s="6"/>
      <c r="Q7" s="6"/>
      <c r="R7" s="7"/>
      <c r="S7" s="15"/>
    </row>
    <row r="8" spans="1:19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6"/>
      <c r="Q8" s="6"/>
      <c r="R8" s="7"/>
      <c r="S8" s="15"/>
    </row>
    <row r="9" spans="1:19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"/>
    </row>
    <row r="27" ht="4.5" customHeight="1">
      <c r="G27" s="2"/>
    </row>
  </sheetData>
  <sheetProtection password="E42B" sheet="1"/>
  <mergeCells count="16">
    <mergeCell ref="T4:U4"/>
    <mergeCell ref="T5:U5"/>
    <mergeCell ref="S1:S2"/>
    <mergeCell ref="A2:G2"/>
    <mergeCell ref="P1:P2"/>
    <mergeCell ref="L1:L2"/>
    <mergeCell ref="O1:O2"/>
    <mergeCell ref="K1:K2"/>
    <mergeCell ref="J1:J2"/>
    <mergeCell ref="R1:R2"/>
    <mergeCell ref="N1:N2"/>
    <mergeCell ref="M1:M2"/>
    <mergeCell ref="A1:G1"/>
    <mergeCell ref="H1:H2"/>
    <mergeCell ref="I1:I2"/>
    <mergeCell ref="Q1:Q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57421875" style="9" customWidth="1"/>
    <col min="13" max="13" width="5.28125" style="9" customWidth="1"/>
    <col min="14" max="15" width="5.71093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495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368</v>
      </c>
      <c r="C4" s="5" t="s">
        <v>369</v>
      </c>
      <c r="D4" s="4" t="s">
        <v>204</v>
      </c>
      <c r="E4" s="5" t="s">
        <v>72</v>
      </c>
      <c r="F4" s="4" t="s">
        <v>10</v>
      </c>
      <c r="G4" s="4">
        <f aca="true" t="shared" si="0" ref="G4:G19">SUM(I4:P4)</f>
        <v>55</v>
      </c>
      <c r="H4" s="12"/>
      <c r="I4" s="44"/>
      <c r="J4" s="6"/>
      <c r="K4" s="6"/>
      <c r="L4" s="6"/>
      <c r="M4" s="6"/>
      <c r="N4" s="6"/>
      <c r="O4" s="6"/>
      <c r="P4" s="7">
        <v>55</v>
      </c>
      <c r="Q4" s="15"/>
      <c r="R4" s="67"/>
      <c r="S4" s="68"/>
    </row>
    <row r="5" spans="1:17" ht="15" customHeight="1">
      <c r="A5" s="4">
        <v>2</v>
      </c>
      <c r="B5" s="23" t="s">
        <v>370</v>
      </c>
      <c r="C5" s="5" t="s">
        <v>371</v>
      </c>
      <c r="D5" s="4" t="s">
        <v>204</v>
      </c>
      <c r="E5" s="5" t="s">
        <v>69</v>
      </c>
      <c r="F5" s="4" t="s">
        <v>372</v>
      </c>
      <c r="G5" s="4">
        <f t="shared" si="0"/>
        <v>45</v>
      </c>
      <c r="H5" s="12"/>
      <c r="I5" s="44"/>
      <c r="J5" s="6"/>
      <c r="K5" s="6"/>
      <c r="L5" s="6"/>
      <c r="M5" s="6"/>
      <c r="N5" s="6"/>
      <c r="O5" s="6"/>
      <c r="P5" s="7">
        <v>45</v>
      </c>
      <c r="Q5" s="15"/>
    </row>
    <row r="6" spans="1:17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6"/>
      <c r="O6" s="6"/>
      <c r="P6" s="7"/>
      <c r="Q6" s="15"/>
    </row>
    <row r="7" spans="1:17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6"/>
      <c r="P7" s="7"/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20"/>
      <c r="Q20" s="16"/>
    </row>
    <row r="21" ht="4.5" customHeight="1">
      <c r="G21" s="2"/>
    </row>
  </sheetData>
  <sheetProtection password="E42B" sheet="1"/>
  <mergeCells count="13">
    <mergeCell ref="R4:S4"/>
    <mergeCell ref="O1:O2"/>
    <mergeCell ref="P1:P2"/>
    <mergeCell ref="Q1:Q2"/>
    <mergeCell ref="A2:G2"/>
    <mergeCell ref="A1:G1"/>
    <mergeCell ref="H1:H2"/>
    <mergeCell ref="I1:I2"/>
    <mergeCell ref="M1:M2"/>
    <mergeCell ref="N1:N2"/>
    <mergeCell ref="J1:J2"/>
    <mergeCell ref="L1:L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57421875" style="9" customWidth="1"/>
    <col min="13" max="13" width="5.28125" style="9" customWidth="1"/>
    <col min="14" max="14" width="5.00390625" style="9" customWidth="1"/>
    <col min="15" max="15" width="5.28125" style="9" customWidth="1"/>
    <col min="16" max="16" width="5.00390625" style="9" customWidth="1"/>
    <col min="17" max="17" width="5.57421875" style="10" customWidth="1"/>
    <col min="18" max="18" width="0.85546875" style="8" customWidth="1"/>
  </cols>
  <sheetData>
    <row r="1" spans="1:18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83" t="s">
        <v>235</v>
      </c>
      <c r="J1" s="69"/>
      <c r="K1" s="69"/>
      <c r="L1" s="69"/>
      <c r="M1" s="69"/>
      <c r="N1" s="69"/>
      <c r="O1" s="69"/>
      <c r="P1" s="69"/>
      <c r="Q1" s="69" t="s">
        <v>237</v>
      </c>
      <c r="R1" s="70"/>
    </row>
    <row r="2" spans="1:18" s="3" customFormat="1" ht="69.75" customHeight="1">
      <c r="A2" s="71" t="s">
        <v>496</v>
      </c>
      <c r="B2" s="72"/>
      <c r="C2" s="72"/>
      <c r="D2" s="72"/>
      <c r="E2" s="72"/>
      <c r="F2" s="72"/>
      <c r="G2" s="73"/>
      <c r="H2" s="70"/>
      <c r="I2" s="83"/>
      <c r="J2" s="69"/>
      <c r="K2" s="69"/>
      <c r="L2" s="69"/>
      <c r="M2" s="69"/>
      <c r="N2" s="69"/>
      <c r="O2" s="69"/>
      <c r="P2" s="69"/>
      <c r="Q2" s="69"/>
      <c r="R2" s="70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4"/>
      <c r="N3" s="24"/>
      <c r="O3" s="24"/>
      <c r="P3" s="24"/>
      <c r="Q3" s="26" t="s">
        <v>64</v>
      </c>
      <c r="R3" s="14"/>
    </row>
    <row r="4" spans="1:18" ht="15" customHeight="1">
      <c r="A4" s="4">
        <v>1</v>
      </c>
      <c r="B4" s="4" t="s">
        <v>355</v>
      </c>
      <c r="C4" s="5" t="s">
        <v>356</v>
      </c>
      <c r="D4" s="4" t="s">
        <v>146</v>
      </c>
      <c r="E4" s="5" t="s">
        <v>357</v>
      </c>
      <c r="F4" s="4" t="s">
        <v>40</v>
      </c>
      <c r="G4" s="4">
        <f aca="true" t="shared" si="0" ref="G4:G21">SUM(I4:Q4)</f>
        <v>75</v>
      </c>
      <c r="H4" s="12"/>
      <c r="I4" s="44"/>
      <c r="J4" s="6"/>
      <c r="K4" s="6"/>
      <c r="L4" s="6"/>
      <c r="M4" s="6"/>
      <c r="N4" s="6"/>
      <c r="O4" s="6"/>
      <c r="P4" s="6"/>
      <c r="Q4" s="7">
        <v>75</v>
      </c>
      <c r="R4" s="15"/>
    </row>
    <row r="5" spans="1:20" ht="15" customHeight="1">
      <c r="A5" s="4">
        <v>2</v>
      </c>
      <c r="B5" s="4" t="s">
        <v>358</v>
      </c>
      <c r="C5" s="5" t="s">
        <v>359</v>
      </c>
      <c r="D5" s="4" t="s">
        <v>146</v>
      </c>
      <c r="E5" s="5" t="s">
        <v>76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6"/>
      <c r="P5" s="6"/>
      <c r="Q5" s="7">
        <v>65</v>
      </c>
      <c r="R5" s="15"/>
      <c r="S5" s="67"/>
      <c r="T5" s="68"/>
    </row>
    <row r="6" spans="1:20" ht="15" customHeight="1">
      <c r="A6" s="4">
        <v>3</v>
      </c>
      <c r="B6" s="4" t="s">
        <v>360</v>
      </c>
      <c r="C6" s="5" t="s">
        <v>361</v>
      </c>
      <c r="D6" s="4" t="s">
        <v>146</v>
      </c>
      <c r="E6" s="5" t="s">
        <v>80</v>
      </c>
      <c r="F6" s="4" t="s">
        <v>10</v>
      </c>
      <c r="G6" s="4">
        <f t="shared" si="0"/>
        <v>45</v>
      </c>
      <c r="H6" s="12"/>
      <c r="I6" s="44"/>
      <c r="J6" s="6"/>
      <c r="K6" s="6"/>
      <c r="L6" s="6"/>
      <c r="M6" s="6"/>
      <c r="N6" s="6"/>
      <c r="O6" s="6"/>
      <c r="P6" s="6"/>
      <c r="Q6" s="7">
        <v>45</v>
      </c>
      <c r="R6" s="15"/>
      <c r="S6" s="67"/>
      <c r="T6" s="68"/>
    </row>
    <row r="7" spans="1:18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6"/>
      <c r="P7" s="6"/>
      <c r="Q7" s="7"/>
      <c r="R7" s="15"/>
    </row>
    <row r="8" spans="1:18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6"/>
      <c r="Q8" s="7"/>
      <c r="R8" s="15"/>
    </row>
    <row r="9" spans="1:18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6"/>
      <c r="Q9" s="7"/>
      <c r="R9" s="15"/>
    </row>
    <row r="10" spans="1:18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6"/>
      <c r="Q10" s="7"/>
      <c r="R10" s="15"/>
    </row>
    <row r="11" spans="1:18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6"/>
      <c r="Q11" s="7"/>
      <c r="R11" s="15"/>
    </row>
    <row r="12" spans="1:18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6"/>
      <c r="Q21" s="7"/>
      <c r="R21" s="15"/>
    </row>
    <row r="22" spans="1:18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16"/>
    </row>
    <row r="23" ht="4.5" customHeight="1">
      <c r="G23" s="2"/>
    </row>
  </sheetData>
  <sheetProtection password="E42B" sheet="1"/>
  <mergeCells count="15">
    <mergeCell ref="A2:G2"/>
    <mergeCell ref="A1:G1"/>
    <mergeCell ref="H1:H2"/>
    <mergeCell ref="I1:I2"/>
    <mergeCell ref="N1:N2"/>
    <mergeCell ref="M1:M2"/>
    <mergeCell ref="K1:K2"/>
    <mergeCell ref="J1:J2"/>
    <mergeCell ref="L1:L2"/>
    <mergeCell ref="S5:T5"/>
    <mergeCell ref="S6:T6"/>
    <mergeCell ref="R1:R2"/>
    <mergeCell ref="O1:O2"/>
    <mergeCell ref="P1:P2"/>
    <mergeCell ref="Q1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3" width="6.14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 t="s">
        <v>237</v>
      </c>
      <c r="O1" s="70"/>
    </row>
    <row r="2" spans="1:15" s="3" customFormat="1" ht="69.75" customHeight="1">
      <c r="A2" s="71" t="s">
        <v>458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70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/>
      <c r="N3" s="26" t="s">
        <v>64</v>
      </c>
      <c r="O3" s="14"/>
    </row>
    <row r="4" spans="1:17" ht="15" customHeight="1">
      <c r="A4" s="4">
        <v>1</v>
      </c>
      <c r="B4" s="64" t="s">
        <v>211</v>
      </c>
      <c r="C4" s="5" t="s">
        <v>212</v>
      </c>
      <c r="D4" s="4" t="s">
        <v>57</v>
      </c>
      <c r="E4" s="5" t="s">
        <v>76</v>
      </c>
      <c r="F4" s="4" t="s">
        <v>10</v>
      </c>
      <c r="G4" s="4">
        <f aca="true" t="shared" si="0" ref="G4:G15">SUM(I4:N4)</f>
        <v>75</v>
      </c>
      <c r="H4" s="12"/>
      <c r="I4" s="44"/>
      <c r="J4" s="6"/>
      <c r="K4" s="6"/>
      <c r="L4" s="6"/>
      <c r="M4" s="6"/>
      <c r="N4" s="7">
        <v>75</v>
      </c>
      <c r="O4" s="15"/>
      <c r="P4" s="67"/>
      <c r="Q4" s="68"/>
    </row>
    <row r="5" spans="1:17" ht="15" customHeight="1">
      <c r="A5" s="4">
        <v>2</v>
      </c>
      <c r="B5" s="4" t="s">
        <v>209</v>
      </c>
      <c r="C5" s="5" t="s">
        <v>210</v>
      </c>
      <c r="D5" s="4" t="s">
        <v>57</v>
      </c>
      <c r="E5" s="5" t="s">
        <v>253</v>
      </c>
      <c r="F5" s="4" t="s">
        <v>10</v>
      </c>
      <c r="G5" s="4">
        <f t="shared" si="0"/>
        <v>65</v>
      </c>
      <c r="H5" s="12"/>
      <c r="I5" s="44"/>
      <c r="J5" s="6"/>
      <c r="K5" s="6"/>
      <c r="L5" s="6"/>
      <c r="M5" s="6"/>
      <c r="N5" s="7">
        <v>65</v>
      </c>
      <c r="O5" s="15"/>
      <c r="P5" s="67"/>
      <c r="Q5" s="68"/>
    </row>
    <row r="6" spans="1:17" ht="15" customHeight="1">
      <c r="A6" s="4">
        <v>3</v>
      </c>
      <c r="B6" s="4" t="s">
        <v>55</v>
      </c>
      <c r="C6" s="5" t="s">
        <v>75</v>
      </c>
      <c r="D6" s="4" t="s">
        <v>57</v>
      </c>
      <c r="E6" s="5" t="s">
        <v>254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7">
        <v>55</v>
      </c>
      <c r="O6" s="15"/>
      <c r="P6" s="67"/>
      <c r="Q6" s="68"/>
    </row>
    <row r="7" spans="1:17" ht="15" customHeight="1">
      <c r="A7" s="4">
        <v>4</v>
      </c>
      <c r="B7" s="4" t="s">
        <v>13</v>
      </c>
      <c r="C7" s="5" t="s">
        <v>457</v>
      </c>
      <c r="D7" s="4" t="s">
        <v>57</v>
      </c>
      <c r="E7" s="5" t="s">
        <v>77</v>
      </c>
      <c r="F7" s="4" t="s">
        <v>10</v>
      </c>
      <c r="G7" s="4">
        <f t="shared" si="0"/>
        <v>45</v>
      </c>
      <c r="H7" s="12"/>
      <c r="I7" s="44"/>
      <c r="J7" s="6"/>
      <c r="K7" s="6"/>
      <c r="L7" s="6"/>
      <c r="M7" s="6"/>
      <c r="N7" s="7">
        <v>45</v>
      </c>
      <c r="O7" s="15"/>
      <c r="P7" s="67"/>
      <c r="Q7" s="68"/>
    </row>
    <row r="8" spans="1:15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7"/>
      <c r="O8" s="15"/>
    </row>
    <row r="9" spans="1:15" ht="15" customHeight="1">
      <c r="A9" s="4"/>
      <c r="B9" s="27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7"/>
      <c r="O9" s="15"/>
    </row>
    <row r="10" spans="1:15" ht="15" customHeight="1">
      <c r="A10" s="4"/>
      <c r="B10" s="27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4">
    <mergeCell ref="A2:G2"/>
    <mergeCell ref="L1:L2"/>
    <mergeCell ref="K1:K2"/>
    <mergeCell ref="A1:G1"/>
    <mergeCell ref="H1:H2"/>
    <mergeCell ref="I1:I2"/>
    <mergeCell ref="P4:Q4"/>
    <mergeCell ref="P5:Q5"/>
    <mergeCell ref="P6:Q6"/>
    <mergeCell ref="P7:Q7"/>
    <mergeCell ref="M1:M2"/>
    <mergeCell ref="J1:J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8515625" style="9" customWidth="1"/>
    <col min="13" max="13" width="5.28125" style="9" customWidth="1"/>
    <col min="14" max="14" width="4.8515625" style="9" customWidth="1"/>
    <col min="15" max="15" width="5.57421875" style="10" bestFit="1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78"/>
      <c r="L1" s="78"/>
      <c r="M1" s="78"/>
      <c r="N1" s="78"/>
      <c r="O1" s="69" t="s">
        <v>237</v>
      </c>
      <c r="P1" s="70"/>
    </row>
    <row r="2" spans="1:16" s="3" customFormat="1" ht="69.75" customHeight="1">
      <c r="A2" s="71" t="s">
        <v>459</v>
      </c>
      <c r="B2" s="72"/>
      <c r="C2" s="72"/>
      <c r="D2" s="72"/>
      <c r="E2" s="72"/>
      <c r="F2" s="72"/>
      <c r="G2" s="73"/>
      <c r="H2" s="70"/>
      <c r="I2" s="77"/>
      <c r="J2" s="69"/>
      <c r="K2" s="78"/>
      <c r="L2" s="78"/>
      <c r="M2" s="78"/>
      <c r="N2" s="78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2"/>
      <c r="N3" s="24"/>
      <c r="O3" s="26" t="s">
        <v>64</v>
      </c>
      <c r="P3" s="14"/>
    </row>
    <row r="4" spans="1:16" ht="15" customHeight="1">
      <c r="A4" s="4">
        <v>1</v>
      </c>
      <c r="B4" s="4" t="s">
        <v>177</v>
      </c>
      <c r="C4" s="5" t="s">
        <v>178</v>
      </c>
      <c r="D4" s="4" t="s">
        <v>30</v>
      </c>
      <c r="E4" s="5" t="s">
        <v>69</v>
      </c>
      <c r="F4" s="4" t="s">
        <v>61</v>
      </c>
      <c r="G4" s="4">
        <f aca="true" t="shared" si="0" ref="G4:G13">SUM(I4:O4)</f>
        <v>65</v>
      </c>
      <c r="H4" s="46"/>
      <c r="I4" s="45"/>
      <c r="J4" s="47"/>
      <c r="K4" s="47"/>
      <c r="L4" s="47"/>
      <c r="M4" s="47"/>
      <c r="N4" s="47"/>
      <c r="O4" s="4">
        <v>65</v>
      </c>
      <c r="P4" s="14"/>
    </row>
    <row r="5" spans="1:16" ht="15" customHeight="1">
      <c r="A5" s="4"/>
      <c r="B5" s="4"/>
      <c r="C5" s="5"/>
      <c r="D5" s="4"/>
      <c r="E5" s="5"/>
      <c r="F5" s="4"/>
      <c r="G5" s="4">
        <f t="shared" si="0"/>
        <v>0</v>
      </c>
      <c r="H5" s="46"/>
      <c r="I5" s="45"/>
      <c r="J5" s="47"/>
      <c r="K5" s="47"/>
      <c r="L5" s="47"/>
      <c r="M5" s="47"/>
      <c r="N5" s="47"/>
      <c r="O5" s="4"/>
      <c r="P5" s="14"/>
    </row>
    <row r="6" spans="1:16" ht="15" customHeight="1">
      <c r="A6" s="4"/>
      <c r="B6" s="23"/>
      <c r="C6" s="5"/>
      <c r="D6" s="4"/>
      <c r="E6" s="5"/>
      <c r="F6" s="4"/>
      <c r="G6" s="4">
        <f t="shared" si="0"/>
        <v>0</v>
      </c>
      <c r="H6" s="46"/>
      <c r="I6" s="45"/>
      <c r="J6" s="47"/>
      <c r="K6" s="47"/>
      <c r="L6" s="47"/>
      <c r="M6" s="47"/>
      <c r="N6" s="47"/>
      <c r="O6" s="4"/>
      <c r="P6" s="14"/>
    </row>
    <row r="7" spans="1:16" ht="15" customHeight="1">
      <c r="A7" s="4"/>
      <c r="B7" s="4"/>
      <c r="C7" s="5"/>
      <c r="D7" s="4"/>
      <c r="E7" s="5"/>
      <c r="F7" s="4"/>
      <c r="G7" s="4">
        <f t="shared" si="0"/>
        <v>0</v>
      </c>
      <c r="H7" s="46"/>
      <c r="I7" s="45"/>
      <c r="J7" s="47"/>
      <c r="K7" s="47"/>
      <c r="L7" s="47"/>
      <c r="M7" s="47"/>
      <c r="N7" s="47"/>
      <c r="O7" s="4"/>
      <c r="P7" s="14"/>
    </row>
    <row r="8" spans="1:16" ht="15" customHeight="1">
      <c r="A8" s="4"/>
      <c r="B8" s="4"/>
      <c r="C8" s="5"/>
      <c r="D8" s="4"/>
      <c r="E8" s="5"/>
      <c r="F8" s="4"/>
      <c r="G8" s="4">
        <f t="shared" si="0"/>
        <v>0</v>
      </c>
      <c r="H8" s="46"/>
      <c r="I8" s="45"/>
      <c r="J8" s="47"/>
      <c r="K8" s="47"/>
      <c r="L8" s="47"/>
      <c r="M8" s="47"/>
      <c r="N8" s="47"/>
      <c r="O8" s="4"/>
      <c r="P8" s="14"/>
    </row>
    <row r="9" spans="1:16" ht="15" customHeight="1">
      <c r="A9" s="4"/>
      <c r="B9" s="4"/>
      <c r="C9" s="5"/>
      <c r="D9" s="4"/>
      <c r="E9" s="5"/>
      <c r="F9" s="4"/>
      <c r="G9" s="4">
        <f t="shared" si="0"/>
        <v>0</v>
      </c>
      <c r="H9" s="46"/>
      <c r="I9" s="45"/>
      <c r="J9" s="47"/>
      <c r="K9" s="47"/>
      <c r="L9" s="47"/>
      <c r="M9" s="47"/>
      <c r="N9" s="47"/>
      <c r="O9" s="4"/>
      <c r="P9" s="14"/>
    </row>
    <row r="10" spans="1:16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7"/>
      <c r="O10" s="4"/>
      <c r="P10" s="14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7"/>
      <c r="O11" s="4"/>
      <c r="P11" s="14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"/>
      <c r="P12" s="14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"/>
      <c r="P13" s="14"/>
    </row>
    <row r="14" spans="1:16" ht="4.5" customHeight="1">
      <c r="A14" s="57"/>
      <c r="B14" s="58"/>
      <c r="C14" s="59"/>
      <c r="D14" s="59"/>
      <c r="E14" s="59"/>
      <c r="F14" s="58"/>
      <c r="G14" s="58"/>
      <c r="H14" s="59"/>
      <c r="I14" s="60"/>
      <c r="J14" s="60"/>
      <c r="K14" s="60"/>
      <c r="L14" s="60"/>
      <c r="M14" s="60"/>
      <c r="N14" s="60"/>
      <c r="O14" s="60"/>
      <c r="P14" s="16"/>
    </row>
    <row r="15" ht="4.5" customHeight="1">
      <c r="G15" s="2"/>
    </row>
  </sheetData>
  <sheetProtection password="E42B" sheet="1"/>
  <mergeCells count="11">
    <mergeCell ref="P1:P2"/>
    <mergeCell ref="A1:G1"/>
    <mergeCell ref="H1:H2"/>
    <mergeCell ref="I1:I2"/>
    <mergeCell ref="N1:N2"/>
    <mergeCell ref="O1:O2"/>
    <mergeCell ref="A2:G2"/>
    <mergeCell ref="K1:K2"/>
    <mergeCell ref="M1:M2"/>
    <mergeCell ref="L1:L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3" width="5.57421875" style="9" customWidth="1"/>
    <col min="14" max="14" width="6.00390625" style="9" customWidth="1"/>
    <col min="15" max="15" width="6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460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2"/>
      <c r="N3" s="24"/>
      <c r="O3" s="24"/>
      <c r="P3" s="26" t="s">
        <v>64</v>
      </c>
      <c r="Q3" s="14"/>
    </row>
    <row r="4" spans="1:17" ht="15" customHeight="1">
      <c r="A4" s="4">
        <v>1</v>
      </c>
      <c r="B4" s="4" t="s">
        <v>233</v>
      </c>
      <c r="C4" s="5" t="s">
        <v>234</v>
      </c>
      <c r="D4" s="4" t="s">
        <v>54</v>
      </c>
      <c r="E4" s="5" t="s">
        <v>69</v>
      </c>
      <c r="F4" s="4" t="s">
        <v>35</v>
      </c>
      <c r="G4" s="4">
        <f aca="true" t="shared" si="0" ref="G4:G15">SUM(I4:P4)</f>
        <v>65</v>
      </c>
      <c r="H4" s="12"/>
      <c r="I4" s="44"/>
      <c r="J4" s="6"/>
      <c r="K4" s="6"/>
      <c r="L4" s="6"/>
      <c r="M4" s="6"/>
      <c r="N4" s="6"/>
      <c r="O4" s="6"/>
      <c r="P4" s="7">
        <v>65</v>
      </c>
      <c r="Q4" s="15"/>
    </row>
    <row r="5" spans="1:17" ht="15" customHeight="1">
      <c r="A5" s="4">
        <v>2</v>
      </c>
      <c r="B5" s="4" t="s">
        <v>363</v>
      </c>
      <c r="C5" s="5" t="s">
        <v>364</v>
      </c>
      <c r="D5" s="4" t="s">
        <v>54</v>
      </c>
      <c r="E5" s="5" t="s">
        <v>69</v>
      </c>
      <c r="F5" s="4" t="s">
        <v>61</v>
      </c>
      <c r="G5" s="4">
        <f t="shared" si="0"/>
        <v>55</v>
      </c>
      <c r="H5" s="12"/>
      <c r="I5" s="44"/>
      <c r="J5" s="6"/>
      <c r="K5" s="6"/>
      <c r="L5" s="6"/>
      <c r="M5" s="6"/>
      <c r="N5" s="6"/>
      <c r="O5" s="6"/>
      <c r="P5" s="7">
        <v>55</v>
      </c>
      <c r="Q5" s="15"/>
    </row>
    <row r="6" spans="1:17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6"/>
      <c r="O6" s="6"/>
      <c r="P6" s="7"/>
      <c r="Q6" s="15"/>
    </row>
    <row r="7" spans="1:17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6"/>
      <c r="P7" s="7"/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6"/>
      <c r="P8" s="7"/>
      <c r="Q8" s="15"/>
    </row>
    <row r="9" spans="1:17" ht="15" customHeight="1">
      <c r="A9" s="4"/>
      <c r="B9" s="4"/>
      <c r="C9" s="28"/>
      <c r="D9" s="4"/>
      <c r="E9" s="28"/>
      <c r="F9" s="7"/>
      <c r="G9" s="4">
        <f t="shared" si="0"/>
        <v>0</v>
      </c>
      <c r="H9" s="12"/>
      <c r="I9" s="44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20"/>
      <c r="Q16" s="16"/>
    </row>
    <row r="17" ht="4.5" customHeight="1">
      <c r="G17" s="2"/>
    </row>
  </sheetData>
  <sheetProtection password="E42B" sheet="1"/>
  <mergeCells count="12">
    <mergeCell ref="I1:I2"/>
    <mergeCell ref="O1:O2"/>
    <mergeCell ref="P1:P2"/>
    <mergeCell ref="Q1:Q2"/>
    <mergeCell ref="A2:G2"/>
    <mergeCell ref="N1:N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140625" style="9" customWidth="1"/>
    <col min="12" max="12" width="6.57421875" style="9" customWidth="1"/>
    <col min="13" max="13" width="6.28125" style="9" customWidth="1"/>
    <col min="14" max="14" width="5.8515625" style="10" customWidth="1"/>
    <col min="15" max="15" width="0.85546875" style="8" customWidth="1"/>
  </cols>
  <sheetData>
    <row r="1" spans="1:15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 t="s">
        <v>237</v>
      </c>
      <c r="O1" s="70"/>
    </row>
    <row r="2" spans="1:15" s="3" customFormat="1" ht="69.75" customHeight="1">
      <c r="A2" s="71" t="s">
        <v>461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70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/>
      <c r="N3" s="26" t="s">
        <v>64</v>
      </c>
      <c r="O3" s="14"/>
    </row>
    <row r="4" spans="1:15" ht="15" customHeight="1">
      <c r="A4" s="4">
        <v>1</v>
      </c>
      <c r="B4" s="4" t="s">
        <v>59</v>
      </c>
      <c r="C4" s="5" t="s">
        <v>65</v>
      </c>
      <c r="D4" s="4" t="s">
        <v>11</v>
      </c>
      <c r="E4" s="5" t="s">
        <v>72</v>
      </c>
      <c r="F4" s="4" t="s">
        <v>10</v>
      </c>
      <c r="G4" s="4">
        <f aca="true" t="shared" si="0" ref="G4:G15">SUM(I4:N4)</f>
        <v>75</v>
      </c>
      <c r="H4" s="12"/>
      <c r="I4" s="44"/>
      <c r="J4" s="6"/>
      <c r="K4" s="6"/>
      <c r="L4" s="6"/>
      <c r="M4" s="6"/>
      <c r="N4" s="7">
        <v>75</v>
      </c>
      <c r="O4" s="15"/>
    </row>
    <row r="5" spans="1:15" ht="17.25" customHeight="1">
      <c r="A5" s="4"/>
      <c r="B5" s="23"/>
      <c r="C5" s="5"/>
      <c r="D5" s="4"/>
      <c r="E5" s="5"/>
      <c r="F5" s="4"/>
      <c r="G5" s="4">
        <f t="shared" si="0"/>
        <v>0</v>
      </c>
      <c r="H5" s="12"/>
      <c r="I5" s="44"/>
      <c r="J5" s="6"/>
      <c r="K5" s="6"/>
      <c r="L5" s="6"/>
      <c r="M5" s="6"/>
      <c r="N5" s="7"/>
      <c r="O5" s="15"/>
    </row>
    <row r="6" spans="1:15" ht="15" customHeight="1">
      <c r="A6" s="4"/>
      <c r="B6" s="23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7"/>
      <c r="O6" s="15"/>
    </row>
    <row r="7" spans="1:15" ht="15" customHeight="1">
      <c r="A7" s="4"/>
      <c r="B7" s="23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7"/>
      <c r="O7" s="15"/>
    </row>
    <row r="8" spans="1:15" ht="15" customHeight="1">
      <c r="A8" s="4"/>
      <c r="B8" s="4"/>
      <c r="C8" s="28"/>
      <c r="D8" s="7"/>
      <c r="E8" s="28"/>
      <c r="F8" s="7"/>
      <c r="G8" s="4">
        <f t="shared" si="0"/>
        <v>0</v>
      </c>
      <c r="H8" s="12"/>
      <c r="I8" s="44"/>
      <c r="J8" s="6"/>
      <c r="K8" s="6"/>
      <c r="L8" s="6"/>
      <c r="M8" s="6"/>
      <c r="N8" s="7"/>
      <c r="O8" s="15"/>
    </row>
    <row r="9" spans="1:15" ht="15" customHeight="1">
      <c r="A9" s="4"/>
      <c r="B9" s="23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7"/>
      <c r="O9" s="15"/>
    </row>
    <row r="10" spans="1:15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7"/>
      <c r="O10" s="15"/>
    </row>
    <row r="11" spans="1:15" ht="15" customHeight="1">
      <c r="A11" s="4"/>
      <c r="B11" s="23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7"/>
      <c r="O11" s="15"/>
    </row>
    <row r="12" spans="1:15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7"/>
      <c r="O12" s="15"/>
    </row>
    <row r="13" spans="1:15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7"/>
      <c r="O13" s="15"/>
    </row>
    <row r="14" spans="1:15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7"/>
      <c r="O14" s="15"/>
    </row>
    <row r="15" spans="1:15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0">
    <mergeCell ref="I1:I2"/>
    <mergeCell ref="J1:J2"/>
    <mergeCell ref="N1:N2"/>
    <mergeCell ref="O1:O2"/>
    <mergeCell ref="A2:G2"/>
    <mergeCell ref="M1:M2"/>
    <mergeCell ref="L1:L2"/>
    <mergeCell ref="K1:K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8515625" style="9" customWidth="1"/>
    <col min="12" max="12" width="6.421875" style="9" customWidth="1"/>
    <col min="13" max="14" width="5.71093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 t="s">
        <v>237</v>
      </c>
      <c r="P1" s="70"/>
    </row>
    <row r="2" spans="1:16" s="3" customFormat="1" ht="69.75" customHeight="1">
      <c r="A2" s="71" t="s">
        <v>462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6" t="s">
        <v>64</v>
      </c>
      <c r="P3" s="14"/>
    </row>
    <row r="4" spans="1:18" ht="15" customHeight="1">
      <c r="A4" s="4">
        <v>1</v>
      </c>
      <c r="B4" s="4" t="s">
        <v>165</v>
      </c>
      <c r="C4" s="5" t="s">
        <v>166</v>
      </c>
      <c r="D4" s="4" t="s">
        <v>56</v>
      </c>
      <c r="E4" s="5" t="s">
        <v>72</v>
      </c>
      <c r="F4" s="4" t="s">
        <v>10</v>
      </c>
      <c r="G4" s="4">
        <f aca="true" t="shared" si="0" ref="G4:G20"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  <c r="Q4" s="67"/>
      <c r="R4" s="68"/>
    </row>
    <row r="5" spans="1:16" ht="15" customHeight="1">
      <c r="A5" s="4">
        <v>2</v>
      </c>
      <c r="B5" s="4" t="s">
        <v>67</v>
      </c>
      <c r="C5" s="5" t="s">
        <v>68</v>
      </c>
      <c r="D5" s="4" t="s">
        <v>56</v>
      </c>
      <c r="E5" s="5" t="s">
        <v>69</v>
      </c>
      <c r="F5" s="4" t="s">
        <v>35</v>
      </c>
      <c r="G5" s="4">
        <f t="shared" si="0"/>
        <v>65</v>
      </c>
      <c r="H5" s="12"/>
      <c r="I5" s="44"/>
      <c r="J5" s="6"/>
      <c r="K5" s="6"/>
      <c r="L5" s="6"/>
      <c r="M5" s="6"/>
      <c r="N5" s="6"/>
      <c r="O5" s="7">
        <v>65</v>
      </c>
      <c r="P5" s="15"/>
    </row>
    <row r="6" spans="1:18" ht="15" customHeight="1">
      <c r="A6" s="4">
        <v>3</v>
      </c>
      <c r="B6" s="23" t="s">
        <v>70</v>
      </c>
      <c r="C6" s="5" t="s">
        <v>71</v>
      </c>
      <c r="D6" s="4" t="s">
        <v>56</v>
      </c>
      <c r="E6" s="5" t="s">
        <v>66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6"/>
      <c r="O6" s="7">
        <v>55</v>
      </c>
      <c r="P6" s="15"/>
      <c r="Q6" s="67"/>
      <c r="R6" s="68"/>
    </row>
    <row r="7" spans="1:16" ht="15" customHeight="1">
      <c r="A7" s="4">
        <v>4</v>
      </c>
      <c r="B7" s="4" t="s">
        <v>217</v>
      </c>
      <c r="C7" s="5" t="s">
        <v>218</v>
      </c>
      <c r="D7" s="4" t="s">
        <v>56</v>
      </c>
      <c r="E7" s="5" t="s">
        <v>69</v>
      </c>
      <c r="F7" s="4" t="s">
        <v>117</v>
      </c>
      <c r="G7" s="4">
        <f t="shared" si="0"/>
        <v>35</v>
      </c>
      <c r="H7" s="12"/>
      <c r="I7" s="44"/>
      <c r="J7" s="6"/>
      <c r="K7" s="6"/>
      <c r="L7" s="6"/>
      <c r="M7" s="6"/>
      <c r="N7" s="6"/>
      <c r="O7" s="7">
        <v>35</v>
      </c>
      <c r="P7" s="15"/>
    </row>
    <row r="8" spans="1:16" ht="15" customHeight="1">
      <c r="A8" s="4"/>
      <c r="B8" s="23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23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23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42B" sheet="1"/>
  <mergeCells count="13">
    <mergeCell ref="J1:J2"/>
    <mergeCell ref="H1:H2"/>
    <mergeCell ref="I1:I2"/>
    <mergeCell ref="N1:N2"/>
    <mergeCell ref="Q4:R4"/>
    <mergeCell ref="Q6:R6"/>
    <mergeCell ref="O1:O2"/>
    <mergeCell ref="P1:P2"/>
    <mergeCell ref="A2:G2"/>
    <mergeCell ref="M1:M2"/>
    <mergeCell ref="L1:L2"/>
    <mergeCell ref="K1:K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5.421875" style="9" customWidth="1"/>
    <col min="13" max="13" width="5.8515625" style="9" customWidth="1"/>
    <col min="14" max="14" width="6.28125" style="9" customWidth="1"/>
    <col min="15" max="15" width="6.00390625" style="9" customWidth="1"/>
    <col min="16" max="16" width="6.14062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 t="s">
        <v>235</v>
      </c>
      <c r="J1" s="69"/>
      <c r="K1" s="69"/>
      <c r="L1" s="69"/>
      <c r="M1" s="69"/>
      <c r="N1" s="69"/>
      <c r="O1" s="69"/>
      <c r="P1" s="69" t="s">
        <v>237</v>
      </c>
      <c r="Q1" s="70"/>
    </row>
    <row r="2" spans="1:17" s="3" customFormat="1" ht="69.75" customHeight="1">
      <c r="A2" s="71" t="s">
        <v>463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/>
      <c r="M3" s="24"/>
      <c r="N3" s="24"/>
      <c r="O3" s="24"/>
      <c r="P3" s="26" t="s">
        <v>64</v>
      </c>
      <c r="Q3" s="14"/>
    </row>
    <row r="4" spans="1:19" ht="15" customHeight="1">
      <c r="A4" s="4">
        <v>1</v>
      </c>
      <c r="B4" s="4" t="s">
        <v>219</v>
      </c>
      <c r="C4" s="5" t="s">
        <v>220</v>
      </c>
      <c r="D4" s="4" t="s">
        <v>14</v>
      </c>
      <c r="E4" s="5" t="s">
        <v>131</v>
      </c>
      <c r="F4" s="4" t="s">
        <v>10</v>
      </c>
      <c r="G4" s="4">
        <f aca="true" t="shared" si="0" ref="G4:G16">SUM(I4:P4)</f>
        <v>75</v>
      </c>
      <c r="H4" s="46"/>
      <c r="I4" s="45"/>
      <c r="J4" s="47"/>
      <c r="K4" s="47"/>
      <c r="L4" s="47"/>
      <c r="M4" s="47"/>
      <c r="N4" s="47"/>
      <c r="O4" s="47"/>
      <c r="P4" s="4">
        <v>75</v>
      </c>
      <c r="Q4" s="15"/>
      <c r="R4" s="67"/>
      <c r="S4" s="68"/>
    </row>
    <row r="5" spans="1:19" ht="15" customHeight="1">
      <c r="A5" s="4">
        <v>2</v>
      </c>
      <c r="B5" s="4" t="s">
        <v>365</v>
      </c>
      <c r="C5" s="5" t="s">
        <v>366</v>
      </c>
      <c r="D5" s="4" t="s">
        <v>14</v>
      </c>
      <c r="E5" s="5" t="s">
        <v>367</v>
      </c>
      <c r="F5" s="4" t="s">
        <v>10</v>
      </c>
      <c r="G5" s="4">
        <f t="shared" si="0"/>
        <v>65</v>
      </c>
      <c r="H5" s="46"/>
      <c r="I5" s="45"/>
      <c r="J5" s="47"/>
      <c r="K5" s="47"/>
      <c r="L5" s="47"/>
      <c r="M5" s="47"/>
      <c r="N5" s="47"/>
      <c r="O5" s="47"/>
      <c r="P5" s="4">
        <v>65</v>
      </c>
      <c r="Q5" s="15"/>
      <c r="R5" s="67"/>
      <c r="S5" s="68"/>
    </row>
    <row r="6" spans="1:17" ht="15" customHeight="1">
      <c r="A6" s="4"/>
      <c r="B6" s="4"/>
      <c r="C6" s="5"/>
      <c r="D6" s="4"/>
      <c r="E6" s="5"/>
      <c r="F6" s="4"/>
      <c r="G6" s="4">
        <f t="shared" si="0"/>
        <v>0</v>
      </c>
      <c r="H6" s="46"/>
      <c r="I6" s="45"/>
      <c r="J6" s="47"/>
      <c r="K6" s="47"/>
      <c r="L6" s="47"/>
      <c r="M6" s="47"/>
      <c r="N6" s="47"/>
      <c r="O6" s="47"/>
      <c r="P6" s="4"/>
      <c r="Q6" s="15"/>
    </row>
    <row r="7" spans="1:17" ht="15" customHeight="1">
      <c r="A7" s="4"/>
      <c r="B7" s="4"/>
      <c r="C7" s="5"/>
      <c r="D7" s="4"/>
      <c r="E7" s="5"/>
      <c r="F7" s="4"/>
      <c r="G7" s="4">
        <f t="shared" si="0"/>
        <v>0</v>
      </c>
      <c r="H7" s="46"/>
      <c r="I7" s="45"/>
      <c r="J7" s="47"/>
      <c r="K7" s="47"/>
      <c r="L7" s="47"/>
      <c r="M7" s="47"/>
      <c r="N7" s="47"/>
      <c r="O7" s="47"/>
      <c r="P7" s="4"/>
      <c r="Q7" s="15"/>
    </row>
    <row r="8" spans="1:17" ht="15" customHeight="1">
      <c r="A8" s="4"/>
      <c r="B8" s="4"/>
      <c r="C8" s="5"/>
      <c r="D8" s="4"/>
      <c r="E8" s="5"/>
      <c r="F8" s="4"/>
      <c r="G8" s="4">
        <f t="shared" si="0"/>
        <v>0</v>
      </c>
      <c r="H8" s="46"/>
      <c r="I8" s="45"/>
      <c r="J8" s="47"/>
      <c r="K8" s="47"/>
      <c r="L8" s="47"/>
      <c r="M8" s="47"/>
      <c r="N8" s="47"/>
      <c r="O8" s="47"/>
      <c r="P8" s="4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46"/>
      <c r="I9" s="45"/>
      <c r="J9" s="47"/>
      <c r="K9" s="47"/>
      <c r="L9" s="47"/>
      <c r="M9" s="47"/>
      <c r="N9" s="47"/>
      <c r="O9" s="47"/>
      <c r="P9" s="4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7"/>
      <c r="O10" s="47"/>
      <c r="P10" s="4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7"/>
      <c r="O11" s="47"/>
      <c r="P11" s="4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7"/>
      <c r="P12" s="4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7"/>
      <c r="P13" s="4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7"/>
      <c r="O14" s="47"/>
      <c r="P14" s="4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7"/>
      <c r="P15" s="4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7"/>
      <c r="P16" s="4"/>
      <c r="Q16" s="15"/>
    </row>
    <row r="17" spans="1:17" ht="4.5" customHeight="1">
      <c r="A17" s="17"/>
      <c r="B17" s="18"/>
      <c r="C17" s="52"/>
      <c r="D17" s="52"/>
      <c r="E17" s="52"/>
      <c r="F17" s="18"/>
      <c r="G17" s="48"/>
      <c r="H17" s="52"/>
      <c r="I17" s="48"/>
      <c r="J17" s="48"/>
      <c r="K17" s="48"/>
      <c r="L17" s="48"/>
      <c r="M17" s="48"/>
      <c r="N17" s="48"/>
      <c r="O17" s="48"/>
      <c r="P17" s="48"/>
      <c r="Q17" s="16"/>
    </row>
    <row r="18" ht="4.5" customHeight="1"/>
  </sheetData>
  <sheetProtection password="E42B" sheet="1"/>
  <mergeCells count="14">
    <mergeCell ref="R5:S5"/>
    <mergeCell ref="Q1:Q2"/>
    <mergeCell ref="A1:G1"/>
    <mergeCell ref="H1:H2"/>
    <mergeCell ref="I1:I2"/>
    <mergeCell ref="O1:O2"/>
    <mergeCell ref="K1:K2"/>
    <mergeCell ref="P1:P2"/>
    <mergeCell ref="A2:G2"/>
    <mergeCell ref="N1:N2"/>
    <mergeCell ref="M1:M2"/>
    <mergeCell ref="L1:L2"/>
    <mergeCell ref="J1:J2"/>
    <mergeCell ref="R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2018-04-27T14:28:43Z</dcterms:modified>
  <cp:category/>
  <cp:version/>
  <cp:contentType/>
  <cp:contentStatus/>
</cp:coreProperties>
</file>